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kriti\Desktop\"/>
    </mc:Choice>
  </mc:AlternateContent>
  <xr:revisionPtr revIDLastSave="0" documentId="13_ncr:1_{46549A34-74B8-47EF-8970-40CABC02D856}" xr6:coauthVersionLast="38" xr6:coauthVersionMax="38" xr10:uidLastSave="{00000000-0000-0000-0000-000000000000}"/>
  <bookViews>
    <workbookView xWindow="0" yWindow="0" windowWidth="14370" windowHeight="12780" tabRatio="697" activeTab="3" xr2:uid="{00000000-000D-0000-FFFF-FFFF00000000}"/>
  </bookViews>
  <sheets>
    <sheet name="book" sheetId="1" r:id="rId1"/>
    <sheet name="Piviot Table1" sheetId="3" r:id="rId2"/>
    <sheet name="Piviot Table 2" sheetId="4" r:id="rId3"/>
    <sheet name="Piviot Table 3+" sheetId="7" r:id="rId4"/>
  </sheets>
  <definedNames>
    <definedName name="_xlnm._FilterDatabase" localSheetId="0" hidden="1">book!$A$1:$T$4115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841" i="1" l="1"/>
  <c r="P3840" i="1"/>
  <c r="P3839" i="1"/>
  <c r="P3838" i="1"/>
  <c r="P3837" i="1"/>
  <c r="P3836" i="1"/>
  <c r="P3835" i="1"/>
  <c r="P3834" i="1"/>
  <c r="P3833" i="1"/>
  <c r="P3831" i="1"/>
  <c r="P3830" i="1"/>
  <c r="P3829" i="1"/>
  <c r="P3828" i="1"/>
  <c r="P3827" i="1"/>
  <c r="P3826" i="1"/>
  <c r="P3825" i="1"/>
  <c r="P3824" i="1"/>
  <c r="P3823" i="1"/>
  <c r="P3822" i="1"/>
  <c r="P3821" i="1"/>
  <c r="P3819" i="1"/>
  <c r="P3818" i="1"/>
  <c r="P3817" i="1"/>
  <c r="P3816" i="1"/>
  <c r="P3815" i="1"/>
  <c r="P3814" i="1"/>
  <c r="P3812" i="1"/>
  <c r="P3811" i="1"/>
  <c r="P381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29" i="1"/>
  <c r="P3727" i="1"/>
  <c r="P3726" i="1"/>
  <c r="P3725" i="1"/>
  <c r="P3724" i="1"/>
  <c r="P3723" i="1"/>
  <c r="P3722" i="1"/>
  <c r="P3719" i="1"/>
  <c r="P3718" i="1"/>
  <c r="P3717" i="1"/>
  <c r="P3716" i="1"/>
  <c r="P3715" i="1"/>
  <c r="P3714" i="1"/>
  <c r="P3713" i="1"/>
  <c r="P3712" i="1"/>
  <c r="P3711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2" i="1"/>
  <c r="P3471" i="1"/>
  <c r="P3470" i="1"/>
  <c r="P3469" i="1"/>
  <c r="P3468" i="1"/>
  <c r="P3467" i="1"/>
  <c r="P3466" i="1"/>
  <c r="P3465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7" i="1"/>
  <c r="P3366" i="1"/>
  <c r="P3365" i="1"/>
  <c r="P3363" i="1"/>
  <c r="P3362" i="1"/>
  <c r="P3361" i="1"/>
  <c r="P3360" i="1"/>
  <c r="P3359" i="1"/>
  <c r="P3358" i="1"/>
  <c r="P3357" i="1"/>
  <c r="P3356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4" i="1"/>
  <c r="P3153" i="1"/>
  <c r="P3152" i="1"/>
  <c r="P3151" i="1"/>
  <c r="P3150" i="1"/>
  <c r="P3149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8" i="1"/>
  <c r="P3037" i="1"/>
  <c r="P3036" i="1"/>
  <c r="P3035" i="1"/>
  <c r="P3034" i="1"/>
  <c r="P3033" i="1"/>
  <c r="P3032" i="1"/>
  <c r="P3031" i="1"/>
  <c r="P3030" i="1"/>
  <c r="P3029" i="1"/>
  <c r="P3028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2" i="1"/>
  <c r="P3001" i="1"/>
  <c r="P3000" i="1"/>
  <c r="P2999" i="1"/>
  <c r="P2998" i="1"/>
  <c r="P2997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42" i="1"/>
  <c r="P2740" i="1"/>
  <c r="P2738" i="1"/>
  <c r="P2735" i="1"/>
  <c r="P2734" i="1"/>
  <c r="P2733" i="1"/>
  <c r="P2732" i="1"/>
  <c r="P2731" i="1"/>
  <c r="P2728" i="1"/>
  <c r="P2727" i="1"/>
  <c r="P2725" i="1"/>
  <c r="P2722" i="1"/>
  <c r="P2721" i="1"/>
  <c r="P2720" i="1"/>
  <c r="P2719" i="1"/>
  <c r="P2718" i="1"/>
  <c r="P2716" i="1"/>
  <c r="P2715" i="1"/>
  <c r="P2714" i="1"/>
  <c r="P2713" i="1"/>
  <c r="P2712" i="1"/>
  <c r="P2711" i="1"/>
  <c r="P2708" i="1"/>
  <c r="P2671" i="1"/>
  <c r="P2670" i="1"/>
  <c r="P2669" i="1"/>
  <c r="P2668" i="1"/>
  <c r="P2667" i="1"/>
  <c r="P2666" i="1"/>
  <c r="P2665" i="1"/>
  <c r="P2664" i="1"/>
  <c r="P2663" i="1"/>
  <c r="P2642" i="1"/>
  <c r="P2641" i="1"/>
  <c r="P2640" i="1"/>
  <c r="P2639" i="1"/>
  <c r="P2638" i="1"/>
  <c r="P2637" i="1"/>
  <c r="P2636" i="1"/>
  <c r="P2634" i="1"/>
  <c r="P2633" i="1"/>
  <c r="P2632" i="1"/>
  <c r="P2631" i="1"/>
  <c r="P2630" i="1"/>
  <c r="P2628" i="1"/>
  <c r="P2625" i="1"/>
  <c r="P2624" i="1"/>
  <c r="P2623" i="1"/>
  <c r="P2622" i="1"/>
  <c r="P2621" i="1"/>
  <c r="P2620" i="1"/>
  <c r="P2618" i="1"/>
  <c r="P2617" i="1"/>
  <c r="P2616" i="1"/>
  <c r="P2615" i="1"/>
  <c r="P2614" i="1"/>
  <c r="P2612" i="1"/>
  <c r="P2608" i="1"/>
  <c r="P2607" i="1"/>
  <c r="P2606" i="1"/>
  <c r="P2605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02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8" i="1"/>
  <c r="P2447" i="1"/>
  <c r="P2446" i="1"/>
  <c r="P2444" i="1"/>
  <c r="P2443" i="1"/>
  <c r="P2342" i="1"/>
  <c r="P2340" i="1"/>
  <c r="P2339" i="1"/>
  <c r="P2337" i="1"/>
  <c r="P2336" i="1"/>
  <c r="P2334" i="1"/>
  <c r="P2333" i="1"/>
  <c r="P2332" i="1"/>
  <c r="P2331" i="1"/>
  <c r="P2322" i="1"/>
  <c r="P2321" i="1"/>
  <c r="P2320" i="1"/>
  <c r="P2319" i="1"/>
  <c r="P2318" i="1"/>
  <c r="P2317" i="1"/>
  <c r="P2316" i="1"/>
  <c r="P2315" i="1"/>
  <c r="P2314" i="1"/>
  <c r="P2313" i="1"/>
  <c r="P2311" i="1"/>
  <c r="P2310" i="1"/>
  <c r="P2309" i="1"/>
  <c r="P2308" i="1"/>
  <c r="P2307" i="1"/>
  <c r="P2306" i="1"/>
  <c r="P2305" i="1"/>
  <c r="P2304" i="1"/>
  <c r="P2303" i="1"/>
  <c r="P2302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1" i="1"/>
  <c r="P2279" i="1"/>
  <c r="P2278" i="1"/>
  <c r="P2276" i="1"/>
  <c r="P2270" i="1"/>
  <c r="P2266" i="1"/>
  <c r="P2265" i="1"/>
  <c r="P2264" i="1"/>
  <c r="P2260" i="1"/>
  <c r="P2255" i="1"/>
  <c r="P2253" i="1"/>
  <c r="P2251" i="1"/>
  <c r="P2250" i="1"/>
  <c r="P2249" i="1"/>
  <c r="P2248" i="1"/>
  <c r="P2241" i="1"/>
  <c r="P2240" i="1"/>
  <c r="P2237" i="1"/>
  <c r="P2232" i="1"/>
  <c r="P2231" i="1"/>
  <c r="P2229" i="1"/>
  <c r="P2228" i="1"/>
  <c r="P2225" i="1"/>
  <c r="P2224" i="1"/>
  <c r="P2223" i="1"/>
  <c r="P2222" i="1"/>
  <c r="P2221" i="1"/>
  <c r="P2220" i="1"/>
  <c r="P2219" i="1"/>
  <c r="P2218" i="1"/>
  <c r="P2217" i="1"/>
  <c r="P2215" i="1"/>
  <c r="P2214" i="1"/>
  <c r="P2213" i="1"/>
  <c r="P2212" i="1"/>
  <c r="P2211" i="1"/>
  <c r="P2210" i="1"/>
  <c r="P2209" i="1"/>
  <c r="P2208" i="1"/>
  <c r="P2207" i="1"/>
  <c r="P2206" i="1"/>
  <c r="P2205" i="1"/>
  <c r="P2201" i="1"/>
  <c r="P2200" i="1"/>
  <c r="P2198" i="1"/>
  <c r="P2197" i="1"/>
  <c r="P2193" i="1"/>
  <c r="P2192" i="1"/>
  <c r="P2188" i="1"/>
  <c r="P2183" i="1"/>
  <c r="P2182" i="1"/>
  <c r="P2181" i="1"/>
  <c r="P2180" i="1"/>
  <c r="P2179" i="1"/>
  <c r="P2178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22" i="1"/>
  <c r="P2121" i="1"/>
  <c r="P2120" i="1"/>
  <c r="P2119" i="1"/>
  <c r="P2118" i="1"/>
  <c r="P2116" i="1"/>
  <c r="P2115" i="1"/>
  <c r="P2114" i="1"/>
  <c r="P2113" i="1"/>
  <c r="P2112" i="1"/>
  <c r="P2111" i="1"/>
  <c r="P2110" i="1"/>
  <c r="P2109" i="1"/>
  <c r="P2108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0" i="1"/>
  <c r="P2079" i="1"/>
  <c r="P2076" i="1"/>
  <c r="P2075" i="1"/>
  <c r="P2074" i="1"/>
  <c r="P2071" i="1"/>
  <c r="P2070" i="1"/>
  <c r="P2069" i="1"/>
  <c r="P2067" i="1"/>
  <c r="P2066" i="1"/>
  <c r="P2065" i="1"/>
  <c r="P2064" i="1"/>
  <c r="P2063" i="1"/>
  <c r="P2062" i="1"/>
  <c r="P2061" i="1"/>
  <c r="P2060" i="1"/>
  <c r="P2058" i="1"/>
  <c r="P2057" i="1"/>
  <c r="P2056" i="1"/>
  <c r="P2055" i="1"/>
  <c r="P2053" i="1"/>
  <c r="P2051" i="1"/>
  <c r="P2050" i="1"/>
  <c r="P2049" i="1"/>
  <c r="P2048" i="1"/>
  <c r="P2046" i="1"/>
  <c r="P2044" i="1"/>
  <c r="P2043" i="1"/>
  <c r="P2041" i="1"/>
  <c r="P2038" i="1"/>
  <c r="P2035" i="1"/>
  <c r="P2033" i="1"/>
  <c r="P2030" i="1"/>
  <c r="P2029" i="1"/>
  <c r="P2028" i="1"/>
  <c r="P2025" i="1"/>
  <c r="P2024" i="1"/>
  <c r="P2022" i="1"/>
  <c r="P2020" i="1"/>
  <c r="P2019" i="1"/>
  <c r="P2017" i="1"/>
  <c r="P2010" i="1"/>
  <c r="P2009" i="1"/>
  <c r="P2007" i="1"/>
  <c r="P1981" i="1"/>
  <c r="P1965" i="1"/>
  <c r="P1964" i="1"/>
  <c r="P1962" i="1"/>
  <c r="P1961" i="1"/>
  <c r="P1959" i="1"/>
  <c r="P1954" i="1"/>
  <c r="P1951" i="1"/>
  <c r="P1949" i="1"/>
  <c r="P1948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4" i="1"/>
  <c r="P192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0" i="1"/>
  <c r="P1838" i="1"/>
  <c r="P1837" i="1"/>
  <c r="P1836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765" i="1"/>
  <c r="P1763" i="1"/>
  <c r="P1762" i="1"/>
  <c r="P1761" i="1"/>
  <c r="P1760" i="1"/>
  <c r="P1759" i="1"/>
  <c r="P1758" i="1"/>
  <c r="P1757" i="1"/>
  <c r="P1756" i="1"/>
  <c r="P1755" i="1"/>
  <c r="P1753" i="1"/>
  <c r="P1751" i="1"/>
  <c r="P1750" i="1"/>
  <c r="P1749" i="1"/>
  <c r="P1748" i="1"/>
  <c r="P1747" i="1"/>
  <c r="P1746" i="1"/>
  <c r="P1745" i="1"/>
  <c r="P1744" i="1"/>
  <c r="P1743" i="1"/>
  <c r="P1682" i="1"/>
  <c r="P1681" i="1"/>
  <c r="P1680" i="1"/>
  <c r="P1679" i="1"/>
  <c r="P1678" i="1"/>
  <c r="P1677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1" i="1"/>
  <c r="P1610" i="1"/>
  <c r="P1609" i="1"/>
  <c r="P1608" i="1"/>
  <c r="P1607" i="1"/>
  <c r="P1606" i="1"/>
  <c r="P1605" i="1"/>
  <c r="P1604" i="1"/>
  <c r="P1603" i="1"/>
  <c r="P1542" i="1"/>
  <c r="P1541" i="1"/>
  <c r="P1540" i="1"/>
  <c r="P1539" i="1"/>
  <c r="P1537" i="1"/>
  <c r="P1535" i="1"/>
  <c r="P1533" i="1"/>
  <c r="P1532" i="1"/>
  <c r="P1531" i="1"/>
  <c r="P1529" i="1"/>
  <c r="P1528" i="1"/>
  <c r="P1527" i="1"/>
  <c r="P1525" i="1"/>
  <c r="P1524" i="1"/>
  <c r="P1523" i="1"/>
  <c r="P1522" i="1"/>
  <c r="P1521" i="1"/>
  <c r="P1519" i="1"/>
  <c r="P1518" i="1"/>
  <c r="P1517" i="1"/>
  <c r="P1516" i="1"/>
  <c r="P1515" i="1"/>
  <c r="P1513" i="1"/>
  <c r="P1512" i="1"/>
  <c r="P1511" i="1"/>
  <c r="P1510" i="1"/>
  <c r="P1508" i="1"/>
  <c r="P1507" i="1"/>
  <c r="P1505" i="1"/>
  <c r="P1504" i="1"/>
  <c r="P1503" i="1"/>
  <c r="P1482" i="1"/>
  <c r="P1481" i="1"/>
  <c r="P1479" i="1"/>
  <c r="P1477" i="1"/>
  <c r="P1476" i="1"/>
  <c r="P1475" i="1"/>
  <c r="P1474" i="1"/>
  <c r="P1473" i="1"/>
  <c r="P1472" i="1"/>
  <c r="P1471" i="1"/>
  <c r="P1470" i="1"/>
  <c r="P1469" i="1"/>
  <c r="P1468" i="1"/>
  <c r="P1466" i="1"/>
  <c r="P1465" i="1"/>
  <c r="P1464" i="1"/>
  <c r="P1463" i="1"/>
  <c r="P1405" i="1"/>
  <c r="P1404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7" i="1"/>
  <c r="P1386" i="1"/>
  <c r="P1384" i="1"/>
  <c r="P1383" i="1"/>
  <c r="P1381" i="1"/>
  <c r="P1379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0" i="1"/>
  <c r="P1349" i="1"/>
  <c r="P1348" i="1"/>
  <c r="P1347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8" i="1"/>
  <c r="P1287" i="1"/>
  <c r="P1286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58" i="1"/>
  <c r="P1256" i="1"/>
  <c r="P1254" i="1"/>
  <c r="P1253" i="1"/>
  <c r="P1252" i="1"/>
  <c r="P1251" i="1"/>
  <c r="P1250" i="1"/>
  <c r="P1249" i="1"/>
  <c r="P1248" i="1"/>
  <c r="P1247" i="1"/>
  <c r="P1246" i="1"/>
  <c r="P1225" i="1"/>
  <c r="P1223" i="1"/>
  <c r="P1222" i="1"/>
  <c r="P1221" i="1"/>
  <c r="P1220" i="1"/>
  <c r="P1219" i="1"/>
  <c r="P1218" i="1"/>
  <c r="P1216" i="1"/>
  <c r="P1215" i="1"/>
  <c r="P1214" i="1"/>
  <c r="P1213" i="1"/>
  <c r="P1211" i="1"/>
  <c r="P1210" i="1"/>
  <c r="P1209" i="1"/>
  <c r="P1208" i="1"/>
  <c r="P1207" i="1"/>
  <c r="P1206" i="1"/>
  <c r="P1205" i="1"/>
  <c r="P1204" i="1"/>
  <c r="P1203" i="1"/>
  <c r="P1202" i="1"/>
  <c r="P1201" i="1"/>
  <c r="P1197" i="1"/>
  <c r="P1195" i="1"/>
  <c r="P1193" i="1"/>
  <c r="P1192" i="1"/>
  <c r="P1191" i="1"/>
  <c r="P1190" i="1"/>
  <c r="P1189" i="1"/>
  <c r="P1188" i="1"/>
  <c r="P1187" i="1"/>
  <c r="P1186" i="1"/>
  <c r="P1041" i="1"/>
  <c r="P1040" i="1"/>
  <c r="P1039" i="1"/>
  <c r="P1038" i="1"/>
  <c r="P1037" i="1"/>
  <c r="P1036" i="1"/>
  <c r="P1035" i="1"/>
  <c r="P1034" i="1"/>
  <c r="P1033" i="1"/>
  <c r="P1031" i="1"/>
  <c r="P1030" i="1"/>
  <c r="P1029" i="1"/>
  <c r="P1028" i="1"/>
  <c r="P1027" i="1"/>
  <c r="P1026" i="1"/>
  <c r="P1024" i="1"/>
  <c r="P861" i="1"/>
  <c r="P860" i="1"/>
  <c r="P859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4" i="1"/>
  <c r="P843" i="1"/>
  <c r="P842" i="1"/>
  <c r="P841" i="1"/>
  <c r="P840" i="1"/>
  <c r="P839" i="1"/>
  <c r="P838" i="1"/>
  <c r="P837" i="1"/>
  <c r="P836" i="1"/>
  <c r="P835" i="1"/>
  <c r="P834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89" i="1"/>
  <c r="P788" i="1"/>
  <c r="P787" i="1"/>
  <c r="P786" i="1"/>
  <c r="P785" i="1"/>
  <c r="P784" i="1"/>
  <c r="P783" i="1"/>
  <c r="P782" i="1"/>
  <c r="P761" i="1"/>
  <c r="P760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661" i="1"/>
  <c r="P660" i="1"/>
  <c r="P659" i="1"/>
  <c r="P657" i="1"/>
  <c r="P655" i="1"/>
  <c r="P654" i="1"/>
  <c r="P653" i="1"/>
  <c r="P652" i="1"/>
  <c r="P651" i="1"/>
  <c r="P650" i="1"/>
  <c r="P649" i="1"/>
  <c r="P648" i="1"/>
  <c r="P645" i="1"/>
  <c r="P643" i="1"/>
  <c r="P642" i="1"/>
  <c r="P541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8" i="1"/>
  <c r="P387" i="1"/>
  <c r="P386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19" i="1"/>
  <c r="P318" i="1"/>
  <c r="P317" i="1"/>
  <c r="P315" i="1"/>
  <c r="P314" i="1"/>
  <c r="P313" i="1"/>
  <c r="P312" i="1"/>
  <c r="P311" i="1"/>
  <c r="P310" i="1"/>
  <c r="P309" i="1"/>
  <c r="P307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7" i="1"/>
  <c r="P246" i="1"/>
  <c r="P245" i="1"/>
  <c r="P244" i="1"/>
  <c r="P243" i="1"/>
  <c r="P242" i="1"/>
  <c r="P121" i="1"/>
  <c r="P120" i="1"/>
  <c r="P119" i="1"/>
  <c r="P118" i="1"/>
  <c r="P117" i="1"/>
  <c r="P116" i="1"/>
  <c r="P115" i="1"/>
  <c r="P114" i="1"/>
  <c r="P113" i="1"/>
  <c r="P112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1" i="1" l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621" i="1"/>
  <c r="O641" i="1"/>
  <c r="O3631" i="1"/>
  <c r="O544" i="1"/>
  <c r="O3953" i="1"/>
  <c r="O698" i="1"/>
  <c r="O1452" i="1"/>
  <c r="O2584" i="1"/>
  <c r="O2596" i="1"/>
  <c r="O578" i="1"/>
  <c r="O1318" i="1"/>
  <c r="O498" i="1"/>
  <c r="O194" i="1"/>
  <c r="O3807" i="1"/>
  <c r="O3202" i="1"/>
  <c r="O2433" i="1"/>
  <c r="O2429" i="1"/>
  <c r="O173" i="1"/>
  <c r="O161" i="1"/>
  <c r="O437" i="1"/>
  <c r="O2691" i="1"/>
  <c r="O2430" i="1"/>
  <c r="O3126" i="1"/>
  <c r="O2912" i="1"/>
  <c r="O2696" i="1"/>
  <c r="O447" i="1"/>
  <c r="O1867" i="1"/>
  <c r="O3641" i="1"/>
  <c r="O2943" i="1"/>
  <c r="O2916" i="1"/>
  <c r="O1136" i="1"/>
  <c r="O668" i="1"/>
  <c r="O3798" i="1"/>
  <c r="O2950" i="1"/>
  <c r="O3057" i="1"/>
  <c r="O566" i="1"/>
  <c r="O1178" i="1"/>
  <c r="O2375" i="1"/>
  <c r="O3995" i="1"/>
  <c r="O157" i="1"/>
  <c r="O1704" i="1"/>
  <c r="O4008" i="1"/>
  <c r="O3914" i="1"/>
  <c r="O1499" i="1"/>
  <c r="O1180" i="1"/>
  <c r="O542" i="1"/>
  <c r="O1442" i="1"/>
  <c r="O154" i="1"/>
  <c r="O1183" i="1"/>
  <c r="O637" i="1"/>
  <c r="O216" i="1"/>
  <c r="O3934" i="1"/>
  <c r="O640" i="1"/>
  <c r="O488" i="1"/>
  <c r="O2155" i="1"/>
  <c r="O3122" i="1"/>
  <c r="O2591" i="1"/>
  <c r="O169" i="1"/>
  <c r="O163" i="1"/>
  <c r="O1453" i="1"/>
  <c r="O2911" i="1"/>
  <c r="O585" i="1"/>
  <c r="O580" i="1"/>
  <c r="O1123" i="1"/>
  <c r="O562" i="1"/>
  <c r="O427" i="1"/>
  <c r="O983" i="1"/>
  <c r="O3864" i="1"/>
  <c r="O2425" i="1"/>
  <c r="O1589" i="1"/>
  <c r="O591" i="1"/>
  <c r="O1595" i="1"/>
  <c r="O2680" i="1"/>
  <c r="O4017" i="1"/>
  <c r="O2434" i="1"/>
  <c r="O122" i="1"/>
  <c r="O1449" i="1"/>
  <c r="O214" i="1"/>
  <c r="O1876" i="1"/>
  <c r="O3074" i="1"/>
  <c r="O3060" i="1"/>
  <c r="O2904" i="1"/>
  <c r="O2423" i="1"/>
  <c r="O1412" i="1"/>
  <c r="O449" i="1"/>
  <c r="O984" i="1"/>
  <c r="O1083" i="1"/>
  <c r="O4094" i="1"/>
  <c r="O3082" i="1"/>
  <c r="O4047" i="1"/>
  <c r="O3858" i="1"/>
  <c r="O2915" i="1"/>
  <c r="O2687" i="1"/>
  <c r="O2420" i="1"/>
  <c r="O2148" i="1"/>
  <c r="O636" i="1"/>
  <c r="O629" i="1"/>
  <c r="O568" i="1"/>
  <c r="O561" i="1"/>
  <c r="O1736" i="1"/>
  <c r="O3075" i="1"/>
  <c r="O1913" i="1"/>
  <c r="O1175" i="1"/>
  <c r="O3959" i="1"/>
  <c r="O3096" i="1"/>
  <c r="O2418" i="1"/>
  <c r="O3855" i="1"/>
  <c r="O773" i="1"/>
  <c r="O455" i="1"/>
  <c r="O2427" i="1"/>
  <c r="O3906" i="1"/>
  <c r="O676" i="1"/>
  <c r="O598" i="1"/>
  <c r="O476" i="1"/>
  <c r="O3632" i="1"/>
  <c r="O3134" i="1"/>
  <c r="O1729" i="1"/>
  <c r="O1547" i="1"/>
  <c r="O1543" i="1"/>
  <c r="O582" i="1"/>
  <c r="O123" i="1"/>
  <c r="O1724" i="1"/>
  <c r="O2877" i="1"/>
  <c r="O1118" i="1"/>
  <c r="O2438" i="1"/>
  <c r="O1092" i="1"/>
  <c r="O4114" i="1"/>
  <c r="O3861" i="1"/>
  <c r="O3112" i="1"/>
  <c r="O3067" i="1"/>
  <c r="O2865" i="1"/>
  <c r="O2362" i="1"/>
  <c r="O1113" i="1"/>
  <c r="O683" i="1"/>
  <c r="O215" i="1"/>
  <c r="O1103" i="1"/>
  <c r="O2521" i="1"/>
  <c r="O2376" i="1"/>
  <c r="O1099" i="1"/>
  <c r="O3121" i="1"/>
  <c r="O2395" i="1"/>
  <c r="O2128" i="1"/>
  <c r="O1988" i="1"/>
  <c r="O1869" i="1"/>
  <c r="O1696" i="1"/>
  <c r="O1049" i="1"/>
  <c r="O2656" i="1"/>
  <c r="O3110" i="1"/>
  <c r="O2693" i="1"/>
  <c r="O3880" i="1"/>
  <c r="O153" i="1"/>
  <c r="O1164" i="1"/>
  <c r="O2138" i="1"/>
  <c r="O3198" i="1"/>
  <c r="O2396" i="1"/>
  <c r="O593" i="1"/>
  <c r="O601" i="1"/>
  <c r="O1141" i="1"/>
  <c r="O461" i="1"/>
  <c r="O2348" i="1"/>
  <c r="O4052" i="1"/>
  <c r="O3808" i="1"/>
  <c r="O1074" i="1"/>
  <c r="O191" i="1"/>
  <c r="O457" i="1"/>
  <c r="O3070" i="1"/>
  <c r="O2356" i="1"/>
  <c r="O3972" i="1"/>
  <c r="O1813" i="1"/>
  <c r="O1585" i="1"/>
  <c r="O2504" i="1"/>
  <c r="O4051" i="1"/>
  <c r="O2909" i="1"/>
  <c r="O150" i="1"/>
  <c r="O1088" i="1"/>
  <c r="O632" i="1"/>
  <c r="O1046" i="1"/>
  <c r="O548" i="1"/>
  <c r="O3076" i="1"/>
  <c r="O550" i="1"/>
  <c r="O565" i="1"/>
  <c r="O2660" i="1"/>
  <c r="O2662" i="1"/>
  <c r="O3954" i="1"/>
  <c r="O466" i="1"/>
  <c r="O2651" i="1"/>
  <c r="O3941" i="1"/>
  <c r="O3647" i="1"/>
  <c r="O3119" i="1"/>
  <c r="O2948" i="1"/>
  <c r="O2346" i="1"/>
  <c r="O1906" i="1"/>
  <c r="O1741" i="1"/>
  <c r="O1566" i="1"/>
  <c r="O1484" i="1"/>
  <c r="O1437" i="1"/>
  <c r="O1423" i="1"/>
  <c r="O1173" i="1"/>
  <c r="O1130" i="1"/>
  <c r="O484" i="1"/>
  <c r="O445" i="1"/>
  <c r="O442" i="1"/>
  <c r="O1424" i="1"/>
  <c r="O992" i="1"/>
  <c r="O596" i="1"/>
  <c r="O1131" i="1"/>
  <c r="O684" i="1"/>
  <c r="O870" i="1"/>
  <c r="O2142" i="1"/>
  <c r="O765" i="1"/>
  <c r="O3080" i="1"/>
  <c r="O1881" i="1"/>
  <c r="O196" i="1"/>
  <c r="O4002" i="1"/>
  <c r="O2393" i="1"/>
  <c r="O1600" i="1"/>
  <c r="O1408" i="1"/>
  <c r="O1147" i="1"/>
  <c r="O508" i="1"/>
  <c r="O2436" i="1"/>
  <c r="O1117" i="1"/>
  <c r="O1994" i="1"/>
  <c r="O514" i="1"/>
  <c r="O2581" i="1"/>
  <c r="O2690" i="1"/>
  <c r="O3054" i="1"/>
  <c r="O2512" i="1"/>
  <c r="O1151" i="1"/>
  <c r="O1070" i="1"/>
  <c r="O2955" i="1"/>
  <c r="O3062" i="1"/>
  <c r="O496" i="1"/>
  <c r="O1107" i="1"/>
  <c r="O4081" i="1"/>
  <c r="O4068" i="1"/>
  <c r="O2889" i="1"/>
  <c r="O2594" i="1"/>
  <c r="O2588" i="1"/>
  <c r="O2587" i="1"/>
  <c r="O2154" i="1"/>
  <c r="O2130" i="1"/>
  <c r="O1116" i="1"/>
  <c r="O572" i="1"/>
  <c r="O1907" i="1"/>
  <c r="O1171" i="1"/>
  <c r="O631" i="1"/>
  <c r="O486" i="1"/>
  <c r="O2391" i="1"/>
  <c r="O2775" i="1"/>
  <c r="O1012" i="1"/>
  <c r="O3090" i="1"/>
  <c r="O1703" i="1"/>
  <c r="O4115" i="1"/>
  <c r="O4006" i="1"/>
  <c r="O3920" i="1"/>
  <c r="O3870" i="1"/>
  <c r="O3854" i="1"/>
  <c r="O2850" i="1"/>
  <c r="O2442" i="1"/>
  <c r="O2424" i="1"/>
  <c r="O2410" i="1"/>
  <c r="O2398" i="1"/>
  <c r="O1420" i="1"/>
  <c r="O1416" i="1"/>
  <c r="O1344" i="1"/>
  <c r="O638" i="1"/>
  <c r="O608" i="1"/>
  <c r="O579" i="1"/>
  <c r="O511" i="1"/>
  <c r="O2132" i="1"/>
  <c r="O675" i="1"/>
  <c r="O4044" i="1"/>
  <c r="O3083" i="1"/>
  <c r="O1720" i="1"/>
  <c r="O714" i="1"/>
  <c r="O3942" i="1"/>
  <c r="O1717" i="1"/>
  <c r="O1132" i="1"/>
  <c r="O1125" i="1"/>
  <c r="O3911" i="1"/>
  <c r="O973" i="1"/>
  <c r="O217" i="1"/>
  <c r="O2765" i="1"/>
  <c r="O1413" i="1"/>
  <c r="O1121" i="1"/>
  <c r="O2685" i="1"/>
  <c r="O1488" i="1"/>
  <c r="O4009" i="1"/>
  <c r="O3996" i="1"/>
  <c r="O3947" i="1"/>
  <c r="O3088" i="1"/>
  <c r="O2771" i="1"/>
  <c r="O2573" i="1"/>
  <c r="O2370" i="1"/>
  <c r="O1501" i="1"/>
  <c r="O2881" i="1"/>
  <c r="O2153" i="1"/>
  <c r="O2569" i="1"/>
  <c r="O599" i="1"/>
  <c r="O159" i="1"/>
  <c r="O1010" i="1"/>
  <c r="O3105" i="1"/>
  <c r="O125" i="1"/>
  <c r="O3794" i="1"/>
  <c r="O3085" i="1"/>
  <c r="O1597" i="1"/>
  <c r="O1909" i="1"/>
  <c r="O4087" i="1"/>
  <c r="O3919" i="1"/>
  <c r="O491" i="1"/>
  <c r="O1042" i="1"/>
  <c r="O462" i="1"/>
  <c r="O3928" i="1"/>
  <c r="O904" i="1"/>
  <c r="O906" i="1"/>
  <c r="O1324" i="1"/>
  <c r="O719" i="1"/>
  <c r="O3120" i="1"/>
  <c r="O872" i="1"/>
  <c r="O545" i="1"/>
  <c r="O2700" i="1"/>
  <c r="O2372" i="1"/>
  <c r="O2681" i="1"/>
  <c r="O4086" i="1"/>
  <c r="O3917" i="1"/>
  <c r="O2779" i="1"/>
  <c r="O2440" i="1"/>
  <c r="O1561" i="1"/>
  <c r="O1425" i="1"/>
  <c r="O239" i="1"/>
  <c r="O144" i="1"/>
  <c r="O3097" i="1"/>
  <c r="O864" i="1"/>
  <c r="O665" i="1"/>
  <c r="O1140" i="1"/>
  <c r="O940" i="1"/>
  <c r="O1688" i="1"/>
  <c r="O3200" i="1"/>
  <c r="O2382" i="1"/>
  <c r="O563" i="1"/>
  <c r="O1013" i="1"/>
  <c r="O2350" i="1"/>
  <c r="O2124" i="1"/>
  <c r="O575" i="1"/>
  <c r="O696" i="1"/>
  <c r="O4074" i="1"/>
  <c r="O3055" i="1"/>
  <c r="O1865" i="1"/>
  <c r="O1740" i="1"/>
  <c r="O1172" i="1"/>
  <c r="O780" i="1"/>
  <c r="O664" i="1"/>
  <c r="O232" i="1"/>
  <c r="O711" i="1"/>
  <c r="O2886" i="1"/>
  <c r="O1145" i="1"/>
  <c r="O1990" i="1"/>
  <c r="O192" i="1"/>
  <c r="O4043" i="1"/>
  <c r="O3963" i="1"/>
  <c r="O1407" i="1"/>
  <c r="O902" i="1"/>
  <c r="O573" i="1"/>
  <c r="O597" i="1"/>
  <c r="O577" i="1"/>
  <c r="O2864" i="1"/>
  <c r="O2404" i="1"/>
  <c r="O507" i="1"/>
  <c r="O2743" i="1"/>
  <c r="O422" i="1"/>
  <c r="O1545" i="1"/>
  <c r="O1875" i="1"/>
  <c r="O1111" i="1"/>
  <c r="O1160" i="1"/>
  <c r="O994" i="1"/>
  <c r="O1126" i="1"/>
  <c r="O2697" i="1"/>
  <c r="O3079" i="1"/>
  <c r="O1150" i="1"/>
  <c r="O2437" i="1"/>
  <c r="O555" i="1"/>
  <c r="O2895" i="1"/>
  <c r="O2585" i="1"/>
  <c r="O2570" i="1"/>
  <c r="O1868" i="1"/>
  <c r="O1791" i="1"/>
  <c r="O1583" i="1"/>
  <c r="O1409" i="1"/>
  <c r="O1128" i="1"/>
  <c r="O1115" i="1"/>
  <c r="O1101" i="1"/>
  <c r="O921" i="1"/>
  <c r="O1322" i="1"/>
  <c r="O1918" i="1"/>
  <c r="O1877" i="1"/>
  <c r="O1112" i="1"/>
  <c r="O693" i="1"/>
  <c r="O166" i="1"/>
  <c r="O1244" i="1"/>
  <c r="O3868" i="1"/>
  <c r="O1579" i="1"/>
  <c r="O543" i="1"/>
  <c r="O2417" i="1"/>
  <c r="O1084" i="1"/>
  <c r="O976" i="1"/>
  <c r="O588" i="1"/>
  <c r="O2123" i="1"/>
  <c r="O2353" i="1"/>
  <c r="O148" i="1"/>
  <c r="O1726" i="1"/>
  <c r="O2652" i="1"/>
  <c r="O3968" i="1"/>
  <c r="O2582" i="1"/>
  <c r="O2508" i="1"/>
  <c r="O919" i="1"/>
  <c r="O2413" i="1"/>
  <c r="O1314" i="1"/>
  <c r="O3952" i="1"/>
  <c r="O3089" i="1"/>
  <c r="O1155" i="1"/>
  <c r="O611" i="1"/>
  <c r="O1573" i="1"/>
  <c r="O3790" i="1"/>
  <c r="O3738" i="1"/>
  <c r="O3123" i="1"/>
  <c r="O2759" i="1"/>
  <c r="O1135" i="1"/>
  <c r="O499" i="1"/>
  <c r="O1563" i="1"/>
  <c r="O4067" i="1"/>
  <c r="O1712" i="1"/>
  <c r="O2389" i="1"/>
  <c r="O458" i="1"/>
  <c r="O2683" i="1"/>
  <c r="O2357" i="1"/>
  <c r="O2149" i="1"/>
  <c r="O2432" i="1"/>
  <c r="O1072" i="1"/>
  <c r="O779" i="1"/>
  <c r="O552" i="1"/>
  <c r="O2702" i="1"/>
  <c r="O2694" i="1"/>
  <c r="O1485" i="1"/>
  <c r="O576" i="1"/>
  <c r="O2403" i="1"/>
  <c r="O155" i="1"/>
  <c r="O2763" i="1"/>
  <c r="O2328" i="1"/>
  <c r="O222" i="1"/>
  <c r="O2161" i="1"/>
  <c r="O1738" i="1"/>
  <c r="O2564" i="1"/>
  <c r="O1494" i="1"/>
  <c r="O720" i="1"/>
  <c r="O1157" i="1"/>
  <c r="O468" i="1"/>
  <c r="O2001" i="1"/>
  <c r="O425" i="1"/>
  <c r="O2764" i="1"/>
  <c r="O1438" i="1"/>
  <c r="O2905" i="1"/>
  <c r="O452" i="1"/>
  <c r="O715" i="1"/>
  <c r="O966" i="1"/>
  <c r="O3131" i="1"/>
  <c r="O2903" i="1"/>
  <c r="O2695" i="1"/>
  <c r="O2386" i="1"/>
  <c r="O2156" i="1"/>
  <c r="O1234" i="1"/>
  <c r="O883" i="1"/>
  <c r="O571" i="1"/>
  <c r="O510" i="1"/>
  <c r="O2152" i="1"/>
  <c r="O874" i="1"/>
  <c r="O1331" i="1"/>
  <c r="O1085" i="1"/>
  <c r="O456" i="1"/>
  <c r="O4021" i="1"/>
  <c r="O4023" i="1"/>
  <c r="O3903" i="1"/>
  <c r="O2415" i="1"/>
  <c r="O955" i="1"/>
  <c r="O1581" i="1"/>
  <c r="O3081" i="1"/>
  <c r="O2572" i="1"/>
  <c r="O2769" i="1"/>
  <c r="O2162" i="1"/>
  <c r="O775" i="1"/>
  <c r="O685" i="1"/>
  <c r="O1456" i="1"/>
  <c r="O914" i="1"/>
  <c r="O228" i="1"/>
  <c r="O2682" i="1"/>
  <c r="O706" i="1"/>
  <c r="O1721" i="1"/>
  <c r="O2650" i="1"/>
  <c r="O2871" i="1"/>
  <c r="O2654" i="1"/>
  <c r="O2868" i="1"/>
  <c r="O3943" i="1"/>
  <c r="O1231" i="1"/>
  <c r="O559" i="1"/>
  <c r="O151" i="1"/>
  <c r="O663" i="1"/>
  <c r="O3142" i="1"/>
  <c r="O3973" i="1"/>
  <c r="O610" i="1"/>
  <c r="O707" i="1"/>
  <c r="O2601" i="1"/>
  <c r="O4070" i="1"/>
  <c r="O3929" i="1"/>
  <c r="O3796" i="1"/>
  <c r="O3749" i="1"/>
  <c r="O2946" i="1"/>
  <c r="O2851" i="1"/>
  <c r="O2843" i="1"/>
  <c r="O2643" i="1"/>
  <c r="O2567" i="1"/>
  <c r="O1991" i="1"/>
  <c r="O1062" i="1"/>
  <c r="O1055" i="1"/>
  <c r="O886" i="1"/>
  <c r="O622" i="1"/>
  <c r="O586" i="1"/>
  <c r="O570" i="1"/>
  <c r="O3194" i="1"/>
  <c r="O1705" i="1"/>
  <c r="O472" i="1"/>
  <c r="O1920" i="1"/>
  <c r="O623" i="1"/>
  <c r="O4019" i="1"/>
  <c r="O2892" i="1"/>
  <c r="O1094" i="1"/>
  <c r="O2511" i="1"/>
  <c r="O4075" i="1"/>
  <c r="O2750" i="1"/>
  <c r="O1874" i="1"/>
  <c r="O986" i="1"/>
  <c r="O697" i="1"/>
  <c r="O424" i="1"/>
  <c r="O965" i="1"/>
  <c r="O2751" i="1"/>
  <c r="O4101" i="1"/>
  <c r="O200" i="1"/>
  <c r="O1443" i="1"/>
  <c r="O2766" i="1"/>
  <c r="O1316" i="1"/>
  <c r="O1328" i="1"/>
  <c r="O2686" i="1"/>
  <c r="O939" i="1"/>
  <c r="O504" i="1"/>
  <c r="O3094" i="1"/>
  <c r="O967" i="1"/>
  <c r="O3866" i="1"/>
  <c r="O1904" i="1"/>
  <c r="O546" i="1"/>
  <c r="O2387" i="1"/>
  <c r="O1419" i="1"/>
  <c r="O2426" i="1"/>
  <c r="O4026" i="1"/>
  <c r="O3901" i="1"/>
  <c r="O3203" i="1"/>
  <c r="O2390" i="1"/>
  <c r="O875" i="1"/>
  <c r="O721" i="1"/>
  <c r="O4015" i="1"/>
  <c r="O999" i="1"/>
  <c r="O880" i="1"/>
  <c r="O1323" i="1"/>
  <c r="O970" i="1"/>
  <c r="O1915" i="1"/>
  <c r="O428" i="1"/>
  <c r="O4007" i="1"/>
  <c r="O1795" i="1"/>
  <c r="O1075" i="1"/>
  <c r="O2369" i="1"/>
  <c r="O951" i="1"/>
  <c r="O519" i="1"/>
  <c r="O1333" i="1"/>
  <c r="O506" i="1"/>
  <c r="O633" i="1"/>
  <c r="O1790" i="1"/>
  <c r="O603" i="1"/>
  <c r="O1050" i="1"/>
  <c r="O1565" i="1"/>
  <c r="O2127" i="1"/>
  <c r="O4065" i="1"/>
  <c r="O937" i="1"/>
  <c r="O2431" i="1"/>
  <c r="O2649" i="1"/>
  <c r="O3979" i="1"/>
  <c r="O941" i="1"/>
  <c r="O581" i="1"/>
  <c r="O3800" i="1"/>
  <c r="O678" i="1"/>
  <c r="O3891" i="1"/>
  <c r="O4036" i="1"/>
  <c r="O3962" i="1"/>
  <c r="O2349" i="1"/>
  <c r="O1159" i="1"/>
  <c r="O1044" i="1"/>
  <c r="O2866" i="1"/>
  <c r="O2135" i="1"/>
  <c r="O1917" i="1"/>
  <c r="O1105" i="1"/>
  <c r="O998" i="1"/>
  <c r="O1169" i="1"/>
  <c r="O3144" i="1"/>
  <c r="O1406" i="1"/>
  <c r="O3797" i="1"/>
  <c r="O1715" i="1"/>
  <c r="O1129" i="1"/>
  <c r="O1592" i="1"/>
  <c r="O777" i="1"/>
  <c r="O2146" i="1"/>
  <c r="O958" i="1"/>
  <c r="O1910" i="1"/>
  <c r="O2593" i="1"/>
  <c r="O2136" i="1"/>
  <c r="O1801" i="1"/>
  <c r="O3889" i="1"/>
  <c r="O2861" i="1"/>
  <c r="O2516" i="1"/>
  <c r="O505" i="1"/>
  <c r="O3921" i="1"/>
  <c r="O2383" i="1"/>
  <c r="O3981" i="1"/>
  <c r="O4004" i="1"/>
  <c r="O2411" i="1"/>
  <c r="O2959" i="1"/>
  <c r="O130" i="1"/>
  <c r="O2653" i="1"/>
  <c r="O2854" i="1"/>
  <c r="O1500" i="1"/>
  <c r="O948" i="1"/>
  <c r="O978" i="1"/>
  <c r="O959" i="1"/>
  <c r="O4110" i="1"/>
  <c r="O1780" i="1"/>
  <c r="O4084" i="1"/>
  <c r="O3860" i="1"/>
  <c r="O3744" i="1"/>
  <c r="O2768" i="1"/>
  <c r="O2150" i="1"/>
  <c r="O602" i="1"/>
  <c r="O220" i="1"/>
  <c r="O423" i="1"/>
  <c r="O1818" i="1"/>
  <c r="O867" i="1"/>
  <c r="O4109" i="1"/>
  <c r="O2646" i="1"/>
  <c r="O975" i="1"/>
  <c r="O1821" i="1"/>
  <c r="O2880" i="1"/>
  <c r="O1483" i="1"/>
  <c r="O3847" i="1"/>
  <c r="O2134" i="1"/>
  <c r="O2781" i="1"/>
  <c r="O3990" i="1"/>
  <c r="O3644" i="1"/>
  <c r="O2953" i="1"/>
  <c r="O4049" i="1"/>
  <c r="O925" i="1"/>
  <c r="O1002" i="1"/>
  <c r="O478" i="1"/>
  <c r="O2571" i="1"/>
  <c r="O1487" i="1"/>
  <c r="O863" i="1"/>
  <c r="O451" i="1"/>
  <c r="O3931" i="1"/>
  <c r="O465" i="1"/>
  <c r="O2157" i="1"/>
  <c r="O1598" i="1"/>
  <c r="O943" i="1"/>
  <c r="O1330" i="1"/>
  <c r="O996" i="1"/>
  <c r="O129" i="1"/>
  <c r="O3748" i="1"/>
  <c r="O4095" i="1"/>
  <c r="O1490" i="1"/>
  <c r="O432" i="1"/>
  <c r="O1120" i="1"/>
  <c r="O1327" i="1"/>
  <c r="O2589" i="1"/>
  <c r="O897" i="1"/>
  <c r="O3087" i="1"/>
  <c r="O4064" i="1"/>
  <c r="O1575" i="1"/>
  <c r="O947" i="1"/>
  <c r="O4061" i="1"/>
  <c r="O3857" i="1"/>
  <c r="O3069" i="1"/>
  <c r="O2951" i="1"/>
  <c r="O2384" i="1"/>
  <c r="O1567" i="1"/>
  <c r="O1102" i="1"/>
  <c r="O558" i="1"/>
  <c r="O4060" i="1"/>
  <c r="O2503" i="1"/>
  <c r="O977" i="1"/>
  <c r="O1081" i="1"/>
  <c r="O607" i="1"/>
  <c r="O1047" i="1"/>
  <c r="O2158" i="1"/>
  <c r="O4097" i="1"/>
  <c r="O3873" i="1"/>
  <c r="O1017" i="1"/>
  <c r="O927" i="1"/>
  <c r="O781" i="1"/>
  <c r="O156" i="1"/>
  <c r="O702" i="1"/>
  <c r="O1903" i="1"/>
  <c r="O3848" i="1"/>
  <c r="O1067" i="1"/>
  <c r="O1771" i="1"/>
  <c r="O551" i="1"/>
  <c r="O2661" i="1"/>
  <c r="O1422" i="1"/>
  <c r="O2893" i="1"/>
  <c r="O2910" i="1"/>
  <c r="O234" i="1"/>
  <c r="O1237" i="1"/>
  <c r="O900" i="1"/>
  <c r="O1018" i="1"/>
  <c r="O4062" i="1"/>
  <c r="O475" i="1"/>
  <c r="O1458" i="1"/>
  <c r="O1177" i="1"/>
  <c r="O1110" i="1"/>
  <c r="O1808" i="1"/>
  <c r="O882" i="1"/>
  <c r="O3117" i="1"/>
  <c r="O2777" i="1"/>
  <c r="O2345" i="1"/>
  <c r="O1440" i="1"/>
  <c r="O619" i="1"/>
  <c r="O513" i="1"/>
  <c r="O3061" i="1"/>
  <c r="O1242" i="1"/>
  <c r="O907" i="1"/>
  <c r="O662" i="1"/>
  <c r="O2416" i="1"/>
  <c r="O3912" i="1"/>
  <c r="O1020" i="1"/>
  <c r="O4113" i="1"/>
  <c r="O140" i="1"/>
  <c r="O2324" i="1"/>
  <c r="O1987" i="1"/>
  <c r="O4092" i="1"/>
  <c r="O905" i="1"/>
  <c r="O509" i="1"/>
  <c r="O3964" i="1"/>
  <c r="O3948" i="1"/>
  <c r="O911" i="1"/>
  <c r="O893" i="1"/>
  <c r="O172" i="1"/>
  <c r="O3791" i="1"/>
  <c r="O2374" i="1"/>
  <c r="O450" i="1"/>
  <c r="O1340" i="1"/>
  <c r="O502" i="1"/>
  <c r="O3139" i="1"/>
  <c r="O1812" i="1"/>
  <c r="O774" i="1"/>
  <c r="O594" i="1"/>
  <c r="O516" i="1"/>
  <c r="O3072" i="1"/>
  <c r="O590" i="1"/>
  <c r="O3949" i="1"/>
  <c r="O1068" i="1"/>
  <c r="O186" i="1"/>
  <c r="O3207" i="1"/>
  <c r="O1087" i="1"/>
  <c r="O3871" i="1"/>
  <c r="O3896" i="1"/>
  <c r="O769" i="1"/>
  <c r="O689" i="1"/>
  <c r="O1329" i="1"/>
  <c r="O1793" i="1"/>
  <c r="O3100" i="1"/>
  <c r="O1770" i="1"/>
  <c r="O3132" i="1"/>
  <c r="O1562" i="1"/>
  <c r="O3852" i="1"/>
  <c r="O680" i="1"/>
  <c r="O1162" i="1"/>
  <c r="O1228" i="1"/>
  <c r="O2590" i="1"/>
  <c r="O4011" i="1"/>
  <c r="O2852" i="1"/>
  <c r="O605" i="1"/>
  <c r="O3098" i="1"/>
  <c r="O1559" i="1"/>
  <c r="O1544" i="1"/>
  <c r="O1185" i="1"/>
  <c r="O3802" i="1"/>
  <c r="O3801" i="1"/>
  <c r="O3193" i="1"/>
  <c r="O170" i="1"/>
  <c r="O3983" i="1"/>
  <c r="O3108" i="1"/>
  <c r="O1569" i="1"/>
  <c r="O3128" i="1"/>
  <c r="O892" i="1"/>
  <c r="O3992" i="1"/>
  <c r="O1184" i="1"/>
  <c r="O2900" i="1"/>
  <c r="O1701" i="1"/>
  <c r="O993" i="1"/>
  <c r="O3115" i="1"/>
  <c r="O3636" i="1"/>
  <c r="O2949" i="1"/>
  <c r="O1985" i="1"/>
  <c r="O2385" i="1"/>
  <c r="O1227" i="1"/>
  <c r="O592" i="1"/>
  <c r="O1430" i="1"/>
  <c r="O1077" i="1"/>
  <c r="O865" i="1"/>
  <c r="O670" i="1"/>
  <c r="O1414" i="1"/>
  <c r="O2899" i="1"/>
  <c r="O500" i="1"/>
  <c r="O2897" i="1"/>
  <c r="O1560" i="1"/>
  <c r="O2873" i="1"/>
  <c r="O4088" i="1"/>
  <c r="O763" i="1"/>
  <c r="O3114" i="1"/>
  <c r="O4091" i="1"/>
  <c r="O3648" i="1"/>
  <c r="O1711" i="1"/>
  <c r="O2858" i="1"/>
  <c r="O1870" i="1"/>
  <c r="O1106" i="1"/>
  <c r="O1792" i="1"/>
  <c r="O3879" i="1"/>
  <c r="O4027" i="1"/>
  <c r="O3897" i="1"/>
  <c r="O3883" i="1"/>
  <c r="O3863" i="1"/>
  <c r="O2906" i="1"/>
  <c r="O2888" i="1"/>
  <c r="O2133" i="1"/>
  <c r="O1574" i="1"/>
  <c r="O1415" i="1"/>
  <c r="O1137" i="1"/>
  <c r="O446" i="1"/>
  <c r="O436" i="1"/>
  <c r="O193" i="1"/>
  <c r="O920" i="1"/>
  <c r="O1097" i="1"/>
  <c r="O553" i="1"/>
  <c r="O717" i="1"/>
  <c r="O1576" i="1"/>
  <c r="O1983" i="1"/>
  <c r="O3092" i="1"/>
  <c r="O158" i="1"/>
  <c r="O3859" i="1"/>
  <c r="O2746" i="1"/>
  <c r="O1104" i="1"/>
  <c r="O1181" i="1"/>
  <c r="O3922" i="1"/>
  <c r="O3902" i="1"/>
  <c r="O3141" i="1"/>
  <c r="O3994" i="1"/>
  <c r="O873" i="1"/>
  <c r="O2876" i="1"/>
  <c r="O2141" i="1"/>
  <c r="O2846" i="1"/>
  <c r="O3642" i="1"/>
  <c r="O187" i="1"/>
  <c r="O128" i="1"/>
  <c r="O705" i="1"/>
  <c r="O1722" i="1"/>
  <c r="O430" i="1"/>
  <c r="O2698" i="1"/>
  <c r="O957" i="1"/>
  <c r="O2599" i="1"/>
  <c r="O1170" i="1"/>
  <c r="O624" i="1"/>
  <c r="O1154" i="1"/>
  <c r="O2144" i="1"/>
  <c r="O1319" i="1"/>
  <c r="O917" i="1"/>
  <c r="O1008" i="1"/>
  <c r="O1176" i="1"/>
  <c r="O4010" i="1"/>
  <c r="O3649" i="1"/>
  <c r="O935" i="1"/>
  <c r="O2706" i="1"/>
  <c r="O483" i="1"/>
  <c r="O1775" i="1"/>
  <c r="O987" i="1"/>
  <c r="O3966" i="1"/>
  <c r="O1076" i="1"/>
  <c r="O3986" i="1"/>
  <c r="O2672" i="1"/>
  <c r="O1138" i="1"/>
  <c r="O177" i="1"/>
  <c r="O1725" i="1"/>
  <c r="O1156" i="1"/>
  <c r="O694" i="1"/>
  <c r="O3640" i="1"/>
  <c r="O933" i="1"/>
  <c r="O1822" i="1"/>
  <c r="O2160" i="1"/>
  <c r="O1441" i="1"/>
  <c r="O915" i="1"/>
  <c r="O1341" i="1"/>
  <c r="O2862" i="1"/>
  <c r="O1778" i="1"/>
  <c r="O1435" i="1"/>
  <c r="O426" i="1"/>
  <c r="O4034" i="1"/>
  <c r="O2602" i="1"/>
  <c r="O4107" i="1"/>
  <c r="O1993" i="1"/>
  <c r="O3851" i="1"/>
  <c r="O1421" i="1"/>
  <c r="O1226" i="1"/>
  <c r="O4029" i="1"/>
  <c r="O1410" i="1"/>
  <c r="O890" i="1"/>
  <c r="O1100" i="1"/>
  <c r="O3731" i="1"/>
  <c r="O997" i="1"/>
  <c r="O448" i="1"/>
  <c r="O1602" i="1"/>
  <c r="O3971" i="1"/>
  <c r="O686" i="1"/>
  <c r="O1718" i="1"/>
  <c r="O1080" i="1"/>
  <c r="O147" i="1"/>
  <c r="O666" i="1"/>
  <c r="O2677" i="1"/>
  <c r="O4013" i="1"/>
  <c r="O1001" i="1"/>
  <c r="O1997" i="1"/>
  <c r="O1091" i="1"/>
  <c r="O2918" i="1"/>
  <c r="O1716" i="1"/>
  <c r="O2778" i="1"/>
  <c r="O2327" i="1"/>
  <c r="O2954" i="1"/>
  <c r="O1432" i="1"/>
  <c r="O1864" i="1"/>
  <c r="O3924" i="1"/>
  <c r="O460" i="1"/>
  <c r="O4048" i="1"/>
  <c r="O1119" i="1"/>
  <c r="O1493" i="1"/>
  <c r="O1429" i="1"/>
  <c r="O2648" i="1"/>
  <c r="O2921" i="1"/>
  <c r="O3803" i="1"/>
  <c r="O1045" i="1"/>
  <c r="O1550" i="1"/>
  <c r="O3077" i="1"/>
  <c r="O4020" i="1"/>
  <c r="O3910" i="1"/>
  <c r="O3843" i="1"/>
  <c r="O1148" i="1"/>
  <c r="O1325" i="1"/>
  <c r="O4079" i="1"/>
  <c r="O1496" i="1"/>
  <c r="O944" i="1"/>
  <c r="O1066" i="1"/>
  <c r="O1916" i="1"/>
  <c r="O589" i="1"/>
  <c r="O2894" i="1"/>
  <c r="O1082" i="1"/>
  <c r="O1584" i="1"/>
  <c r="O3730" i="1"/>
  <c r="O1695" i="1"/>
  <c r="O440" i="1"/>
  <c r="O2908" i="1"/>
  <c r="O891" i="1"/>
  <c r="O434" i="1"/>
  <c r="O501" i="1"/>
  <c r="O2137" i="1"/>
  <c r="O134" i="1"/>
  <c r="O945" i="1"/>
  <c r="O1709" i="1"/>
  <c r="O3988" i="1"/>
  <c r="O2519" i="1"/>
  <c r="O1326" i="1"/>
  <c r="O1436" i="1"/>
  <c r="O4105" i="1"/>
  <c r="O3927" i="1"/>
  <c r="O3915" i="1"/>
  <c r="O3747" i="1"/>
  <c r="O3732" i="1"/>
  <c r="O2125" i="1"/>
  <c r="O895" i="1"/>
  <c r="O669" i="1"/>
  <c r="O4005" i="1"/>
  <c r="O1152" i="1"/>
  <c r="O1727" i="1"/>
  <c r="O718" i="1"/>
  <c r="O1872" i="1"/>
  <c r="O2772" i="1"/>
  <c r="O2126" i="1"/>
  <c r="O2758" i="1"/>
  <c r="O199" i="1"/>
  <c r="O3148" i="1"/>
  <c r="O2761" i="1"/>
  <c r="O2647" i="1"/>
  <c r="O1713" i="1"/>
  <c r="O1457" i="1"/>
  <c r="O2368" i="1"/>
  <c r="O2707" i="1"/>
  <c r="O3970" i="1"/>
  <c r="O2583" i="1"/>
  <c r="O3898" i="1"/>
  <c r="O3980" i="1"/>
  <c r="O2692" i="1"/>
  <c r="O1336" i="1"/>
  <c r="O143" i="1"/>
  <c r="O4090" i="1"/>
  <c r="O1580" i="1"/>
  <c r="O2879" i="1"/>
  <c r="O1811" i="1"/>
  <c r="O930" i="1"/>
  <c r="O2378" i="1"/>
  <c r="O926" i="1"/>
  <c r="O3936" i="1"/>
  <c r="O1737" i="1"/>
  <c r="O1809" i="1"/>
  <c r="O1796" i="1"/>
  <c r="O2145" i="1"/>
  <c r="O3733" i="1"/>
  <c r="O3066" i="1"/>
  <c r="O960" i="1"/>
  <c r="O2673" i="1"/>
  <c r="O1310" i="1"/>
  <c r="O4098" i="1"/>
  <c r="O4039" i="1"/>
  <c r="O2658" i="1"/>
  <c r="O3199" i="1"/>
  <c r="O2754" i="1"/>
  <c r="O1309" i="1"/>
  <c r="O2655" i="1"/>
  <c r="O3907" i="1"/>
  <c r="O3086" i="1"/>
  <c r="O1235" i="1"/>
  <c r="O2760" i="1"/>
  <c r="O1697" i="1"/>
  <c r="O3195" i="1"/>
  <c r="O1182" i="1"/>
  <c r="O2131" i="1"/>
  <c r="O871" i="1"/>
  <c r="O473" i="1"/>
  <c r="O219" i="1"/>
  <c r="O3068" i="1"/>
  <c r="O3103" i="1"/>
  <c r="O950" i="1"/>
  <c r="O3925" i="1"/>
  <c r="O4040" i="1"/>
  <c r="O2597" i="1"/>
  <c r="O3940" i="1"/>
  <c r="O3191" i="1"/>
  <c r="O692" i="1"/>
  <c r="O635" i="1"/>
  <c r="O2002" i="1"/>
  <c r="O1093" i="1"/>
  <c r="O3869" i="1"/>
  <c r="O4093" i="1"/>
  <c r="O988" i="1"/>
  <c r="O2140" i="1"/>
  <c r="O1578" i="1"/>
  <c r="O224" i="1"/>
  <c r="O3930" i="1"/>
  <c r="O3882" i="1"/>
  <c r="O1011" i="1"/>
  <c r="O989" i="1"/>
  <c r="O1814" i="1"/>
  <c r="O946" i="1"/>
  <c r="O3737" i="1"/>
  <c r="O137" i="1"/>
  <c r="O1552" i="1"/>
  <c r="O1779" i="1"/>
  <c r="O1800" i="1"/>
  <c r="O1570" i="1"/>
  <c r="O433" i="1"/>
  <c r="O1803" i="1"/>
  <c r="O3101" i="1"/>
  <c r="O515" i="1"/>
  <c r="O4018" i="1"/>
  <c r="O127" i="1"/>
  <c r="O2914" i="1"/>
  <c r="O1095" i="1"/>
  <c r="O1245" i="1"/>
  <c r="O3071" i="1"/>
  <c r="O1911" i="1"/>
  <c r="O1090" i="1"/>
  <c r="O3967" i="1"/>
  <c r="O2776" i="1"/>
  <c r="O2770" i="1"/>
  <c r="O1134" i="1"/>
  <c r="O934" i="1"/>
  <c r="O2361" i="1"/>
  <c r="O968" i="1"/>
  <c r="O2422" i="1"/>
  <c r="O677" i="1"/>
  <c r="O982" i="1"/>
  <c r="O716" i="1"/>
  <c r="O3872" i="1"/>
  <c r="O2872" i="1"/>
  <c r="O3078" i="1"/>
  <c r="O1321" i="1"/>
  <c r="O209" i="1"/>
  <c r="O3102" i="1"/>
  <c r="O3926" i="1"/>
  <c r="O3909" i="1"/>
  <c r="O1320" i="1"/>
  <c r="O1789" i="1"/>
  <c r="O700" i="1"/>
  <c r="O3734" i="1"/>
  <c r="O681" i="1"/>
  <c r="O1784" i="1"/>
  <c r="O1312" i="1"/>
  <c r="O164" i="1"/>
  <c r="O1774" i="1"/>
  <c r="O3133" i="1"/>
  <c r="O4083" i="1"/>
  <c r="O3935" i="1"/>
  <c r="O3951" i="1"/>
  <c r="O3093" i="1"/>
  <c r="O4032" i="1"/>
  <c r="O189" i="1"/>
  <c r="O1005" i="1"/>
  <c r="O3849" i="1"/>
  <c r="O207" i="1"/>
  <c r="O3856" i="1"/>
  <c r="O3850" i="1"/>
  <c r="O3646" i="1"/>
  <c r="O4072" i="1"/>
  <c r="O4001" i="1"/>
  <c r="O3998" i="1"/>
  <c r="O4022" i="1"/>
  <c r="O2958" i="1"/>
  <c r="O991" i="1"/>
  <c r="O3892" i="1"/>
  <c r="O2405" i="1"/>
  <c r="O1992" i="1"/>
  <c r="O3099" i="1"/>
  <c r="O942" i="1"/>
  <c r="O628" i="1"/>
  <c r="O2679" i="1"/>
  <c r="O3899" i="1"/>
  <c r="O4057" i="1"/>
  <c r="O474" i="1"/>
  <c r="O221" i="1"/>
  <c r="O4050" i="1"/>
  <c r="O3862" i="1"/>
  <c r="O2907" i="1"/>
  <c r="O1240" i="1"/>
  <c r="O969" i="1"/>
  <c r="O3742" i="1"/>
  <c r="O1098" i="1"/>
  <c r="O3982" i="1"/>
  <c r="O3740" i="1"/>
  <c r="O862" i="1"/>
  <c r="O1417" i="1"/>
  <c r="O868" i="1"/>
  <c r="O1096" i="1"/>
  <c r="O2517" i="1"/>
  <c r="O667" i="1"/>
  <c r="O2659" i="1"/>
  <c r="O2755" i="1"/>
  <c r="O2885" i="1"/>
  <c r="O1168" i="1"/>
  <c r="O4066" i="1"/>
  <c r="O482" i="1"/>
  <c r="O3065" i="1"/>
  <c r="O1766" i="1"/>
  <c r="O3805" i="1"/>
  <c r="O2859" i="1"/>
  <c r="O1337" i="1"/>
  <c r="O3109" i="1"/>
  <c r="O3993" i="1"/>
  <c r="O3984" i="1"/>
  <c r="O3634" i="1"/>
  <c r="O181" i="1"/>
  <c r="O1882" i="1"/>
  <c r="O3741" i="1"/>
  <c r="O884" i="1"/>
  <c r="O2869" i="1"/>
  <c r="O1699" i="1"/>
  <c r="O1787" i="1"/>
  <c r="O1426" i="1"/>
  <c r="O2944" i="1"/>
  <c r="O1802" i="1"/>
  <c r="O1596" i="1"/>
  <c r="O1167" i="1"/>
  <c r="O2326" i="1"/>
  <c r="O2898" i="1"/>
  <c r="O3137" i="1"/>
  <c r="O2657" i="1"/>
  <c r="O924" i="1"/>
  <c r="O183" i="1"/>
  <c r="O3974" i="1"/>
  <c r="O1986" i="1"/>
  <c r="O1739" i="1"/>
  <c r="O1568" i="1"/>
  <c r="O3845" i="1"/>
  <c r="O1773" i="1"/>
  <c r="O615" i="1"/>
  <c r="O4106" i="1"/>
  <c r="O3739" i="1"/>
  <c r="O671" i="1"/>
  <c r="O3895" i="1"/>
  <c r="O469" i="1"/>
  <c r="O674" i="1"/>
  <c r="O4085" i="1"/>
  <c r="O1685" i="1"/>
  <c r="O2919" i="1"/>
  <c r="O2747" i="1"/>
  <c r="O487" i="1"/>
  <c r="O3844" i="1"/>
  <c r="O4055" i="1"/>
  <c r="O1798" i="1"/>
  <c r="O710" i="1"/>
  <c r="O4059" i="1"/>
  <c r="O912" i="1"/>
  <c r="O171" i="1"/>
  <c r="O1332" i="1"/>
  <c r="O3136" i="1"/>
  <c r="O2407" i="1"/>
  <c r="O3095" i="1"/>
  <c r="O1019" i="1"/>
  <c r="O521" i="1"/>
  <c r="O1577" i="1"/>
  <c r="O595" i="1"/>
  <c r="O152" i="1"/>
  <c r="O2882" i="1"/>
  <c r="O3091" i="1"/>
  <c r="O2598" i="1"/>
  <c r="O3053" i="1"/>
  <c r="O1785" i="1"/>
  <c r="O869" i="1"/>
  <c r="O3969" i="1"/>
  <c r="O4012" i="1"/>
  <c r="O3957" i="1"/>
  <c r="O3961" i="1"/>
  <c r="O876" i="1"/>
  <c r="O3205" i="1"/>
  <c r="O241" i="1"/>
  <c r="O3111" i="1"/>
  <c r="O1502" i="1"/>
  <c r="O995" i="1"/>
  <c r="O212" i="1"/>
  <c r="O2409" i="1"/>
  <c r="O1692" i="1"/>
  <c r="O517" i="1"/>
  <c r="O2780" i="1"/>
  <c r="O679" i="1"/>
  <c r="O4035" i="1"/>
  <c r="O1783" i="1"/>
  <c r="O682" i="1"/>
  <c r="O1307" i="1"/>
  <c r="O1069" i="1"/>
  <c r="O1702" i="1"/>
  <c r="O202" i="1"/>
  <c r="O2000" i="1"/>
  <c r="O2699" i="1"/>
  <c r="O703" i="1"/>
  <c r="O3113" i="1"/>
  <c r="O2748" i="1"/>
  <c r="O4076" i="1"/>
  <c r="O2922" i="1"/>
  <c r="O1439" i="1"/>
  <c r="O3867" i="1"/>
  <c r="O467" i="1"/>
  <c r="O3890" i="1"/>
  <c r="O2920" i="1"/>
  <c r="O547" i="1"/>
  <c r="O4104" i="1"/>
  <c r="O2675" i="1"/>
  <c r="O146" i="1"/>
  <c r="O687" i="1"/>
  <c r="O2749" i="1"/>
  <c r="O952" i="1"/>
  <c r="O4030" i="1"/>
  <c r="O2159" i="1"/>
  <c r="O2684" i="1"/>
  <c r="O2139" i="1"/>
  <c r="O3736" i="1"/>
  <c r="O964" i="1"/>
  <c r="O2364" i="1"/>
  <c r="O4112" i="1"/>
  <c r="O4077" i="1"/>
  <c r="O2129" i="1"/>
  <c r="O1548" i="1"/>
  <c r="O1593" i="1"/>
  <c r="O2744" i="1"/>
  <c r="O672" i="1"/>
  <c r="O1230" i="1"/>
  <c r="O1079" i="1"/>
  <c r="O985" i="1"/>
  <c r="O1004" i="1"/>
  <c r="O3106" i="1"/>
  <c r="O205" i="1"/>
  <c r="O3809" i="1"/>
  <c r="O936" i="1"/>
  <c r="O2147" i="1"/>
  <c r="O1016" i="1"/>
  <c r="O881" i="1"/>
  <c r="O1805" i="1"/>
  <c r="O704" i="1"/>
  <c r="O1492" i="1"/>
  <c r="O3639" i="1"/>
  <c r="O923" i="1"/>
  <c r="O1315" i="1"/>
  <c r="O4042" i="1"/>
  <c r="O1689" i="1"/>
  <c r="O2847" i="1"/>
  <c r="O1433" i="1"/>
  <c r="O3976" i="1"/>
  <c r="O2863" i="1"/>
  <c r="O1313" i="1"/>
  <c r="O3987" i="1"/>
  <c r="O3960" i="1"/>
  <c r="O3893" i="1"/>
  <c r="O2887" i="1"/>
  <c r="O3900" i="1"/>
  <c r="O481" i="1"/>
  <c r="O2674" i="1"/>
  <c r="O182" i="1"/>
  <c r="O1693" i="1"/>
  <c r="O2645" i="1"/>
  <c r="O2884" i="1"/>
  <c r="O979" i="1"/>
  <c r="O1728" i="1"/>
  <c r="O713" i="1"/>
  <c r="O1551" i="1"/>
  <c r="O600" i="1"/>
  <c r="O3853" i="1"/>
  <c r="O4071" i="1"/>
  <c r="O2704" i="1"/>
  <c r="O1015" i="1"/>
  <c r="O974" i="1"/>
  <c r="O3985" i="1"/>
  <c r="O3997" i="1"/>
  <c r="O1806" i="1"/>
  <c r="O3635" i="1"/>
  <c r="O695" i="1"/>
  <c r="O1114" i="1"/>
  <c r="O3945" i="1"/>
  <c r="O185" i="1"/>
  <c r="O767" i="1"/>
  <c r="O1781" i="1"/>
  <c r="O3916" i="1"/>
  <c r="O1807" i="1"/>
  <c r="O3637" i="1"/>
  <c r="O4096" i="1"/>
  <c r="O2913" i="1"/>
  <c r="O556" i="1"/>
  <c r="O4037" i="1"/>
  <c r="O901" i="1"/>
  <c r="O3913" i="1"/>
  <c r="O4046" i="1"/>
  <c r="O4054" i="1"/>
  <c r="O4003" i="1"/>
  <c r="O3989" i="1"/>
  <c r="O2891" i="1"/>
  <c r="O2875" i="1"/>
  <c r="O932" i="1"/>
  <c r="O953" i="1"/>
  <c r="O1071" i="1"/>
  <c r="O1797" i="1"/>
  <c r="O961" i="1"/>
  <c r="O2600" i="1"/>
  <c r="O3104" i="1"/>
  <c r="O2323" i="1"/>
  <c r="O896" i="1"/>
  <c r="O444" i="1"/>
  <c r="O1912" i="1"/>
  <c r="O673" i="1"/>
  <c r="O1139" i="1"/>
  <c r="O1306" i="1"/>
  <c r="O1782" i="1"/>
  <c r="O1786" i="1"/>
  <c r="O954" i="1"/>
  <c r="O898" i="1"/>
  <c r="O179" i="1"/>
  <c r="O885" i="1"/>
  <c r="O236" i="1"/>
  <c r="O1317" i="1"/>
  <c r="O894" i="1"/>
  <c r="O878" i="1"/>
  <c r="O888" i="1"/>
  <c r="O1108" i="1"/>
  <c r="O2408" i="1"/>
  <c r="O1572" i="1"/>
  <c r="O771" i="1"/>
  <c r="O1810" i="1"/>
  <c r="O3846" i="1"/>
  <c r="O866" i="1"/>
  <c r="O2856" i="1"/>
  <c r="O198" i="1"/>
  <c r="O2870" i="1"/>
  <c r="O963" i="1"/>
  <c r="O3107" i="1"/>
  <c r="O1989" i="1"/>
  <c r="O1719" i="1"/>
  <c r="O1908" i="1"/>
  <c r="O1866" i="1"/>
  <c r="O1922" i="1"/>
  <c r="O956" i="1"/>
  <c r="O3937" i="1"/>
  <c r="O1690" i="1"/>
  <c r="O1009" i="1"/>
  <c r="O213" i="1"/>
  <c r="O1558" i="1"/>
  <c r="O1769" i="1"/>
  <c r="O1776" i="1"/>
  <c r="O972" i="1"/>
  <c r="O962" i="1"/>
  <c r="O2703" i="1"/>
  <c r="O3209" i="1"/>
  <c r="O699" i="1"/>
  <c r="O1905" i="1"/>
  <c r="O971" i="1"/>
  <c r="O4038" i="1"/>
  <c r="O1021" i="1"/>
  <c r="O1921" i="1"/>
  <c r="O1788" i="1"/>
  <c r="O3978" i="1"/>
  <c r="O1694" i="1"/>
  <c r="O2325" i="1"/>
  <c r="O1804" i="1"/>
  <c r="O3904" i="1"/>
  <c r="O1816" i="1"/>
  <c r="O1554" i="1"/>
  <c r="O1339" i="1"/>
  <c r="O2857" i="1"/>
  <c r="O485" i="1"/>
  <c r="O2678" i="1"/>
  <c r="O206" i="1"/>
  <c r="O1243" i="1"/>
  <c r="O3633" i="1"/>
  <c r="O778" i="1"/>
  <c r="O3143" i="1"/>
  <c r="O2757" i="1"/>
  <c r="O3201" i="1"/>
  <c r="O1819" i="1"/>
  <c r="O1919" i="1"/>
  <c r="O3878" i="1"/>
  <c r="O4058" i="1"/>
  <c r="O3204" i="1"/>
  <c r="O218" i="1"/>
  <c r="O980" i="1"/>
  <c r="O1772" i="1"/>
  <c r="O4000" i="1"/>
  <c r="O3118" i="1"/>
  <c r="O691" i="1"/>
  <c r="O3124" i="1"/>
  <c r="O203" i="1"/>
  <c r="O1000" i="1"/>
  <c r="O3197" i="1"/>
  <c r="O1914" i="1"/>
  <c r="O1767" i="1"/>
  <c r="O2957" i="1"/>
  <c r="O3795" i="1"/>
  <c r="O3073" i="1"/>
  <c r="O4041" i="1"/>
  <c r="O168" i="1"/>
  <c r="O4069" i="1"/>
  <c r="O2917" i="1"/>
  <c r="O1794" i="1"/>
  <c r="O2902" i="1"/>
  <c r="O1078" i="1"/>
  <c r="O2676" i="1"/>
  <c r="O454" i="1"/>
  <c r="O3190" i="1"/>
  <c r="O1706" i="1"/>
  <c r="O1777" i="1"/>
  <c r="O1308" i="1"/>
  <c r="O3064" i="1"/>
  <c r="O3908" i="1"/>
  <c r="O1799" i="1"/>
  <c r="O879" i="1"/>
  <c r="O3125" i="1"/>
  <c r="O1730" i="1"/>
  <c r="O4024" i="1"/>
  <c r="O776" i="1"/>
  <c r="O1343" i="1"/>
  <c r="O4108" i="1"/>
  <c r="O1873" i="1"/>
  <c r="O690" i="1"/>
  <c r="O887" i="1"/>
  <c r="O1007" i="1"/>
  <c r="O3146" i="1"/>
  <c r="O3975" i="1"/>
  <c r="O709" i="1"/>
  <c r="O1587" i="1"/>
  <c r="O1006" i="1"/>
  <c r="O701" i="1"/>
  <c r="O981" i="1"/>
  <c r="O1338" i="1"/>
  <c r="O3939" i="1"/>
  <c r="O3799" i="1"/>
  <c r="O1064" i="1"/>
  <c r="O3830" i="1"/>
  <c r="O3810" i="1"/>
  <c r="O3776" i="1"/>
  <c r="O3772" i="1"/>
  <c r="O3771" i="1"/>
  <c r="O3766" i="1"/>
  <c r="O3765" i="1"/>
  <c r="O3763" i="1"/>
  <c r="O3676" i="1"/>
  <c r="O3668" i="1"/>
  <c r="O3662" i="1"/>
  <c r="O3652" i="1"/>
  <c r="O3629" i="1"/>
  <c r="O3615" i="1"/>
  <c r="O3610" i="1"/>
  <c r="O3583" i="1"/>
  <c r="O3581" i="1"/>
  <c r="O3578" i="1"/>
  <c r="O3574" i="1"/>
  <c r="O3557" i="1"/>
  <c r="O3554" i="1"/>
  <c r="O3546" i="1"/>
  <c r="O3532" i="1"/>
  <c r="O3524" i="1"/>
  <c r="O3519" i="1"/>
  <c r="O3518" i="1"/>
  <c r="O3514" i="1"/>
  <c r="O3506" i="1"/>
  <c r="O3496" i="1"/>
  <c r="O3495" i="1"/>
  <c r="O3475" i="1"/>
  <c r="O3447" i="1"/>
  <c r="O3444" i="1"/>
  <c r="O3433" i="1"/>
  <c r="O3429" i="1"/>
  <c r="O3417" i="1"/>
  <c r="O3414" i="1"/>
  <c r="O3405" i="1"/>
  <c r="O3394" i="1"/>
  <c r="O3387" i="1"/>
  <c r="O3377" i="1"/>
  <c r="O3343" i="1"/>
  <c r="O3338" i="1"/>
  <c r="O3334" i="1"/>
  <c r="O3289" i="1"/>
  <c r="O3187" i="1"/>
  <c r="O3033" i="1"/>
  <c r="O3002" i="1"/>
  <c r="O2992" i="1"/>
  <c r="O2990" i="1"/>
  <c r="O2930" i="1"/>
  <c r="O2925" i="1"/>
  <c r="O2924" i="1"/>
  <c r="O2839" i="1"/>
  <c r="O2832" i="1"/>
  <c r="O2824" i="1"/>
  <c r="O2823" i="1"/>
  <c r="O2637" i="1"/>
  <c r="O2532" i="1"/>
  <c r="O2524" i="1"/>
  <c r="O2498" i="1"/>
  <c r="O2482" i="1"/>
  <c r="O2475" i="1"/>
  <c r="O2468" i="1"/>
  <c r="O2209" i="1"/>
  <c r="O2174" i="1"/>
  <c r="O2171" i="1"/>
  <c r="O2114" i="1"/>
  <c r="O2099" i="1"/>
  <c r="O2097" i="1"/>
  <c r="O1859" i="1"/>
  <c r="O1847" i="1"/>
  <c r="O1824" i="1"/>
  <c r="O1691" i="1"/>
  <c r="O1644" i="1"/>
  <c r="O1641" i="1"/>
  <c r="O1635" i="1"/>
  <c r="O1365" i="1"/>
  <c r="O1304" i="1"/>
  <c r="O859" i="1"/>
  <c r="O855" i="1"/>
  <c r="O850" i="1"/>
  <c r="O849" i="1"/>
  <c r="O823" i="1"/>
  <c r="O810" i="1"/>
  <c r="O806" i="1"/>
  <c r="O784" i="1"/>
  <c r="O533" i="1"/>
  <c r="O527" i="1"/>
  <c r="O392" i="1"/>
  <c r="O296" i="1"/>
  <c r="O141" i="1"/>
  <c r="O103" i="1"/>
  <c r="O102" i="1"/>
  <c r="O86" i="1"/>
  <c r="O75" i="1"/>
  <c r="O52" i="1"/>
  <c r="O51" i="1"/>
  <c r="O46" i="1"/>
  <c r="O43" i="1"/>
  <c r="O33" i="1"/>
  <c r="O3419" i="1"/>
  <c r="O3817" i="1"/>
  <c r="O2476" i="1"/>
  <c r="O1028" i="1"/>
  <c r="O3386" i="1"/>
  <c r="O3378" i="1"/>
  <c r="O84" i="1"/>
  <c r="O3580" i="1"/>
  <c r="O801" i="1"/>
  <c r="O1605" i="1"/>
  <c r="O3559" i="1"/>
  <c r="O3314" i="1"/>
  <c r="O749" i="1"/>
  <c r="O10" i="1"/>
  <c r="O3604" i="1"/>
  <c r="O3218" i="1"/>
  <c r="O2489" i="1"/>
  <c r="O3592" i="1"/>
  <c r="O2288" i="1"/>
  <c r="O1826" i="1"/>
  <c r="O3299" i="1"/>
  <c r="O3312" i="1"/>
  <c r="O1853" i="1"/>
  <c r="O3318" i="1"/>
  <c r="O3624" i="1"/>
  <c r="O2562" i="1"/>
  <c r="O2484" i="1"/>
  <c r="O2290" i="1"/>
  <c r="O3221" i="1"/>
  <c r="O3215" i="1"/>
  <c r="O2248" i="1"/>
  <c r="O2179" i="1"/>
  <c r="O3697" i="1"/>
  <c r="O2977" i="1"/>
  <c r="O61" i="1"/>
  <c r="O1840" i="1"/>
  <c r="O2973" i="1"/>
  <c r="O1830" i="1"/>
  <c r="O1604" i="1"/>
  <c r="O388" i="1"/>
  <c r="O3831" i="1"/>
  <c r="O535" i="1"/>
  <c r="O22" i="1"/>
  <c r="O18" i="1"/>
  <c r="O2810" i="1"/>
  <c r="O3689" i="1"/>
  <c r="O34" i="1"/>
  <c r="O419" i="1"/>
  <c r="O3777" i="1"/>
  <c r="O3375" i="1"/>
  <c r="O2541" i="1"/>
  <c r="O750" i="1"/>
  <c r="O3435" i="1"/>
  <c r="O3290" i="1"/>
  <c r="O1367" i="1"/>
  <c r="O2813" i="1"/>
  <c r="O3277" i="1"/>
  <c r="O3789" i="1"/>
  <c r="O3350" i="1"/>
  <c r="O2995" i="1"/>
  <c r="O3408" i="1"/>
  <c r="O1931" i="1"/>
  <c r="O3337" i="1"/>
  <c r="O2527" i="1"/>
  <c r="O3703" i="1"/>
  <c r="O2100" i="1"/>
  <c r="O1851" i="1"/>
  <c r="O1658" i="1"/>
  <c r="O2112" i="1"/>
  <c r="O727" i="1"/>
  <c r="O30" i="1"/>
  <c r="O3217" i="1"/>
  <c r="O2986" i="1"/>
  <c r="O344" i="1"/>
  <c r="O2830" i="1"/>
  <c r="O3650" i="1"/>
  <c r="O3236" i="1"/>
  <c r="O3547" i="1"/>
  <c r="O3153" i="1"/>
  <c r="O2533" i="1"/>
  <c r="O92" i="1"/>
  <c r="O3402" i="1"/>
  <c r="O1745" i="1"/>
  <c r="O827" i="1"/>
  <c r="O421" i="1"/>
  <c r="O794" i="1"/>
  <c r="O3752" i="1"/>
  <c r="O1290" i="1"/>
  <c r="O3558" i="1"/>
  <c r="O3263" i="1"/>
  <c r="O304" i="1"/>
  <c r="O654" i="1"/>
  <c r="O1268" i="1"/>
  <c r="O3571" i="1"/>
  <c r="O119" i="1"/>
  <c r="O3655" i="1"/>
  <c r="O3590" i="1"/>
  <c r="O3566" i="1"/>
  <c r="O3040" i="1"/>
  <c r="O1636" i="1"/>
  <c r="O108" i="1"/>
  <c r="O12" i="1"/>
  <c r="O653" i="1"/>
  <c r="O3512" i="1"/>
  <c r="O3242" i="1"/>
  <c r="O661" i="1"/>
  <c r="O3022" i="1"/>
  <c r="O1651" i="1"/>
  <c r="O3238" i="1"/>
  <c r="O2299" i="1"/>
  <c r="O3487" i="1"/>
  <c r="O834" i="1"/>
  <c r="O393" i="1"/>
  <c r="O1949" i="1"/>
  <c r="O420" i="1"/>
  <c r="O299" i="1"/>
  <c r="O541" i="1"/>
  <c r="O3457" i="1"/>
  <c r="O1829" i="1"/>
  <c r="O3660" i="1"/>
  <c r="O3503" i="1"/>
  <c r="O1654" i="1"/>
  <c r="O19" i="1"/>
  <c r="O1673" i="1"/>
  <c r="O1531" i="1"/>
  <c r="O1607" i="1"/>
  <c r="O2088" i="1"/>
  <c r="O2306" i="1"/>
  <c r="O2966" i="1"/>
  <c r="O3456" i="1"/>
  <c r="O3020" i="1"/>
  <c r="O2713" i="1"/>
  <c r="O255" i="1"/>
  <c r="O3384" i="1"/>
  <c r="O3729" i="1"/>
  <c r="O3719" i="1"/>
  <c r="O3522" i="1"/>
  <c r="O2121" i="1"/>
  <c r="O1653" i="1"/>
  <c r="O3239" i="1"/>
  <c r="O2462" i="1"/>
  <c r="O3250" i="1"/>
  <c r="O3723" i="1"/>
  <c r="O3701" i="1"/>
  <c r="O3616" i="1"/>
  <c r="O319" i="1"/>
  <c r="O2546" i="1"/>
  <c r="O3840" i="1"/>
  <c r="O3222" i="1"/>
  <c r="O2456" i="1"/>
  <c r="O2552" i="1"/>
  <c r="O529" i="1"/>
  <c r="O2285" i="1"/>
  <c r="O3673" i="1"/>
  <c r="O1207" i="1"/>
  <c r="O3420" i="1"/>
  <c r="O3024" i="1"/>
  <c r="O2122" i="1"/>
  <c r="O3184" i="1"/>
  <c r="O2937" i="1"/>
  <c r="O1884" i="1"/>
  <c r="O394" i="1"/>
  <c r="O2118" i="1"/>
  <c r="O2932" i="1"/>
  <c r="O1630" i="1"/>
  <c r="O838" i="1"/>
  <c r="O16" i="1"/>
  <c r="O3815" i="1"/>
  <c r="O3620" i="1"/>
  <c r="O3476" i="1"/>
  <c r="O3469" i="1"/>
  <c r="O3439" i="1"/>
  <c r="O3359" i="1"/>
  <c r="O3322" i="1"/>
  <c r="O3159" i="1"/>
  <c r="O3152" i="1"/>
  <c r="O1828" i="1"/>
  <c r="O1286" i="1"/>
  <c r="O56" i="1"/>
  <c r="O1608" i="1"/>
  <c r="O2496" i="1"/>
  <c r="O2615" i="1"/>
  <c r="O3762" i="1"/>
  <c r="O2055" i="1"/>
  <c r="O1512" i="1"/>
  <c r="O3379" i="1"/>
  <c r="O413" i="1"/>
  <c r="O1625" i="1"/>
  <c r="O3353" i="1"/>
  <c r="O1213" i="1"/>
  <c r="O3758" i="1"/>
  <c r="O3176" i="1"/>
  <c r="O2222" i="1"/>
  <c r="O2340" i="1"/>
  <c r="O3423" i="1"/>
  <c r="O3530" i="1"/>
  <c r="O3010" i="1"/>
  <c r="O3005" i="1"/>
  <c r="O2791" i="1"/>
  <c r="O339" i="1"/>
  <c r="O1628" i="1"/>
  <c r="O284" i="1"/>
  <c r="O336" i="1"/>
  <c r="O2219" i="1"/>
  <c r="O3513" i="1"/>
  <c r="O9" i="1"/>
  <c r="O2307" i="1"/>
  <c r="O3453" i="1"/>
  <c r="O1463" i="1"/>
  <c r="O317" i="1"/>
  <c r="O3841" i="1"/>
  <c r="O3811" i="1"/>
  <c r="O3329" i="1"/>
  <c r="O2302" i="1"/>
  <c r="O1858" i="1"/>
  <c r="O1610" i="1"/>
  <c r="O1263" i="1"/>
  <c r="O3256" i="1"/>
  <c r="O1353" i="1"/>
  <c r="O2094" i="1"/>
  <c r="O32" i="1"/>
  <c r="O2310" i="1"/>
  <c r="O368" i="1"/>
  <c r="O1201" i="1"/>
  <c r="O843" i="1"/>
  <c r="O3276" i="1"/>
  <c r="O3577" i="1"/>
  <c r="O250" i="1"/>
  <c r="O804" i="1"/>
  <c r="O365" i="1"/>
  <c r="O3521" i="1"/>
  <c r="O798" i="1"/>
  <c r="O42" i="1"/>
  <c r="O3328" i="1"/>
  <c r="O2940" i="1"/>
  <c r="O362" i="1"/>
  <c r="O3362" i="1"/>
  <c r="O295" i="1"/>
  <c r="O3358" i="1"/>
  <c r="O2981" i="1"/>
  <c r="O2800" i="1"/>
  <c r="O1846" i="1"/>
  <c r="O1643" i="1"/>
  <c r="O728" i="1"/>
  <c r="O3365" i="1"/>
  <c r="O1683" i="1"/>
  <c r="O3664" i="1"/>
  <c r="O3688" i="1"/>
  <c r="O410" i="1"/>
  <c r="O3346" i="1"/>
  <c r="O1504" i="1"/>
  <c r="O828" i="1"/>
  <c r="O2605" i="1"/>
  <c r="O3715" i="1"/>
  <c r="O3508" i="1"/>
  <c r="O3271" i="1"/>
  <c r="O2221" i="1"/>
  <c r="O1615" i="1"/>
  <c r="O294" i="1"/>
  <c r="O3324" i="1"/>
  <c r="O1852" i="1"/>
  <c r="O3674" i="1"/>
  <c r="O3162" i="1"/>
  <c r="O1832" i="1"/>
  <c r="O2452" i="1"/>
  <c r="O409" i="1"/>
  <c r="O3252" i="1"/>
  <c r="O3526" i="1"/>
  <c r="O3286" i="1"/>
  <c r="O2526" i="1"/>
  <c r="O2210" i="1"/>
  <c r="O326" i="1"/>
  <c r="O2711" i="1"/>
  <c r="O1634" i="1"/>
  <c r="O1287" i="1"/>
  <c r="O3344" i="1"/>
  <c r="O3326" i="1"/>
  <c r="O3272" i="1"/>
  <c r="O2098" i="1"/>
  <c r="O835" i="1"/>
  <c r="O1897" i="1"/>
  <c r="O302" i="1"/>
  <c r="O1624" i="1"/>
  <c r="O2640" i="1"/>
  <c r="O3300" i="1"/>
  <c r="O3784" i="1"/>
  <c r="O1843" i="1"/>
  <c r="O3288" i="1"/>
  <c r="O1273" i="1"/>
  <c r="O1269" i="1"/>
  <c r="O1253" i="1"/>
  <c r="O3158" i="1"/>
  <c r="O3628" i="1"/>
  <c r="O3255" i="1"/>
  <c r="O332" i="1"/>
  <c r="O3553" i="1"/>
  <c r="O2804" i="1"/>
  <c r="O2550" i="1"/>
  <c r="O3403" i="1"/>
  <c r="O1350" i="1"/>
  <c r="O1855" i="1"/>
  <c r="O59" i="1"/>
  <c r="O3550" i="1"/>
  <c r="O757" i="1"/>
  <c r="O1765" i="1"/>
  <c r="O761" i="1"/>
  <c r="O3356" i="1"/>
  <c r="O2336" i="1"/>
  <c r="O1297" i="1"/>
  <c r="O3551" i="1"/>
  <c r="O3528" i="1"/>
  <c r="O2976" i="1"/>
  <c r="O2616" i="1"/>
  <c r="O760" i="1"/>
  <c r="O3307" i="1"/>
  <c r="O345" i="1"/>
  <c r="O3661" i="1"/>
  <c r="O3226" i="1"/>
  <c r="O3725" i="1"/>
  <c r="O3474" i="1"/>
  <c r="O2984" i="1"/>
  <c r="O2931" i="1"/>
  <c r="O1888" i="1"/>
  <c r="O346" i="1"/>
  <c r="O35" i="1"/>
  <c r="O3839" i="1"/>
  <c r="O3269" i="1"/>
  <c r="O3220" i="1"/>
  <c r="O1039" i="1"/>
  <c r="O522" i="1"/>
  <c r="O1856" i="1"/>
  <c r="O2529" i="1"/>
  <c r="O3216" i="1"/>
  <c r="O417" i="1"/>
  <c r="O3340" i="1"/>
  <c r="O3188" i="1"/>
  <c r="O1349" i="1"/>
  <c r="O1215" i="1"/>
  <c r="O1295" i="1"/>
  <c r="O3544" i="1"/>
  <c r="O2715" i="1"/>
  <c r="O2020" i="1"/>
  <c r="O3383" i="1"/>
  <c r="O2461" i="1"/>
  <c r="O743" i="1"/>
  <c r="O2337" i="1"/>
  <c r="O3548" i="1"/>
  <c r="O1345" i="1"/>
  <c r="O2459" i="1"/>
  <c r="O746" i="1"/>
  <c r="O3466" i="1"/>
  <c r="O3760" i="1"/>
  <c r="O3230" i="1"/>
  <c r="O3716" i="1"/>
  <c r="O3227" i="1"/>
  <c r="O1395" i="1"/>
  <c r="O1470" i="1"/>
  <c r="O3563" i="1"/>
  <c r="O3392" i="1"/>
  <c r="O2811" i="1"/>
  <c r="O2332" i="1"/>
  <c r="O3500" i="1"/>
  <c r="O1203" i="1"/>
  <c r="O2927" i="1"/>
  <c r="O1205" i="1"/>
  <c r="O1899" i="1"/>
  <c r="O2095" i="1"/>
  <c r="O109" i="1"/>
  <c r="O3680" i="1"/>
  <c r="O2793" i="1"/>
  <c r="O2790" i="1"/>
  <c r="O2076" i="1"/>
  <c r="O786" i="1"/>
  <c r="O537" i="1"/>
  <c r="O85" i="1"/>
  <c r="O1663" i="1"/>
  <c r="O3726" i="1"/>
  <c r="O3717" i="1"/>
  <c r="O1405" i="1"/>
  <c r="O752" i="1"/>
  <c r="O245" i="1"/>
  <c r="O3599" i="1"/>
  <c r="O3443" i="1"/>
  <c r="O2317" i="1"/>
  <c r="O2270" i="1"/>
  <c r="O1672" i="1"/>
  <c r="O1219" i="1"/>
  <c r="O3018" i="1"/>
  <c r="O1540" i="1"/>
  <c r="O2166" i="1"/>
  <c r="O1670" i="1"/>
  <c r="O1664" i="1"/>
  <c r="O2799" i="1"/>
  <c r="O3284" i="1"/>
  <c r="O3768" i="1"/>
  <c r="O323" i="1"/>
  <c r="O3627" i="1"/>
  <c r="O3517" i="1"/>
  <c r="O358" i="1"/>
  <c r="O1616" i="1"/>
  <c r="O2208" i="1"/>
  <c r="O2553" i="1"/>
  <c r="O3430" i="1"/>
  <c r="O1303" i="1"/>
  <c r="O2935" i="1"/>
  <c r="O337" i="1"/>
  <c r="O795" i="1"/>
  <c r="O3575" i="1"/>
  <c r="O2551" i="1"/>
  <c r="O1758" i="1"/>
  <c r="O3245" i="1"/>
  <c r="O416" i="1"/>
  <c r="O1687" i="1"/>
  <c r="O90" i="1"/>
  <c r="O3297" i="1"/>
  <c r="O1035" i="1"/>
  <c r="O2941" i="1"/>
  <c r="O2663" i="1"/>
  <c r="O1753" i="1"/>
  <c r="O3679" i="1"/>
  <c r="O60" i="1"/>
  <c r="O3246" i="1"/>
  <c r="O1206" i="1"/>
  <c r="O3427" i="1"/>
  <c r="O2176" i="1"/>
  <c r="O3360" i="1"/>
  <c r="O2049" i="1"/>
  <c r="O3467" i="1"/>
  <c r="O3282" i="1"/>
  <c r="O3266" i="1"/>
  <c r="O3175" i="1"/>
  <c r="O3025" i="1"/>
  <c r="O1833" i="1"/>
  <c r="O350" i="1"/>
  <c r="O3171" i="1"/>
  <c r="O3000" i="1"/>
  <c r="O3264" i="1"/>
  <c r="O360" i="1"/>
  <c r="O406" i="1"/>
  <c r="O1029" i="1"/>
  <c r="O1930" i="1"/>
  <c r="O3537" i="1"/>
  <c r="O2472" i="1"/>
  <c r="O3669" i="1"/>
  <c r="O3017" i="1"/>
  <c r="O2926" i="1"/>
  <c r="O2493" i="1"/>
  <c r="O3237" i="1"/>
  <c r="O290" i="1"/>
  <c r="O2487" i="1"/>
  <c r="O2993" i="1"/>
  <c r="O62" i="1"/>
  <c r="O2827" i="1"/>
  <c r="O2742" i="1"/>
  <c r="O1929" i="1"/>
  <c r="O829" i="1"/>
  <c r="O116" i="1"/>
  <c r="O3755" i="1"/>
  <c r="O369" i="1"/>
  <c r="O1521" i="1"/>
  <c r="O3465" i="1"/>
  <c r="O3304" i="1"/>
  <c r="O3280" i="1"/>
  <c r="O2542" i="1"/>
  <c r="O3223" i="1"/>
  <c r="O2666" i="1"/>
  <c r="O857" i="1"/>
  <c r="O3707" i="1"/>
  <c r="O1522" i="1"/>
  <c r="O3670" i="1"/>
  <c r="O3561" i="1"/>
  <c r="O3416" i="1"/>
  <c r="O3374" i="1"/>
  <c r="O3210" i="1"/>
  <c r="O1275" i="1"/>
  <c r="O3750" i="1"/>
  <c r="O2089" i="1"/>
  <c r="O1638" i="1"/>
  <c r="O3413" i="1"/>
  <c r="O2544" i="1"/>
  <c r="O1507" i="1"/>
  <c r="O3426" i="1"/>
  <c r="O2720" i="1"/>
  <c r="O330" i="1"/>
  <c r="O3381" i="1"/>
  <c r="O1631" i="1"/>
  <c r="O1372" i="1"/>
  <c r="O247" i="1"/>
  <c r="O2999" i="1"/>
  <c r="O3401" i="1"/>
  <c r="O2705" i="1"/>
  <c r="O756" i="1"/>
  <c r="O3507" i="1"/>
  <c r="O1222" i="1"/>
  <c r="O2537" i="1"/>
  <c r="O811" i="1"/>
  <c r="O3390" i="1"/>
  <c r="O2463" i="1"/>
  <c r="O1639" i="1"/>
  <c r="O1246" i="1"/>
  <c r="O403" i="1"/>
  <c r="O1473" i="1"/>
  <c r="O793" i="1"/>
  <c r="O3371" i="1"/>
  <c r="O5" i="1"/>
  <c r="O399" i="1"/>
  <c r="O356" i="1"/>
  <c r="O1195" i="1"/>
  <c r="O367" i="1"/>
  <c r="O3781" i="1"/>
  <c r="O3665" i="1"/>
  <c r="O3653" i="1"/>
  <c r="O3651" i="1"/>
  <c r="O3478" i="1"/>
  <c r="O3367" i="1"/>
  <c r="O3151" i="1"/>
  <c r="O2842" i="1"/>
  <c r="O2319" i="1"/>
  <c r="O1895" i="1"/>
  <c r="O1837" i="1"/>
  <c r="O1003" i="1"/>
  <c r="O831" i="1"/>
  <c r="O813" i="1"/>
  <c r="O782" i="1"/>
  <c r="O114" i="1"/>
  <c r="O96" i="1"/>
  <c r="O2318" i="1"/>
  <c r="O1352" i="1"/>
  <c r="O2292" i="1"/>
  <c r="O313" i="1"/>
  <c r="O2313" i="1"/>
  <c r="O370" i="1"/>
  <c r="O1189" i="1"/>
  <c r="O312" i="1"/>
  <c r="O3228" i="1"/>
  <c r="O48" i="1"/>
  <c r="O1209" i="1"/>
  <c r="O3440" i="1"/>
  <c r="O1618" i="1"/>
  <c r="O2606" i="1"/>
  <c r="O1261" i="1"/>
  <c r="O2531" i="1"/>
  <c r="O2797" i="1"/>
  <c r="O2733" i="1"/>
  <c r="O3247" i="1"/>
  <c r="O844" i="1"/>
  <c r="O3398" i="1"/>
  <c r="O3603" i="1"/>
  <c r="O3341" i="1"/>
  <c r="O1384" i="1"/>
  <c r="O327" i="1"/>
  <c r="O3509" i="1"/>
  <c r="O1278" i="1"/>
  <c r="O3352" i="1"/>
  <c r="O3382" i="1"/>
  <c r="O808" i="1"/>
  <c r="O2731" i="1"/>
  <c r="O1251" i="1"/>
  <c r="O2249" i="1"/>
  <c r="O660" i="1"/>
  <c r="O2994" i="1"/>
  <c r="O3722" i="1"/>
  <c r="O3306" i="1"/>
  <c r="O3333" i="1"/>
  <c r="O3823" i="1"/>
  <c r="O121" i="1"/>
  <c r="O3335" i="1"/>
  <c r="O2665" i="1"/>
  <c r="O3370" i="1"/>
  <c r="O89" i="1"/>
  <c r="O286" i="1"/>
  <c r="O523" i="1"/>
  <c r="O1300" i="1"/>
  <c r="O3834" i="1"/>
  <c r="O3545" i="1"/>
  <c r="O536" i="1"/>
  <c r="O861" i="1"/>
  <c r="O2787" i="1"/>
  <c r="O273" i="1"/>
  <c r="O2116" i="1"/>
  <c r="O2477" i="1"/>
  <c r="O1649" i="1"/>
  <c r="O383" i="1"/>
  <c r="O315" i="1"/>
  <c r="O3568" i="1"/>
  <c r="O3285" i="1"/>
  <c r="O3552" i="1"/>
  <c r="O2821" i="1"/>
  <c r="O1885" i="1"/>
  <c r="O291" i="1"/>
  <c r="O361" i="1"/>
  <c r="O2115" i="1"/>
  <c r="O3251" i="1"/>
  <c r="O3626" i="1"/>
  <c r="O1659" i="1"/>
  <c r="O1186" i="1"/>
  <c r="O1749" i="1"/>
  <c r="O2997" i="1"/>
  <c r="O854" i="1"/>
  <c r="O3751" i="1"/>
  <c r="O3543" i="1"/>
  <c r="O3388" i="1"/>
  <c r="O2536" i="1"/>
  <c r="O1640" i="1"/>
  <c r="O812" i="1"/>
  <c r="O807" i="1"/>
  <c r="O4" i="1"/>
  <c r="O1375" i="1"/>
  <c r="O2478" i="1"/>
  <c r="O3780" i="1"/>
  <c r="O1827" i="1"/>
  <c r="O1620" i="1"/>
  <c r="O2300" i="1"/>
  <c r="O415" i="1"/>
  <c r="O2934" i="1"/>
  <c r="O3163" i="1"/>
  <c r="O809" i="1"/>
  <c r="O105" i="1"/>
  <c r="O3622" i="1"/>
  <c r="O94" i="1"/>
  <c r="O3260" i="1"/>
  <c r="O3442" i="1"/>
  <c r="O2070" i="1"/>
  <c r="O405" i="1"/>
  <c r="O3494" i="1"/>
  <c r="O2783" i="1"/>
  <c r="O796" i="1"/>
  <c r="O2792" i="1"/>
  <c r="O1371" i="1"/>
  <c r="O2974" i="1"/>
  <c r="O2620" i="1"/>
  <c r="O3504" i="1"/>
  <c r="O3827" i="1"/>
  <c r="O1187" i="1"/>
  <c r="O3609" i="1"/>
  <c r="O726" i="1"/>
  <c r="O3565" i="1"/>
  <c r="O3501" i="1"/>
  <c r="O2988" i="1"/>
  <c r="O331" i="1"/>
  <c r="O2558" i="1"/>
  <c r="O3436" i="1"/>
  <c r="O1893" i="1"/>
  <c r="O751" i="1"/>
  <c r="O730" i="1"/>
  <c r="O310" i="1"/>
  <c r="O252" i="1"/>
  <c r="O2500" i="1"/>
  <c r="O2642" i="1"/>
  <c r="O2218" i="1"/>
  <c r="O3687" i="1"/>
  <c r="O2728" i="1"/>
  <c r="O2342" i="1"/>
  <c r="O3395" i="1"/>
  <c r="O2225" i="1"/>
  <c r="O645" i="1"/>
  <c r="O2278" i="1"/>
  <c r="O3658" i="1"/>
  <c r="O3019" i="1"/>
  <c r="O3249" i="1"/>
  <c r="O3438" i="1"/>
  <c r="O3241" i="1"/>
  <c r="O2331" i="1"/>
  <c r="O3366" i="1"/>
  <c r="O3154" i="1"/>
  <c r="O378" i="1"/>
  <c r="O387" i="1"/>
  <c r="O3825" i="1"/>
  <c r="O3527" i="1"/>
  <c r="O3052" i="1"/>
  <c r="O2972" i="1"/>
  <c r="O2970" i="1"/>
  <c r="O2933" i="1"/>
  <c r="O1274" i="1"/>
  <c r="O1211" i="1"/>
  <c r="O1951" i="1"/>
  <c r="O101" i="1"/>
  <c r="O2636" i="1"/>
  <c r="O3833" i="1"/>
  <c r="O2820" i="1"/>
  <c r="O2173" i="1"/>
  <c r="O3576" i="1"/>
  <c r="O1279" i="1"/>
  <c r="O3261" i="1"/>
  <c r="O3319" i="1"/>
  <c r="O2286" i="1"/>
  <c r="O3764" i="1"/>
  <c r="O3361" i="1"/>
  <c r="O100" i="1"/>
  <c r="O99" i="1"/>
  <c r="O3332" i="1"/>
  <c r="O3555" i="1"/>
  <c r="O3259" i="1"/>
  <c r="O3502" i="1"/>
  <c r="O2334" i="1"/>
  <c r="O20" i="1"/>
  <c r="O3511" i="1"/>
  <c r="O3821" i="1"/>
  <c r="O262" i="1"/>
  <c r="O88" i="1"/>
  <c r="O1516" i="1"/>
  <c r="O8" i="1"/>
  <c r="O2554" i="1"/>
  <c r="O2113" i="1"/>
  <c r="O2831" i="1"/>
  <c r="O2111" i="1"/>
  <c r="O3421" i="1"/>
  <c r="O3376" i="1"/>
  <c r="O322" i="1"/>
  <c r="O1891" i="1"/>
  <c r="O1761" i="1"/>
  <c r="O17" i="1"/>
  <c r="O333" i="1"/>
  <c r="O351" i="1"/>
  <c r="O2309" i="1"/>
  <c r="O3051" i="1"/>
  <c r="O398" i="1"/>
  <c r="O375" i="1"/>
  <c r="O2311" i="1"/>
  <c r="O3309" i="1"/>
  <c r="O292" i="1"/>
  <c r="O3032" i="1"/>
  <c r="O2490" i="1"/>
  <c r="O3778" i="1"/>
  <c r="O343" i="1"/>
  <c r="O259" i="1"/>
  <c r="O257" i="1"/>
  <c r="O1188" i="1"/>
  <c r="O740" i="1"/>
  <c r="O2308" i="1"/>
  <c r="O3166" i="1"/>
  <c r="O3617" i="1"/>
  <c r="O2664" i="1"/>
  <c r="O401" i="1"/>
  <c r="O1523" i="1"/>
  <c r="O2965" i="1"/>
  <c r="O3497" i="1"/>
  <c r="O1934" i="1"/>
  <c r="O830" i="1"/>
  <c r="O817" i="1"/>
  <c r="O2543" i="1"/>
  <c r="O2108" i="1"/>
  <c r="O649" i="1"/>
  <c r="O1373" i="1"/>
  <c r="O3409" i="1"/>
  <c r="O1383" i="1"/>
  <c r="O2182" i="1"/>
  <c r="O3186" i="1"/>
  <c r="O2250" i="1"/>
  <c r="O2470" i="1"/>
  <c r="O2942" i="1"/>
  <c r="O2530" i="1"/>
  <c r="O3819" i="1"/>
  <c r="O82" i="1"/>
  <c r="O2294" i="1"/>
  <c r="O58" i="1"/>
  <c r="O1398" i="1"/>
  <c r="O2110" i="1"/>
  <c r="O2557" i="1"/>
  <c r="O1850" i="1"/>
  <c r="O3323" i="1"/>
  <c r="O3275" i="1"/>
  <c r="O2291" i="1"/>
  <c r="O1033" i="1"/>
  <c r="O742" i="1"/>
  <c r="O263" i="1"/>
  <c r="O107" i="1"/>
  <c r="O2607" i="1"/>
  <c r="O3696" i="1"/>
  <c r="O3042" i="1"/>
  <c r="O2450" i="1"/>
  <c r="O3354" i="1"/>
  <c r="O67" i="1"/>
  <c r="O799" i="1"/>
  <c r="O2735" i="1"/>
  <c r="O3505" i="1"/>
  <c r="O2794" i="1"/>
  <c r="O49" i="1"/>
  <c r="O242" i="1"/>
  <c r="O3380" i="1"/>
  <c r="O1037" i="1"/>
  <c r="O3770" i="1"/>
  <c r="O407" i="1"/>
  <c r="O2321" i="1"/>
  <c r="O408" i="1"/>
  <c r="O3598" i="1"/>
  <c r="O2109" i="1"/>
  <c r="O2816" i="1"/>
  <c r="O3008" i="1"/>
  <c r="O2828" i="1"/>
  <c r="O275" i="1"/>
  <c r="O2838" i="1"/>
  <c r="O1191" i="1"/>
  <c r="O532" i="1"/>
  <c r="O3449" i="1"/>
  <c r="O832" i="1"/>
  <c r="O3231" i="1"/>
  <c r="O2314" i="1"/>
  <c r="O1468" i="1"/>
  <c r="O2443" i="1"/>
  <c r="O1505" i="1"/>
  <c r="O324" i="1"/>
  <c r="O2063" i="1"/>
  <c r="O50" i="1"/>
  <c r="O3826" i="1"/>
  <c r="O3699" i="1"/>
  <c r="O3321" i="1"/>
  <c r="O3135" i="1"/>
  <c r="O2936" i="1"/>
  <c r="O2451" i="1"/>
  <c r="O1755" i="1"/>
  <c r="O1665" i="1"/>
  <c r="O397" i="1"/>
  <c r="O341" i="1"/>
  <c r="O2223" i="1"/>
  <c r="O3428" i="1"/>
  <c r="O3775" i="1"/>
  <c r="O3448" i="1"/>
  <c r="O2812" i="1"/>
  <c r="O2046" i="1"/>
  <c r="O2295" i="1"/>
  <c r="O1603" i="1"/>
  <c r="O3711" i="1"/>
  <c r="O2835" i="1"/>
  <c r="O2086" i="1"/>
  <c r="O1288" i="1"/>
  <c r="O277" i="1"/>
  <c r="O1937" i="1"/>
  <c r="O74" i="1"/>
  <c r="O1471" i="1"/>
  <c r="O3562" i="1"/>
  <c r="O2228" i="1"/>
  <c r="O1034" i="1"/>
  <c r="O3585" i="1"/>
  <c r="O3412" i="1"/>
  <c r="O3004" i="1"/>
  <c r="O3759" i="1"/>
  <c r="O1464" i="1"/>
  <c r="O3432" i="1"/>
  <c r="O1292" i="1"/>
  <c r="O3279" i="1"/>
  <c r="O2446" i="1"/>
  <c r="O3130" i="1"/>
  <c r="O355" i="1"/>
  <c r="O1271" i="1"/>
  <c r="O1518" i="1"/>
  <c r="O2322" i="1"/>
  <c r="O526" i="1"/>
  <c r="O3499" i="1"/>
  <c r="O3041" i="1"/>
  <c r="O1860" i="1"/>
  <c r="O1744" i="1"/>
  <c r="O821" i="1"/>
  <c r="O3037" i="1"/>
  <c r="O3569" i="1"/>
  <c r="O26" i="1"/>
  <c r="O3173" i="1"/>
  <c r="O2721" i="1"/>
  <c r="O2560" i="1"/>
  <c r="O1842" i="1"/>
  <c r="O300" i="1"/>
  <c r="O3185" i="1"/>
  <c r="O3183" i="1"/>
  <c r="O2967" i="1"/>
  <c r="O3836" i="1"/>
  <c r="O1193" i="1"/>
  <c r="O3424" i="1"/>
  <c r="O1364" i="1"/>
  <c r="O1392" i="1"/>
  <c r="O1686" i="1"/>
  <c r="O23" i="1"/>
  <c r="O288" i="1"/>
  <c r="O1404" i="1"/>
  <c r="O3704" i="1"/>
  <c r="O3690" i="1"/>
  <c r="O2982" i="1"/>
  <c r="O3262" i="1"/>
  <c r="O3046" i="1"/>
  <c r="O2305" i="1"/>
  <c r="O1902" i="1"/>
  <c r="O3666" i="1"/>
  <c r="O725" i="1"/>
  <c r="O791" i="1"/>
  <c r="O3588" i="1"/>
  <c r="O2523" i="1"/>
  <c r="O1646" i="1"/>
  <c r="O3225" i="1"/>
  <c r="O1299" i="1"/>
  <c r="O3672" i="1"/>
  <c r="O3814" i="1"/>
  <c r="O2205" i="1"/>
  <c r="O3177" i="1"/>
  <c r="O2963" i="1"/>
  <c r="O55" i="1"/>
  <c r="O3434" i="1"/>
  <c r="O3783" i="1"/>
  <c r="O2188" i="1"/>
  <c r="O3031" i="1"/>
  <c r="O1400" i="1"/>
  <c r="O3623" i="1"/>
  <c r="O3450" i="1"/>
  <c r="O3404" i="1"/>
  <c r="O7" i="1"/>
  <c r="O3313" i="1"/>
  <c r="O3232" i="1"/>
  <c r="O1027" i="1"/>
  <c r="O3516" i="1"/>
  <c r="O3348" i="1"/>
  <c r="O3317" i="1"/>
  <c r="O2807" i="1"/>
  <c r="O2539" i="1"/>
  <c r="O1614" i="1"/>
  <c r="O1294" i="1"/>
  <c r="O3045" i="1"/>
  <c r="O3824" i="1"/>
  <c r="O40" i="1"/>
  <c r="O3520" i="1"/>
  <c r="O2608" i="1"/>
  <c r="O3681" i="1"/>
  <c r="O3600" i="1"/>
  <c r="O340" i="1"/>
  <c r="O371" i="1"/>
  <c r="O366" i="1"/>
  <c r="O2460" i="1"/>
  <c r="O3774" i="1"/>
  <c r="O3339" i="1"/>
  <c r="O1648" i="1"/>
  <c r="O1393" i="1"/>
  <c r="O3761" i="1"/>
  <c r="O1927" i="1"/>
  <c r="O2630" i="1"/>
  <c r="O279" i="1"/>
  <c r="O2989" i="1"/>
  <c r="O1387" i="1"/>
  <c r="O1529" i="1"/>
  <c r="O395" i="1"/>
  <c r="O3043" i="1"/>
  <c r="O3700" i="1"/>
  <c r="O1756" i="1"/>
  <c r="O2795" i="1"/>
  <c r="O95" i="1"/>
  <c r="O3595" i="1"/>
  <c r="O2339" i="1"/>
  <c r="O2833" i="1"/>
  <c r="O2669" i="1"/>
  <c r="O2535" i="1"/>
  <c r="O1941" i="1"/>
  <c r="O1370" i="1"/>
  <c r="O2464" i="1"/>
  <c r="O1283" i="1"/>
  <c r="O744" i="1"/>
  <c r="O2074" i="1"/>
  <c r="O3253" i="1"/>
  <c r="O2084" i="1"/>
  <c r="O3659" i="1"/>
  <c r="O1510" i="1"/>
  <c r="O1281" i="1"/>
  <c r="O1647" i="1"/>
  <c r="O1743" i="1"/>
  <c r="O3685" i="1"/>
  <c r="O1282" i="1"/>
  <c r="O71" i="1"/>
  <c r="O3788" i="1"/>
  <c r="O3663" i="1"/>
  <c r="O3570" i="1"/>
  <c r="O3400" i="1"/>
  <c r="O363" i="1"/>
  <c r="O748" i="1"/>
  <c r="O2466" i="1"/>
  <c r="O267" i="1"/>
  <c r="O3165" i="1"/>
  <c r="O1889" i="1"/>
  <c r="O3724" i="1"/>
  <c r="O3248" i="1"/>
  <c r="O2561" i="1"/>
  <c r="O1479" i="1"/>
  <c r="O309" i="1"/>
  <c r="O1508" i="1"/>
  <c r="O270" i="1"/>
  <c r="O1223" i="1"/>
  <c r="O2212" i="1"/>
  <c r="O2841" i="1"/>
  <c r="O803" i="1"/>
  <c r="O349" i="1"/>
  <c r="O1381" i="1"/>
  <c r="O1679" i="1"/>
  <c r="O1360" i="1"/>
  <c r="O754" i="1"/>
  <c r="O3385" i="1"/>
  <c r="O2548" i="1"/>
  <c r="O29" i="1"/>
  <c r="O1031" i="1"/>
  <c r="O380" i="1"/>
  <c r="O797" i="1"/>
  <c r="O1513" i="1"/>
  <c r="O314" i="1"/>
  <c r="O1397" i="1"/>
  <c r="O396" i="1"/>
  <c r="O3683" i="1"/>
  <c r="O1311" i="1"/>
  <c r="O3437" i="1"/>
  <c r="O3399" i="1"/>
  <c r="O2628" i="1"/>
  <c r="O2808" i="1"/>
  <c r="O3287" i="1"/>
  <c r="O386" i="1"/>
  <c r="O1225" i="1"/>
  <c r="O3265" i="1"/>
  <c r="O3172" i="1"/>
  <c r="O2164" i="1"/>
  <c r="O1476" i="1"/>
  <c r="O2708" i="1"/>
  <c r="O402" i="1"/>
  <c r="O3240" i="1"/>
  <c r="O1038" i="1"/>
  <c r="O652" i="1"/>
  <c r="O3838" i="1"/>
  <c r="O3327" i="1"/>
  <c r="O3036" i="1"/>
  <c r="O243" i="1"/>
  <c r="O321" i="1"/>
  <c r="O2255" i="1"/>
  <c r="O3491" i="1"/>
  <c r="O3682" i="1"/>
  <c r="O2499" i="1"/>
  <c r="O1661" i="1"/>
  <c r="O3006" i="1"/>
  <c r="O3606" i="1"/>
  <c r="O3480" i="1"/>
  <c r="O2483" i="1"/>
  <c r="O251" i="1"/>
  <c r="O3156" i="1"/>
  <c r="O328" i="1"/>
  <c r="O76" i="1"/>
  <c r="O1674" i="1"/>
  <c r="O2528" i="1"/>
  <c r="O3754" i="1"/>
  <c r="O3621" i="1"/>
  <c r="O1622" i="1"/>
  <c r="O2017" i="1"/>
  <c r="O334" i="1"/>
  <c r="O2540" i="1"/>
  <c r="O120" i="1"/>
  <c r="O3016" i="1"/>
  <c r="O2103" i="1"/>
  <c r="O2814" i="1"/>
  <c r="O3477" i="1"/>
  <c r="O2502" i="1"/>
  <c r="O2085" i="1"/>
  <c r="O3471" i="1"/>
  <c r="O3556" i="1"/>
  <c r="O3767" i="1"/>
  <c r="O3363" i="1"/>
  <c r="O244" i="1"/>
  <c r="O65" i="1"/>
  <c r="O2979" i="1"/>
  <c r="O2056" i="1"/>
  <c r="O3675" i="1"/>
  <c r="O2968" i="1"/>
  <c r="O1394" i="1"/>
  <c r="O3525" i="1"/>
  <c r="O118" i="1"/>
  <c r="O2471" i="1"/>
  <c r="O1262" i="1"/>
  <c r="O2485" i="1"/>
  <c r="O246" i="1"/>
  <c r="O318" i="1"/>
  <c r="O2198" i="1"/>
  <c r="O1399" i="1"/>
  <c r="O3582" i="1"/>
  <c r="O2969" i="1"/>
  <c r="O3713" i="1"/>
  <c r="O3293" i="1"/>
  <c r="O3160" i="1"/>
  <c r="O2625" i="1"/>
  <c r="O528" i="1"/>
  <c r="O1747" i="1"/>
  <c r="O1617" i="1"/>
  <c r="O3181" i="1"/>
  <c r="O789" i="1"/>
  <c r="O373" i="1"/>
  <c r="O3486" i="1"/>
  <c r="O1369" i="1"/>
  <c r="O285" i="1"/>
  <c r="O3281" i="1"/>
  <c r="O3572" i="1"/>
  <c r="O2214" i="1"/>
  <c r="O1926" i="1"/>
  <c r="O379" i="1"/>
  <c r="O737" i="1"/>
  <c r="O3549" i="1"/>
  <c r="O3391" i="1"/>
  <c r="O2785" i="1"/>
  <c r="O1896" i="1"/>
  <c r="O2618" i="1"/>
  <c r="O2083" i="1"/>
  <c r="O2633" i="1"/>
  <c r="O524" i="1"/>
  <c r="O98" i="1"/>
  <c r="O1760" i="1"/>
  <c r="O2834" i="1"/>
  <c r="O1272" i="1"/>
  <c r="O352" i="1"/>
  <c r="O3178" i="1"/>
  <c r="O800" i="1"/>
  <c r="O1024" i="1"/>
  <c r="O1981" i="1"/>
  <c r="O2064" i="1"/>
  <c r="O3786" i="1"/>
  <c r="O3174" i="1"/>
  <c r="O2806" i="1"/>
  <c r="O1208" i="1"/>
  <c r="O2092" i="1"/>
  <c r="O91" i="1"/>
  <c r="O1469" i="1"/>
  <c r="O818" i="1"/>
  <c r="O3667" i="1"/>
  <c r="O3243" i="1"/>
  <c r="O3479" i="1"/>
  <c r="O1678" i="1"/>
  <c r="O77" i="1"/>
  <c r="O2453" i="1"/>
  <c r="O3586" i="1"/>
  <c r="O2798" i="1"/>
  <c r="O2079" i="1"/>
  <c r="O2090" i="1"/>
  <c r="O2265" i="1"/>
  <c r="O1924" i="1"/>
  <c r="O530" i="1"/>
  <c r="O2009" i="1"/>
  <c r="O2163" i="1"/>
  <c r="O1361" i="1"/>
  <c r="O1825" i="1"/>
  <c r="O3305" i="1"/>
  <c r="O1940" i="1"/>
  <c r="O2538" i="1"/>
  <c r="O1759" i="1"/>
  <c r="O3219" i="1"/>
  <c r="O3023" i="1"/>
  <c r="O3315" i="1"/>
  <c r="O381" i="1"/>
  <c r="O1379" i="1"/>
  <c r="O3169" i="1"/>
  <c r="O3301" i="1"/>
  <c r="O54" i="1"/>
  <c r="O2465" i="1"/>
  <c r="O69" i="1"/>
  <c r="O357" i="1"/>
  <c r="O3657" i="1"/>
  <c r="O3189" i="1"/>
  <c r="O1887" i="1"/>
  <c r="O2716" i="1"/>
  <c r="O1938" i="1"/>
  <c r="O354" i="1"/>
  <c r="O841" i="1"/>
  <c r="O2801" i="1"/>
  <c r="O3835" i="1"/>
  <c r="O1270" i="1"/>
  <c r="O3769" i="1"/>
  <c r="O3331" i="1"/>
  <c r="O338" i="1"/>
  <c r="O3278" i="1"/>
  <c r="O3389" i="1"/>
  <c r="O3529" i="1"/>
  <c r="O2826" i="1"/>
  <c r="O256" i="1"/>
  <c r="O1854" i="1"/>
  <c r="O1629" i="1"/>
  <c r="O1248" i="1"/>
  <c r="O1482" i="1"/>
  <c r="O2010" i="1"/>
  <c r="O3014" i="1"/>
  <c r="O24" i="1"/>
  <c r="O837" i="1"/>
  <c r="O1030" i="1"/>
  <c r="O3179" i="1"/>
  <c r="O1682" i="1"/>
  <c r="O3149" i="1"/>
  <c r="O758" i="1"/>
  <c r="O3372" i="1"/>
  <c r="O2788" i="1"/>
  <c r="O1542" i="1"/>
  <c r="O1962" i="1"/>
  <c r="O1258" i="1"/>
  <c r="O1626" i="1"/>
  <c r="O1836" i="1"/>
  <c r="O265" i="1"/>
  <c r="O2722" i="1"/>
  <c r="O266" i="1"/>
  <c r="O856" i="1"/>
  <c r="O2734" i="1"/>
  <c r="O538" i="1"/>
  <c r="O3691" i="1"/>
  <c r="O3296" i="1"/>
  <c r="O1611" i="1"/>
  <c r="O3515" i="1"/>
  <c r="O1680" i="1"/>
  <c r="O2559" i="1"/>
  <c r="O1746" i="1"/>
  <c r="O3597" i="1"/>
  <c r="O2469" i="1"/>
  <c r="O753" i="1"/>
  <c r="O25" i="1"/>
  <c r="O68" i="1"/>
  <c r="O1026" i="1"/>
  <c r="O1366" i="1"/>
  <c r="O3369" i="1"/>
  <c r="O298" i="1"/>
  <c r="O303" i="1"/>
  <c r="O3483" i="1"/>
  <c r="O3235" i="1"/>
  <c r="O3001" i="1"/>
  <c r="O3619" i="1"/>
  <c r="O311" i="1"/>
  <c r="O3534" i="1"/>
  <c r="O2786" i="1"/>
  <c r="O1265" i="1"/>
  <c r="O3587" i="1"/>
  <c r="O1267" i="1"/>
  <c r="O643" i="1"/>
  <c r="O3828" i="1"/>
  <c r="O824" i="1"/>
  <c r="O3818" i="1"/>
  <c r="O2486" i="1"/>
  <c r="O3211" i="1"/>
  <c r="O3349" i="1"/>
  <c r="O1667" i="1"/>
  <c r="O3418" i="1"/>
  <c r="O2276" i="1"/>
  <c r="O3541" i="1"/>
  <c r="O2789" i="1"/>
  <c r="O2193" i="1"/>
  <c r="O3213" i="1"/>
  <c r="O3182" i="1"/>
  <c r="O3011" i="1"/>
  <c r="O2549" i="1"/>
  <c r="O851" i="1"/>
  <c r="O1656" i="1"/>
  <c r="O2289" i="1"/>
  <c r="O2718" i="1"/>
  <c r="O3782" i="1"/>
  <c r="O3756" i="1"/>
  <c r="O3692" i="1"/>
  <c r="O3625" i="1"/>
  <c r="O2784" i="1"/>
  <c r="O2169" i="1"/>
  <c r="O1757" i="1"/>
  <c r="O377" i="1"/>
  <c r="O106" i="1"/>
  <c r="O93" i="1"/>
  <c r="O47" i="1"/>
  <c r="O293" i="1"/>
  <c r="O2719" i="1"/>
  <c r="O2051" i="1"/>
  <c r="O418" i="1"/>
  <c r="O2029" i="1"/>
  <c r="O2840" i="1"/>
  <c r="O2829" i="1"/>
  <c r="O1247" i="1"/>
  <c r="O2197" i="1"/>
  <c r="O1528" i="1"/>
  <c r="O2033" i="1"/>
  <c r="O847" i="1"/>
  <c r="O2091" i="1"/>
  <c r="O842" i="1"/>
  <c r="O2093" i="1"/>
  <c r="O735" i="1"/>
  <c r="O3007" i="1"/>
  <c r="O539" i="1"/>
  <c r="O13" i="1"/>
  <c r="O1475" i="1"/>
  <c r="O2096" i="1"/>
  <c r="O283" i="1"/>
  <c r="O525" i="1"/>
  <c r="O1933" i="1"/>
  <c r="O1849" i="1"/>
  <c r="O2320" i="1"/>
  <c r="O2048" i="1"/>
  <c r="O3702" i="1"/>
  <c r="O3490" i="1"/>
  <c r="O3292" i="1"/>
  <c r="O1623" i="1"/>
  <c r="O3021" i="1"/>
  <c r="O3708" i="1"/>
  <c r="O2287" i="1"/>
  <c r="O2492" i="1"/>
  <c r="O2170" i="1"/>
  <c r="O3283" i="1"/>
  <c r="O2987" i="1"/>
  <c r="O3812" i="1"/>
  <c r="O3470" i="1"/>
  <c r="O2964" i="1"/>
  <c r="O839" i="1"/>
  <c r="O3406" i="1"/>
  <c r="O1296" i="1"/>
  <c r="O848" i="1"/>
  <c r="O372" i="1"/>
  <c r="O3573" i="1"/>
  <c r="O1606" i="1"/>
  <c r="O723" i="1"/>
  <c r="O1396" i="1"/>
  <c r="O1249" i="1"/>
  <c r="O3310" i="1"/>
  <c r="O739" i="1"/>
  <c r="O1666" i="1"/>
  <c r="O1357" i="1"/>
  <c r="O2556" i="1"/>
  <c r="O2220" i="1"/>
  <c r="O2738" i="1"/>
  <c r="O6" i="1"/>
  <c r="O3542" i="1"/>
  <c r="O325" i="1"/>
  <c r="O2667" i="1"/>
  <c r="O534" i="1"/>
  <c r="O805" i="1"/>
  <c r="O347" i="1"/>
  <c r="O31" i="1"/>
  <c r="O3705" i="1"/>
  <c r="O1751" i="1"/>
  <c r="O2044" i="1"/>
  <c r="O2087" i="1"/>
  <c r="O3411" i="1"/>
  <c r="O1284" i="1"/>
  <c r="O1936" i="1"/>
  <c r="O1511" i="1"/>
  <c r="O3013" i="1"/>
  <c r="O2007" i="1"/>
  <c r="O73" i="1"/>
  <c r="O1898" i="1"/>
  <c r="O2825" i="1"/>
  <c r="O1374" i="1"/>
  <c r="O1301" i="1"/>
  <c r="O1845" i="1"/>
  <c r="O1386" i="1"/>
  <c r="O364" i="1"/>
  <c r="O3170" i="1"/>
  <c r="O3460" i="1"/>
  <c r="O3498" i="1"/>
  <c r="O1645" i="1"/>
  <c r="O3618" i="1"/>
  <c r="O3224" i="1"/>
  <c r="O1525" i="1"/>
  <c r="O3229" i="1"/>
  <c r="O2928" i="1"/>
  <c r="O2494" i="1"/>
  <c r="O1347" i="1"/>
  <c r="O342" i="1"/>
  <c r="O1291" i="1"/>
  <c r="O2019" i="1"/>
  <c r="O2671" i="1"/>
  <c r="O1613" i="1"/>
  <c r="O1472" i="1"/>
  <c r="O2024" i="1"/>
  <c r="O400" i="1"/>
  <c r="O335" i="1"/>
  <c r="O2297" i="1"/>
  <c r="O1844" i="1"/>
  <c r="O1650" i="1"/>
  <c r="O1637" i="1"/>
  <c r="O1359" i="1"/>
  <c r="O374" i="1"/>
  <c r="O1264" i="1"/>
  <c r="O87" i="1"/>
  <c r="O736" i="1"/>
  <c r="O253" i="1"/>
  <c r="O3320" i="1"/>
  <c r="O1202" i="1"/>
  <c r="O659" i="1"/>
  <c r="O3212" i="1"/>
  <c r="O3325" i="1"/>
  <c r="O3596" i="1"/>
  <c r="O2444" i="1"/>
  <c r="O2232" i="1"/>
  <c r="O1363" i="1"/>
  <c r="O11" i="1"/>
  <c r="O3694" i="1"/>
  <c r="O2809" i="1"/>
  <c r="O733" i="1"/>
  <c r="O2178" i="1"/>
  <c r="O1943" i="1"/>
  <c r="O2534" i="1"/>
  <c r="O1401" i="1"/>
  <c r="O390" i="1"/>
  <c r="O2030" i="1"/>
  <c r="O3535" i="1"/>
  <c r="O3461" i="1"/>
  <c r="O3214" i="1"/>
  <c r="O3357" i="1"/>
  <c r="O1368" i="1"/>
  <c r="O3589" i="1"/>
  <c r="O3038" i="1"/>
  <c r="O650" i="1"/>
  <c r="O414" i="1"/>
  <c r="O1669" i="1"/>
  <c r="O2069" i="1"/>
  <c r="O1965" i="1"/>
  <c r="O2175" i="1"/>
  <c r="O3727" i="1"/>
  <c r="O1932" i="1"/>
  <c r="O81" i="1"/>
  <c r="O3468" i="1"/>
  <c r="O3164" i="1"/>
  <c r="O70" i="1"/>
  <c r="O3034" i="1"/>
  <c r="O72" i="1"/>
  <c r="O3594" i="1"/>
  <c r="O816" i="1"/>
  <c r="O3244" i="1"/>
  <c r="O353" i="1"/>
  <c r="O3591" i="1"/>
  <c r="O3492" i="1"/>
  <c r="O2480" i="1"/>
  <c r="O2497" i="1"/>
  <c r="O2815" i="1"/>
  <c r="O2631" i="1"/>
  <c r="O3489" i="1"/>
  <c r="O104" i="1"/>
  <c r="O3138" i="1"/>
  <c r="O3254" i="1"/>
  <c r="O3481" i="1"/>
  <c r="O2805" i="1"/>
  <c r="O3693" i="1"/>
  <c r="O3533" i="1"/>
  <c r="O3270" i="1"/>
  <c r="O3044" i="1"/>
  <c r="O2938" i="1"/>
  <c r="O2473" i="1"/>
  <c r="O755" i="1"/>
  <c r="O53" i="1"/>
  <c r="O2241" i="1"/>
  <c r="O3258" i="1"/>
  <c r="O1675" i="1"/>
  <c r="O1041" i="1"/>
  <c r="O412" i="1"/>
  <c r="O3455" i="1"/>
  <c r="O2071" i="1"/>
  <c r="O3540" i="1"/>
  <c r="O2495" i="1"/>
  <c r="O3678" i="1"/>
  <c r="O3785" i="1"/>
  <c r="O2983" i="1"/>
  <c r="O57" i="1"/>
  <c r="O2923" i="1"/>
  <c r="O1214" i="1"/>
  <c r="O3695" i="1"/>
  <c r="O2980" i="1"/>
  <c r="O2106" i="1"/>
  <c r="O3757" i="1"/>
  <c r="O1750" i="1"/>
  <c r="O3602" i="1"/>
  <c r="O3579" i="1"/>
  <c r="O3431" i="1"/>
  <c r="O3415" i="1"/>
  <c r="O3347" i="1"/>
  <c r="O3273" i="1"/>
  <c r="O2819" i="1"/>
  <c r="O1036" i="1"/>
  <c r="O1356" i="1"/>
  <c r="O1305" i="1"/>
  <c r="O3608" i="1"/>
  <c r="O307" i="1"/>
  <c r="O2053" i="1"/>
  <c r="O531" i="1"/>
  <c r="O853" i="1"/>
  <c r="O36" i="1"/>
  <c r="O3567" i="1"/>
  <c r="O731" i="1"/>
  <c r="O376" i="1"/>
  <c r="O112" i="1"/>
  <c r="O2929" i="1"/>
  <c r="O41" i="1"/>
  <c r="O836" i="1"/>
  <c r="O3150" i="1"/>
  <c r="O2624" i="1"/>
  <c r="O3234" i="1"/>
  <c r="O2080" i="1"/>
  <c r="O3268" i="1"/>
  <c r="O2714" i="1"/>
  <c r="O97" i="1"/>
  <c r="O3029" i="1"/>
  <c r="O269" i="1"/>
  <c r="O2038" i="1"/>
  <c r="O1216" i="1"/>
  <c r="O1861" i="1"/>
  <c r="O648" i="1"/>
  <c r="O261" i="1"/>
  <c r="O3531" i="1"/>
  <c r="O724" i="1"/>
  <c r="O732" i="1"/>
  <c r="O2165" i="1"/>
  <c r="O1660" i="1"/>
  <c r="O2101" i="1"/>
  <c r="O1537" i="1"/>
  <c r="O3753" i="1"/>
  <c r="O3047" i="1"/>
  <c r="O2206" i="1"/>
  <c r="O2200" i="1"/>
  <c r="O2802" i="1"/>
  <c r="O3291" i="1"/>
  <c r="O297" i="1"/>
  <c r="O783" i="1"/>
  <c r="O2803" i="1"/>
  <c r="O2939" i="1"/>
  <c r="O1901" i="1"/>
  <c r="O1621" i="1"/>
  <c r="O27" i="1"/>
  <c r="O2481" i="1"/>
  <c r="O3303" i="1"/>
  <c r="O1862" i="1"/>
  <c r="O3161" i="1"/>
  <c r="O2028" i="1"/>
  <c r="O2454" i="1"/>
  <c r="O1355" i="1"/>
  <c r="O2303" i="1"/>
  <c r="O2491" i="1"/>
  <c r="O822" i="1"/>
  <c r="O249" i="1"/>
  <c r="O826" i="1"/>
  <c r="O2253" i="1"/>
  <c r="O2120" i="1"/>
  <c r="O3441" i="1"/>
  <c r="O1390" i="1"/>
  <c r="O1532" i="1"/>
  <c r="O1823" i="1"/>
  <c r="O1302" i="1"/>
  <c r="O1197" i="1"/>
  <c r="O1192" i="1"/>
  <c r="O1886" i="1"/>
  <c r="O2474" i="1"/>
  <c r="O1541" i="1"/>
  <c r="O3613" i="1"/>
  <c r="O2822" i="1"/>
  <c r="O2104" i="1"/>
  <c r="O1354" i="1"/>
  <c r="O3302" i="1"/>
  <c r="O2041" i="1"/>
  <c r="O3706" i="1"/>
  <c r="O329" i="1"/>
  <c r="O1894" i="1"/>
  <c r="O1389" i="1"/>
  <c r="O2102" i="1"/>
  <c r="O1923" i="1"/>
  <c r="O411" i="1"/>
  <c r="O2" i="1"/>
  <c r="O2634" i="1"/>
  <c r="O819" i="1"/>
  <c r="O1481" i="1"/>
  <c r="O2240" i="1"/>
  <c r="O1677" i="1"/>
  <c r="O305" i="1"/>
  <c r="O3407" i="1"/>
  <c r="O1254" i="1"/>
  <c r="O1848" i="1"/>
  <c r="O3422" i="1"/>
  <c r="O3342" i="1"/>
  <c r="O3671" i="1"/>
  <c r="O3484" i="1"/>
  <c r="O1944" i="1"/>
  <c r="O3373" i="1"/>
  <c r="O3336" i="1"/>
  <c r="O2180" i="1"/>
  <c r="O2167" i="1"/>
  <c r="O1474" i="1"/>
  <c r="O1524" i="1"/>
  <c r="O3463" i="1"/>
  <c r="O3686" i="1"/>
  <c r="O258" i="1"/>
  <c r="O3684" i="1"/>
  <c r="O1671" i="1"/>
  <c r="O651" i="1"/>
  <c r="O3677" i="1"/>
  <c r="O3425" i="1"/>
  <c r="O2725" i="1"/>
  <c r="O3816" i="1"/>
  <c r="O3459" i="1"/>
  <c r="O117" i="1"/>
  <c r="O115" i="1"/>
  <c r="O2279" i="1"/>
  <c r="O3712" i="1"/>
  <c r="O1298" i="1"/>
  <c r="O2612" i="1"/>
  <c r="O655" i="1"/>
  <c r="O382" i="1"/>
  <c r="O1652" i="1"/>
  <c r="O2818" i="1"/>
  <c r="O404" i="1"/>
  <c r="O44" i="1"/>
  <c r="O38" i="1"/>
  <c r="O3396" i="1"/>
  <c r="O3" i="1"/>
  <c r="O3482" i="1"/>
  <c r="O788" i="1"/>
  <c r="O1834" i="1"/>
  <c r="O1657" i="1"/>
  <c r="O3779" i="1"/>
  <c r="O3822" i="1"/>
  <c r="O3028" i="1"/>
  <c r="O2061" i="1"/>
  <c r="O2622" i="1"/>
  <c r="O722" i="1"/>
  <c r="O3560" i="1"/>
  <c r="O860" i="1"/>
  <c r="O3298" i="1"/>
  <c r="O642" i="1"/>
  <c r="O2333" i="1"/>
  <c r="O792" i="1"/>
  <c r="O3614" i="1"/>
  <c r="O1900" i="1"/>
  <c r="O2727" i="1"/>
  <c r="O1892" i="1"/>
  <c r="O1609" i="1"/>
  <c r="O1535" i="1"/>
  <c r="O21" i="1"/>
  <c r="O1040" i="1"/>
  <c r="O1391" i="1"/>
  <c r="O840" i="1"/>
  <c r="O268" i="1"/>
  <c r="O1293" i="1"/>
  <c r="O1218" i="1"/>
  <c r="O1619" i="1"/>
  <c r="O2623" i="1"/>
  <c r="O3773" i="1"/>
  <c r="O2296" i="1"/>
  <c r="O2105" i="1"/>
  <c r="O3330" i="1"/>
  <c r="O2260" i="1"/>
  <c r="O3035" i="1"/>
  <c r="O2985" i="1"/>
  <c r="O2168" i="1"/>
  <c r="O657" i="1"/>
  <c r="O2201" i="1"/>
  <c r="O271" i="1"/>
  <c r="O1348" i="1"/>
  <c r="O278" i="1"/>
  <c r="O1465" i="1"/>
  <c r="O2119" i="1"/>
  <c r="O2740" i="1"/>
  <c r="O745" i="1"/>
  <c r="O2065" i="1"/>
  <c r="O1748" i="1"/>
  <c r="O785" i="1"/>
  <c r="O63" i="1"/>
  <c r="O2050" i="1"/>
  <c r="O3564" i="1"/>
  <c r="O3049" i="1"/>
  <c r="O2298" i="1"/>
  <c r="O1948" i="1"/>
  <c r="O3472" i="1"/>
  <c r="O2796" i="1"/>
  <c r="O1515" i="1"/>
  <c r="O280" i="1"/>
  <c r="O3787" i="1"/>
  <c r="O2211" i="1"/>
  <c r="O1250" i="1"/>
  <c r="O814" i="1"/>
  <c r="O3452" i="1"/>
  <c r="O2207" i="1"/>
  <c r="O802" i="1"/>
  <c r="O2075" i="1"/>
  <c r="O272" i="1"/>
  <c r="O3829" i="1"/>
  <c r="O2183" i="1"/>
  <c r="O3454" i="1"/>
  <c r="O2237" i="1"/>
  <c r="O3611" i="1"/>
  <c r="O3538" i="1"/>
  <c r="O78" i="1"/>
  <c r="O3351" i="1"/>
  <c r="O2058" i="1"/>
  <c r="O3714" i="1"/>
  <c r="O2281" i="1"/>
  <c r="O2712" i="1"/>
  <c r="O1857" i="1"/>
  <c r="O2264" i="1"/>
  <c r="O3274" i="1"/>
  <c r="O113" i="1"/>
  <c r="O2455" i="1"/>
  <c r="O64" i="1"/>
  <c r="O1280" i="1"/>
  <c r="O1276" i="1"/>
  <c r="O3698" i="1"/>
  <c r="O1763" i="1"/>
  <c r="O852" i="1"/>
  <c r="O3488" i="1"/>
  <c r="O28" i="1"/>
  <c r="O1210" i="1"/>
  <c r="O1627" i="1"/>
  <c r="O729" i="1"/>
  <c r="O2555" i="1"/>
  <c r="O820" i="1"/>
  <c r="O3718" i="1"/>
  <c r="O1633" i="1"/>
  <c r="O276" i="1"/>
  <c r="O282" i="1"/>
  <c r="O3536" i="1"/>
  <c r="O2217" i="1"/>
  <c r="O2545" i="1"/>
  <c r="O2525" i="1"/>
  <c r="O1961" i="1"/>
  <c r="O3015" i="1"/>
  <c r="O2316" i="1"/>
  <c r="O1517" i="1"/>
  <c r="O281" i="1"/>
  <c r="O2229" i="1"/>
  <c r="O2632" i="1"/>
  <c r="O3012" i="1"/>
  <c r="O3493" i="1"/>
  <c r="O741" i="1"/>
  <c r="O1221" i="1"/>
  <c r="O2668" i="1"/>
  <c r="O3311" i="1"/>
  <c r="O3485" i="1"/>
  <c r="O15" i="1"/>
  <c r="O815" i="1"/>
  <c r="O3837" i="1"/>
  <c r="O734" i="1"/>
  <c r="O3168" i="1"/>
  <c r="O1190" i="1"/>
  <c r="O1668" i="1"/>
  <c r="O3233" i="1"/>
  <c r="O2181" i="1"/>
  <c r="O2025" i="1"/>
  <c r="O1519" i="1"/>
  <c r="O1277" i="1"/>
  <c r="O3612" i="1"/>
  <c r="O2971" i="1"/>
  <c r="O2224" i="1"/>
  <c r="O3167" i="1"/>
  <c r="O1466" i="1"/>
  <c r="O3267" i="1"/>
  <c r="O2641" i="1"/>
  <c r="O14" i="1"/>
  <c r="O1762" i="1"/>
  <c r="O1890" i="1"/>
  <c r="O2639" i="1"/>
  <c r="O1503" i="1"/>
  <c r="O3050" i="1"/>
  <c r="O1266" i="1"/>
  <c r="O37" i="1"/>
  <c r="O1831" i="1"/>
  <c r="O2057" i="1"/>
  <c r="O1402" i="1"/>
  <c r="O1959" i="1"/>
  <c r="O2448" i="1"/>
  <c r="O3030" i="1"/>
  <c r="O2060" i="1"/>
  <c r="O2251" i="1"/>
  <c r="O3523" i="1"/>
  <c r="O2617" i="1"/>
  <c r="O1642" i="1"/>
  <c r="O2836" i="1"/>
  <c r="O348" i="1"/>
  <c r="O2732" i="1"/>
  <c r="O3295" i="1"/>
  <c r="O3451" i="1"/>
  <c r="O2304" i="1"/>
  <c r="O3605" i="1"/>
  <c r="O2670" i="1"/>
  <c r="O1942" i="1"/>
  <c r="O2231" i="1"/>
  <c r="O1377" i="1"/>
  <c r="O2479" i="1"/>
  <c r="O3345" i="1"/>
  <c r="O2978" i="1"/>
  <c r="O3180" i="1"/>
  <c r="O2614" i="1"/>
  <c r="O2998" i="1"/>
  <c r="O1220" i="1"/>
  <c r="O1935" i="1"/>
  <c r="O1883" i="1"/>
  <c r="O2447" i="1"/>
  <c r="O2293" i="1"/>
  <c r="O1362" i="1"/>
  <c r="O66" i="1"/>
  <c r="O359" i="1"/>
  <c r="O1527" i="1"/>
  <c r="O1655" i="1"/>
  <c r="O3656" i="1"/>
  <c r="O2975" i="1"/>
  <c r="O3593" i="1"/>
  <c r="O3257" i="1"/>
  <c r="O1681" i="1"/>
  <c r="O3308" i="1"/>
  <c r="O2315" i="1"/>
  <c r="O1533" i="1"/>
  <c r="O289" i="1"/>
  <c r="O2991" i="1"/>
  <c r="O274" i="1"/>
  <c r="O2035" i="1"/>
  <c r="O301" i="1"/>
  <c r="O747" i="1"/>
  <c r="O825" i="1"/>
  <c r="O1539" i="1"/>
  <c r="O3510" i="1"/>
  <c r="O3009" i="1"/>
  <c r="O2266" i="1"/>
  <c r="O2467" i="1"/>
  <c r="O3539" i="1"/>
  <c r="O787" i="1"/>
  <c r="O2172" i="1"/>
  <c r="O2458" i="1"/>
  <c r="O391" i="1"/>
  <c r="O2043" i="1"/>
  <c r="O2457" i="1"/>
  <c r="O1358" i="1"/>
  <c r="O39" i="1"/>
  <c r="O3607" i="1"/>
  <c r="O3397" i="1"/>
  <c r="O254" i="1"/>
  <c r="O2192" i="1"/>
  <c r="O2283" i="1"/>
  <c r="O2284" i="1"/>
  <c r="O3445" i="1"/>
  <c r="O3709" i="1"/>
  <c r="O2837" i="1"/>
  <c r="O1939" i="1"/>
  <c r="O2638" i="1"/>
  <c r="O2621" i="1"/>
  <c r="O3157" i="1"/>
  <c r="O1477" i="1"/>
  <c r="O1376" i="1"/>
  <c r="O3462" i="1"/>
  <c r="O3048" i="1"/>
  <c r="O260" i="1"/>
  <c r="O2066" i="1"/>
  <c r="O3458" i="1"/>
  <c r="O2022" i="1"/>
  <c r="O1964" i="1"/>
  <c r="O846" i="1"/>
  <c r="O2547" i="1"/>
  <c r="O1928" i="1"/>
  <c r="O2213" i="1"/>
  <c r="O2062" i="1"/>
  <c r="O83" i="1"/>
  <c r="O1954" i="1"/>
  <c r="O1256" i="1"/>
  <c r="O2067" i="1"/>
  <c r="O1204" i="1"/>
  <c r="O2215" i="1"/>
  <c r="O125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1" i="1"/>
  <c r="T3840" i="1"/>
  <c r="T3839" i="1"/>
  <c r="T3838" i="1"/>
  <c r="T3837" i="1"/>
  <c r="T3836" i="1"/>
  <c r="T3835" i="1"/>
  <c r="T3834" i="1"/>
  <c r="T3833" i="1"/>
  <c r="T3831" i="1"/>
  <c r="T3830" i="1"/>
  <c r="T3829" i="1"/>
  <c r="T3828" i="1"/>
  <c r="T3827" i="1"/>
  <c r="T3826" i="1"/>
  <c r="T3825" i="1"/>
  <c r="T3824" i="1"/>
  <c r="T3823" i="1"/>
  <c r="T3822" i="1"/>
  <c r="T3821" i="1"/>
  <c r="T3819" i="1"/>
  <c r="T3818" i="1"/>
  <c r="T3817" i="1"/>
  <c r="T3816" i="1"/>
  <c r="T3815" i="1"/>
  <c r="T3814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7" i="1"/>
  <c r="T3726" i="1"/>
  <c r="T3725" i="1"/>
  <c r="T3724" i="1"/>
  <c r="T3723" i="1"/>
  <c r="T3722" i="1"/>
  <c r="T3719" i="1"/>
  <c r="T3718" i="1"/>
  <c r="T3717" i="1"/>
  <c r="T3716" i="1"/>
  <c r="T3715" i="1"/>
  <c r="T3714" i="1"/>
  <c r="T3713" i="1"/>
  <c r="T3712" i="1"/>
  <c r="T3711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2" i="1"/>
  <c r="T3471" i="1"/>
  <c r="T3470" i="1"/>
  <c r="T3469" i="1"/>
  <c r="T3468" i="1"/>
  <c r="T3467" i="1"/>
  <c r="T3466" i="1"/>
  <c r="T3465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7" i="1"/>
  <c r="T3366" i="1"/>
  <c r="T3365" i="1"/>
  <c r="T3363" i="1"/>
  <c r="T3362" i="1"/>
  <c r="T3361" i="1"/>
  <c r="T3360" i="1"/>
  <c r="T3359" i="1"/>
  <c r="T3358" i="1"/>
  <c r="T3357" i="1"/>
  <c r="T3356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8" i="1"/>
  <c r="T3037" i="1"/>
  <c r="T3036" i="1"/>
  <c r="T3035" i="1"/>
  <c r="T3034" i="1"/>
  <c r="T3033" i="1"/>
  <c r="T3032" i="1"/>
  <c r="T3031" i="1"/>
  <c r="T3030" i="1"/>
  <c r="T3029" i="1"/>
  <c r="T3028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2" i="1"/>
  <c r="T3001" i="1"/>
  <c r="T3000" i="1"/>
  <c r="T2999" i="1"/>
  <c r="T2998" i="1"/>
  <c r="T2997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0" i="1"/>
  <c r="T2738" i="1"/>
  <c r="T2735" i="1"/>
  <c r="T2734" i="1"/>
  <c r="T2733" i="1"/>
  <c r="T2732" i="1"/>
  <c r="T2731" i="1"/>
  <c r="T2728" i="1"/>
  <c r="T2727" i="1"/>
  <c r="T2725" i="1"/>
  <c r="T2722" i="1"/>
  <c r="T2721" i="1"/>
  <c r="T2720" i="1"/>
  <c r="T2719" i="1"/>
  <c r="T2718" i="1"/>
  <c r="T2716" i="1"/>
  <c r="T2715" i="1"/>
  <c r="T2714" i="1"/>
  <c r="T2713" i="1"/>
  <c r="T2712" i="1"/>
  <c r="T2711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4" i="1"/>
  <c r="T2633" i="1"/>
  <c r="T2632" i="1"/>
  <c r="T2631" i="1"/>
  <c r="T2630" i="1"/>
  <c r="T2628" i="1"/>
  <c r="T2625" i="1"/>
  <c r="T2624" i="1"/>
  <c r="T2623" i="1"/>
  <c r="T2622" i="1"/>
  <c r="T2621" i="1"/>
  <c r="T2620" i="1"/>
  <c r="T2618" i="1"/>
  <c r="T2617" i="1"/>
  <c r="T2616" i="1"/>
  <c r="T2615" i="1"/>
  <c r="T2614" i="1"/>
  <c r="T2612" i="1"/>
  <c r="T2609" i="1"/>
  <c r="T2608" i="1"/>
  <c r="T2607" i="1"/>
  <c r="T2606" i="1"/>
  <c r="T2605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8" i="1"/>
  <c r="T2447" i="1"/>
  <c r="T2446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0" i="1"/>
  <c r="T2339" i="1"/>
  <c r="T2337" i="1"/>
  <c r="T2336" i="1"/>
  <c r="T2334" i="1"/>
  <c r="T2333" i="1"/>
  <c r="T2332" i="1"/>
  <c r="T2331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1" i="1"/>
  <c r="T2310" i="1"/>
  <c r="T2309" i="1"/>
  <c r="T2308" i="1"/>
  <c r="T2307" i="1"/>
  <c r="T2306" i="1"/>
  <c r="T2305" i="1"/>
  <c r="T2304" i="1"/>
  <c r="T2303" i="1"/>
  <c r="T2302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1" i="1"/>
  <c r="T2280" i="1"/>
  <c r="T2279" i="1"/>
  <c r="T2278" i="1"/>
  <c r="T2277" i="1"/>
  <c r="T2276" i="1"/>
  <c r="T2270" i="1"/>
  <c r="T2266" i="1"/>
  <c r="T2265" i="1"/>
  <c r="T2264" i="1"/>
  <c r="T2260" i="1"/>
  <c r="T2255" i="1"/>
  <c r="T2254" i="1"/>
  <c r="T2253" i="1"/>
  <c r="T2251" i="1"/>
  <c r="T2250" i="1"/>
  <c r="T2249" i="1"/>
  <c r="T2248" i="1"/>
  <c r="T2242" i="1"/>
  <c r="T2241" i="1"/>
  <c r="T2240" i="1"/>
  <c r="T2237" i="1"/>
  <c r="T2232" i="1"/>
  <c r="T2231" i="1"/>
  <c r="T2229" i="1"/>
  <c r="T2228" i="1"/>
  <c r="T2225" i="1"/>
  <c r="T2224" i="1"/>
  <c r="T2223" i="1"/>
  <c r="T2222" i="1"/>
  <c r="T2221" i="1"/>
  <c r="T2220" i="1"/>
  <c r="T2219" i="1"/>
  <c r="T2218" i="1"/>
  <c r="T2217" i="1"/>
  <c r="T2215" i="1"/>
  <c r="T2214" i="1"/>
  <c r="T2213" i="1"/>
  <c r="T2212" i="1"/>
  <c r="T2211" i="1"/>
  <c r="T2210" i="1"/>
  <c r="T2209" i="1"/>
  <c r="T2208" i="1"/>
  <c r="T2207" i="1"/>
  <c r="T2206" i="1"/>
  <c r="T2205" i="1"/>
  <c r="T2201" i="1"/>
  <c r="T2200" i="1"/>
  <c r="T2198" i="1"/>
  <c r="T2197" i="1"/>
  <c r="T2193" i="1"/>
  <c r="T2192" i="1"/>
  <c r="T2188" i="1"/>
  <c r="T2183" i="1"/>
  <c r="T2182" i="1"/>
  <c r="T2181" i="1"/>
  <c r="T2180" i="1"/>
  <c r="T2179" i="1"/>
  <c r="T2178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6" i="1"/>
  <c r="T2115" i="1"/>
  <c r="T2114" i="1"/>
  <c r="T2113" i="1"/>
  <c r="T2112" i="1"/>
  <c r="T2111" i="1"/>
  <c r="T2110" i="1"/>
  <c r="T2109" i="1"/>
  <c r="T2108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0" i="1"/>
  <c r="T2079" i="1"/>
  <c r="T2076" i="1"/>
  <c r="T2075" i="1"/>
  <c r="T2074" i="1"/>
  <c r="T2071" i="1"/>
  <c r="T2070" i="1"/>
  <c r="T2069" i="1"/>
  <c r="T2067" i="1"/>
  <c r="T2066" i="1"/>
  <c r="T2065" i="1"/>
  <c r="T2064" i="1"/>
  <c r="T2063" i="1"/>
  <c r="T2062" i="1"/>
  <c r="T2061" i="1"/>
  <c r="T2060" i="1"/>
  <c r="T2058" i="1"/>
  <c r="T2057" i="1"/>
  <c r="T2056" i="1"/>
  <c r="T2055" i="1"/>
  <c r="T2053" i="1"/>
  <c r="T2051" i="1"/>
  <c r="T2050" i="1"/>
  <c r="T2049" i="1"/>
  <c r="T2048" i="1"/>
  <c r="T2046" i="1"/>
  <c r="T2044" i="1"/>
  <c r="T2043" i="1"/>
  <c r="T2041" i="1"/>
  <c r="T2038" i="1"/>
  <c r="T2035" i="1"/>
  <c r="T2033" i="1"/>
  <c r="T2030" i="1"/>
  <c r="T2029" i="1"/>
  <c r="T2028" i="1"/>
  <c r="T2025" i="1"/>
  <c r="T2024" i="1"/>
  <c r="T2022" i="1"/>
  <c r="T2020" i="1"/>
  <c r="T2019" i="1"/>
  <c r="T2017" i="1"/>
  <c r="T2010" i="1"/>
  <c r="T2009" i="1"/>
  <c r="T2007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1" i="1"/>
  <c r="T1965" i="1"/>
  <c r="T1964" i="1"/>
  <c r="T1962" i="1"/>
  <c r="T1961" i="1"/>
  <c r="T1959" i="1"/>
  <c r="T1954" i="1"/>
  <c r="T1951" i="1"/>
  <c r="T1949" i="1"/>
  <c r="T1948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0" i="1"/>
  <c r="T1838" i="1"/>
  <c r="T1837" i="1"/>
  <c r="T1836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3" i="1"/>
  <c r="T1762" i="1"/>
  <c r="T1761" i="1"/>
  <c r="T1760" i="1"/>
  <c r="T1759" i="1"/>
  <c r="T1758" i="1"/>
  <c r="T1757" i="1"/>
  <c r="T1756" i="1"/>
  <c r="T1755" i="1"/>
  <c r="T1753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7" i="1"/>
  <c r="T1535" i="1"/>
  <c r="T1533" i="1"/>
  <c r="T1532" i="1"/>
  <c r="T1531" i="1"/>
  <c r="T1529" i="1"/>
  <c r="T1528" i="1"/>
  <c r="T1527" i="1"/>
  <c r="T1525" i="1"/>
  <c r="T1524" i="1"/>
  <c r="T1523" i="1"/>
  <c r="T1522" i="1"/>
  <c r="T1521" i="1"/>
  <c r="T1519" i="1"/>
  <c r="T1518" i="1"/>
  <c r="T1517" i="1"/>
  <c r="T1516" i="1"/>
  <c r="T1515" i="1"/>
  <c r="T1513" i="1"/>
  <c r="T1512" i="1"/>
  <c r="T1511" i="1"/>
  <c r="T1510" i="1"/>
  <c r="T1508" i="1"/>
  <c r="T1507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79" i="1"/>
  <c r="T1477" i="1"/>
  <c r="T1476" i="1"/>
  <c r="T1475" i="1"/>
  <c r="T1474" i="1"/>
  <c r="T1473" i="1"/>
  <c r="T1472" i="1"/>
  <c r="T1471" i="1"/>
  <c r="T1470" i="1"/>
  <c r="T1469" i="1"/>
  <c r="T1468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7" i="1"/>
  <c r="T1386" i="1"/>
  <c r="T1384" i="1"/>
  <c r="T1383" i="1"/>
  <c r="T1381" i="1"/>
  <c r="T1379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0" i="1"/>
  <c r="T1349" i="1"/>
  <c r="T1348" i="1"/>
  <c r="T1347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8" i="1"/>
  <c r="T1287" i="1"/>
  <c r="T1286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58" i="1"/>
  <c r="T1256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3" i="1"/>
  <c r="T1222" i="1"/>
  <c r="T1221" i="1"/>
  <c r="T1220" i="1"/>
  <c r="T1219" i="1"/>
  <c r="T1218" i="1"/>
  <c r="T1216" i="1"/>
  <c r="T1215" i="1"/>
  <c r="T1214" i="1"/>
  <c r="T1213" i="1"/>
  <c r="T1211" i="1"/>
  <c r="T1210" i="1"/>
  <c r="T1209" i="1"/>
  <c r="T1208" i="1"/>
  <c r="T1207" i="1"/>
  <c r="T1206" i="1"/>
  <c r="T1205" i="1"/>
  <c r="T1204" i="1"/>
  <c r="T1203" i="1"/>
  <c r="T1202" i="1"/>
  <c r="T1201" i="1"/>
  <c r="T1198" i="1"/>
  <c r="T1197" i="1"/>
  <c r="T1195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1" i="1"/>
  <c r="T1030" i="1"/>
  <c r="T1029" i="1"/>
  <c r="T1028" i="1"/>
  <c r="T1027" i="1"/>
  <c r="T1026" i="1"/>
  <c r="T1024" i="1"/>
  <c r="T1021" i="1"/>
  <c r="T1020" i="1"/>
  <c r="T1019" i="1"/>
  <c r="T1018" i="1"/>
  <c r="T1017" i="1"/>
  <c r="T1016" i="1"/>
  <c r="T1015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4" i="1"/>
  <c r="T843" i="1"/>
  <c r="T842" i="1"/>
  <c r="T841" i="1"/>
  <c r="T840" i="1"/>
  <c r="T839" i="1"/>
  <c r="T838" i="1"/>
  <c r="T837" i="1"/>
  <c r="T836" i="1"/>
  <c r="T835" i="1"/>
  <c r="T834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7" i="1"/>
  <c r="T655" i="1"/>
  <c r="T654" i="1"/>
  <c r="T653" i="1"/>
  <c r="T652" i="1"/>
  <c r="T651" i="1"/>
  <c r="T650" i="1"/>
  <c r="T649" i="1"/>
  <c r="T648" i="1"/>
  <c r="T645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8" i="1"/>
  <c r="T387" i="1"/>
  <c r="T386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19" i="1"/>
  <c r="T318" i="1"/>
  <c r="T317" i="1"/>
  <c r="T315" i="1"/>
  <c r="T314" i="1"/>
  <c r="T313" i="1"/>
  <c r="T312" i="1"/>
  <c r="T311" i="1"/>
  <c r="T310" i="1"/>
  <c r="T309" i="1"/>
  <c r="T307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1" i="1"/>
  <c r="S3840" i="1"/>
  <c r="S3839" i="1"/>
  <c r="S3838" i="1"/>
  <c r="S3837" i="1"/>
  <c r="S3836" i="1"/>
  <c r="S3835" i="1"/>
  <c r="S3834" i="1"/>
  <c r="S3833" i="1"/>
  <c r="S3831" i="1"/>
  <c r="S3830" i="1"/>
  <c r="S3829" i="1"/>
  <c r="S3828" i="1"/>
  <c r="S3827" i="1"/>
  <c r="S3826" i="1"/>
  <c r="S3825" i="1"/>
  <c r="S3824" i="1"/>
  <c r="S3823" i="1"/>
  <c r="S3822" i="1"/>
  <c r="S3821" i="1"/>
  <c r="S3819" i="1"/>
  <c r="S3818" i="1"/>
  <c r="S3817" i="1"/>
  <c r="S3816" i="1"/>
  <c r="S3815" i="1"/>
  <c r="S3814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7" i="1"/>
  <c r="S3726" i="1"/>
  <c r="S3725" i="1"/>
  <c r="S3724" i="1"/>
  <c r="S3723" i="1"/>
  <c r="S3722" i="1"/>
  <c r="S3719" i="1"/>
  <c r="S3718" i="1"/>
  <c r="S3717" i="1"/>
  <c r="S3716" i="1"/>
  <c r="S3715" i="1"/>
  <c r="S3714" i="1"/>
  <c r="S3713" i="1"/>
  <c r="S3712" i="1"/>
  <c r="S3711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2" i="1"/>
  <c r="S3471" i="1"/>
  <c r="S3470" i="1"/>
  <c r="S3469" i="1"/>
  <c r="S3468" i="1"/>
  <c r="S3467" i="1"/>
  <c r="S3466" i="1"/>
  <c r="S3465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7" i="1"/>
  <c r="S3366" i="1"/>
  <c r="S3365" i="1"/>
  <c r="S3363" i="1"/>
  <c r="S3362" i="1"/>
  <c r="S3361" i="1"/>
  <c r="S3360" i="1"/>
  <c r="S3359" i="1"/>
  <c r="S3358" i="1"/>
  <c r="S3357" i="1"/>
  <c r="S3356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8" i="1"/>
  <c r="S3037" i="1"/>
  <c r="S3036" i="1"/>
  <c r="S3035" i="1"/>
  <c r="S3034" i="1"/>
  <c r="S3033" i="1"/>
  <c r="S3032" i="1"/>
  <c r="S3031" i="1"/>
  <c r="S3030" i="1"/>
  <c r="S3029" i="1"/>
  <c r="S3028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2" i="1"/>
  <c r="S3001" i="1"/>
  <c r="S3000" i="1"/>
  <c r="S2999" i="1"/>
  <c r="S2998" i="1"/>
  <c r="S2997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0" i="1"/>
  <c r="S2738" i="1"/>
  <c r="S2735" i="1"/>
  <c r="S2734" i="1"/>
  <c r="S2733" i="1"/>
  <c r="S2732" i="1"/>
  <c r="S2731" i="1"/>
  <c r="S2728" i="1"/>
  <c r="S2727" i="1"/>
  <c r="S2725" i="1"/>
  <c r="S2722" i="1"/>
  <c r="S2721" i="1"/>
  <c r="S2720" i="1"/>
  <c r="S2719" i="1"/>
  <c r="S2718" i="1"/>
  <c r="S2716" i="1"/>
  <c r="S2715" i="1"/>
  <c r="S2714" i="1"/>
  <c r="S2713" i="1"/>
  <c r="S2712" i="1"/>
  <c r="S2711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4" i="1"/>
  <c r="S2633" i="1"/>
  <c r="S2632" i="1"/>
  <c r="S2631" i="1"/>
  <c r="S2630" i="1"/>
  <c r="S2628" i="1"/>
  <c r="S2625" i="1"/>
  <c r="S2624" i="1"/>
  <c r="S2623" i="1"/>
  <c r="S2622" i="1"/>
  <c r="S2621" i="1"/>
  <c r="S2620" i="1"/>
  <c r="S2618" i="1"/>
  <c r="S2617" i="1"/>
  <c r="S2616" i="1"/>
  <c r="S2615" i="1"/>
  <c r="S2614" i="1"/>
  <c r="S2612" i="1"/>
  <c r="S2609" i="1"/>
  <c r="S2608" i="1"/>
  <c r="S2607" i="1"/>
  <c r="S2606" i="1"/>
  <c r="S2605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8" i="1"/>
  <c r="S2447" i="1"/>
  <c r="S2446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0" i="1"/>
  <c r="S2339" i="1"/>
  <c r="S2337" i="1"/>
  <c r="S2336" i="1"/>
  <c r="S2334" i="1"/>
  <c r="S2333" i="1"/>
  <c r="S2332" i="1"/>
  <c r="S2331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1" i="1"/>
  <c r="S2310" i="1"/>
  <c r="S2309" i="1"/>
  <c r="S2308" i="1"/>
  <c r="S2307" i="1"/>
  <c r="S2306" i="1"/>
  <c r="S2305" i="1"/>
  <c r="S2304" i="1"/>
  <c r="S2303" i="1"/>
  <c r="S2302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1" i="1"/>
  <c r="S2280" i="1"/>
  <c r="S2279" i="1"/>
  <c r="S2278" i="1"/>
  <c r="S2277" i="1"/>
  <c r="S2276" i="1"/>
  <c r="S2270" i="1"/>
  <c r="S2266" i="1"/>
  <c r="S2265" i="1"/>
  <c r="S2264" i="1"/>
  <c r="S2260" i="1"/>
  <c r="S2255" i="1"/>
  <c r="S2254" i="1"/>
  <c r="S2253" i="1"/>
  <c r="S2251" i="1"/>
  <c r="S2250" i="1"/>
  <c r="S2249" i="1"/>
  <c r="S2248" i="1"/>
  <c r="S2242" i="1"/>
  <c r="S2241" i="1"/>
  <c r="S2240" i="1"/>
  <c r="S2237" i="1"/>
  <c r="S2232" i="1"/>
  <c r="S2231" i="1"/>
  <c r="S2229" i="1"/>
  <c r="S2228" i="1"/>
  <c r="S2225" i="1"/>
  <c r="S2224" i="1"/>
  <c r="S2223" i="1"/>
  <c r="S2222" i="1"/>
  <c r="S2221" i="1"/>
  <c r="S2220" i="1"/>
  <c r="S2219" i="1"/>
  <c r="S2218" i="1"/>
  <c r="S2217" i="1"/>
  <c r="S2215" i="1"/>
  <c r="S2214" i="1"/>
  <c r="S2213" i="1"/>
  <c r="S2212" i="1"/>
  <c r="S2211" i="1"/>
  <c r="S2210" i="1"/>
  <c r="S2209" i="1"/>
  <c r="S2208" i="1"/>
  <c r="S2207" i="1"/>
  <c r="S2206" i="1"/>
  <c r="S2205" i="1"/>
  <c r="S2201" i="1"/>
  <c r="S2200" i="1"/>
  <c r="S2198" i="1"/>
  <c r="S2197" i="1"/>
  <c r="S2193" i="1"/>
  <c r="S2192" i="1"/>
  <c r="S2188" i="1"/>
  <c r="S2183" i="1"/>
  <c r="S2182" i="1"/>
  <c r="S2181" i="1"/>
  <c r="S2180" i="1"/>
  <c r="S2179" i="1"/>
  <c r="S2178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6" i="1"/>
  <c r="S2115" i="1"/>
  <c r="S2114" i="1"/>
  <c r="S2113" i="1"/>
  <c r="S2112" i="1"/>
  <c r="S2111" i="1"/>
  <c r="S2110" i="1"/>
  <c r="S2109" i="1"/>
  <c r="S2108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0" i="1"/>
  <c r="S2079" i="1"/>
  <c r="S2076" i="1"/>
  <c r="S2075" i="1"/>
  <c r="S2074" i="1"/>
  <c r="S2071" i="1"/>
  <c r="S2070" i="1"/>
  <c r="S2069" i="1"/>
  <c r="S2067" i="1"/>
  <c r="S2066" i="1"/>
  <c r="S2065" i="1"/>
  <c r="S2064" i="1"/>
  <c r="S2063" i="1"/>
  <c r="S2062" i="1"/>
  <c r="S2061" i="1"/>
  <c r="S2060" i="1"/>
  <c r="S2058" i="1"/>
  <c r="S2057" i="1"/>
  <c r="S2056" i="1"/>
  <c r="S2055" i="1"/>
  <c r="S2053" i="1"/>
  <c r="S2051" i="1"/>
  <c r="S2050" i="1"/>
  <c r="S2049" i="1"/>
  <c r="S2048" i="1"/>
  <c r="S2046" i="1"/>
  <c r="S2044" i="1"/>
  <c r="S2043" i="1"/>
  <c r="S2041" i="1"/>
  <c r="S2038" i="1"/>
  <c r="S2035" i="1"/>
  <c r="S2033" i="1"/>
  <c r="S2030" i="1"/>
  <c r="S2029" i="1"/>
  <c r="S2028" i="1"/>
  <c r="S2025" i="1"/>
  <c r="S2024" i="1"/>
  <c r="S2022" i="1"/>
  <c r="S2020" i="1"/>
  <c r="S2019" i="1"/>
  <c r="S2017" i="1"/>
  <c r="S2010" i="1"/>
  <c r="S2009" i="1"/>
  <c r="S2007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1" i="1"/>
  <c r="S1965" i="1"/>
  <c r="S1964" i="1"/>
  <c r="S1962" i="1"/>
  <c r="S1961" i="1"/>
  <c r="S1959" i="1"/>
  <c r="S1954" i="1"/>
  <c r="S1951" i="1"/>
  <c r="S1949" i="1"/>
  <c r="S1948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0" i="1"/>
  <c r="S1838" i="1"/>
  <c r="S1837" i="1"/>
  <c r="S1836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3" i="1"/>
  <c r="S1762" i="1"/>
  <c r="S1761" i="1"/>
  <c r="S1760" i="1"/>
  <c r="S1759" i="1"/>
  <c r="S1758" i="1"/>
  <c r="S1757" i="1"/>
  <c r="S1756" i="1"/>
  <c r="S1755" i="1"/>
  <c r="S1753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7" i="1"/>
  <c r="S1535" i="1"/>
  <c r="S1533" i="1"/>
  <c r="S1532" i="1"/>
  <c r="S1531" i="1"/>
  <c r="S1529" i="1"/>
  <c r="S1528" i="1"/>
  <c r="S1527" i="1"/>
  <c r="S1525" i="1"/>
  <c r="S1524" i="1"/>
  <c r="S1523" i="1"/>
  <c r="S1522" i="1"/>
  <c r="S1521" i="1"/>
  <c r="S1519" i="1"/>
  <c r="S1518" i="1"/>
  <c r="S1517" i="1"/>
  <c r="S1516" i="1"/>
  <c r="S1515" i="1"/>
  <c r="S1513" i="1"/>
  <c r="S1512" i="1"/>
  <c r="S1511" i="1"/>
  <c r="S1510" i="1"/>
  <c r="S1508" i="1"/>
  <c r="S1507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79" i="1"/>
  <c r="S1477" i="1"/>
  <c r="S1476" i="1"/>
  <c r="S1475" i="1"/>
  <c r="S1474" i="1"/>
  <c r="S1473" i="1"/>
  <c r="S1472" i="1"/>
  <c r="S1471" i="1"/>
  <c r="S1470" i="1"/>
  <c r="S1469" i="1"/>
  <c r="S1468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7" i="1"/>
  <c r="S1386" i="1"/>
  <c r="S1384" i="1"/>
  <c r="S1383" i="1"/>
  <c r="S1381" i="1"/>
  <c r="S1379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0" i="1"/>
  <c r="S1349" i="1"/>
  <c r="S1348" i="1"/>
  <c r="S1347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8" i="1"/>
  <c r="S1287" i="1"/>
  <c r="S1286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58" i="1"/>
  <c r="S1256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3" i="1"/>
  <c r="S1222" i="1"/>
  <c r="S1221" i="1"/>
  <c r="S1220" i="1"/>
  <c r="S1219" i="1"/>
  <c r="S1218" i="1"/>
  <c r="S1216" i="1"/>
  <c r="S1215" i="1"/>
  <c r="S1214" i="1"/>
  <c r="S1213" i="1"/>
  <c r="S1211" i="1"/>
  <c r="S1210" i="1"/>
  <c r="S1209" i="1"/>
  <c r="S1208" i="1"/>
  <c r="S1207" i="1"/>
  <c r="S1206" i="1"/>
  <c r="S1205" i="1"/>
  <c r="S1204" i="1"/>
  <c r="S1203" i="1"/>
  <c r="S1202" i="1"/>
  <c r="S1201" i="1"/>
  <c r="S1198" i="1"/>
  <c r="S1197" i="1"/>
  <c r="S1195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1" i="1"/>
  <c r="S1030" i="1"/>
  <c r="S1029" i="1"/>
  <c r="S1028" i="1"/>
  <c r="S1027" i="1"/>
  <c r="S1026" i="1"/>
  <c r="S1024" i="1"/>
  <c r="S1021" i="1"/>
  <c r="S1020" i="1"/>
  <c r="S1019" i="1"/>
  <c r="S1018" i="1"/>
  <c r="S1017" i="1"/>
  <c r="S1016" i="1"/>
  <c r="S1015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4" i="1"/>
  <c r="S843" i="1"/>
  <c r="S842" i="1"/>
  <c r="S841" i="1"/>
  <c r="S840" i="1"/>
  <c r="S839" i="1"/>
  <c r="S838" i="1"/>
  <c r="S837" i="1"/>
  <c r="S836" i="1"/>
  <c r="S835" i="1"/>
  <c r="S834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7" i="1"/>
  <c r="S655" i="1"/>
  <c r="S654" i="1"/>
  <c r="S653" i="1"/>
  <c r="S652" i="1"/>
  <c r="S651" i="1"/>
  <c r="S650" i="1"/>
  <c r="S649" i="1"/>
  <c r="S648" i="1"/>
  <c r="S645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8" i="1"/>
  <c r="S387" i="1"/>
  <c r="S386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19" i="1"/>
  <c r="S318" i="1"/>
  <c r="S317" i="1"/>
  <c r="S315" i="1"/>
  <c r="S314" i="1"/>
  <c r="S313" i="1"/>
  <c r="S312" i="1"/>
  <c r="S311" i="1"/>
  <c r="S310" i="1"/>
  <c r="S309" i="1"/>
  <c r="S307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248" i="1" l="1"/>
  <c r="O264" i="1"/>
  <c r="O287" i="1"/>
  <c r="O306" i="1"/>
  <c r="O308" i="1"/>
  <c r="O316" i="1"/>
  <c r="O320" i="1"/>
  <c r="O384" i="1"/>
  <c r="O385" i="1"/>
  <c r="O389" i="1"/>
  <c r="O540" i="1"/>
  <c r="O644" i="1"/>
  <c r="O646" i="1"/>
  <c r="O647" i="1"/>
  <c r="O656" i="1"/>
  <c r="O658" i="1"/>
  <c r="O738" i="1"/>
  <c r="O759" i="1"/>
  <c r="O790" i="1"/>
  <c r="O833" i="1"/>
  <c r="O845" i="1"/>
  <c r="O858" i="1"/>
  <c r="O1014" i="1"/>
  <c r="O1022" i="1"/>
  <c r="O1023" i="1"/>
  <c r="O1025" i="1"/>
  <c r="O1032" i="1"/>
  <c r="O1194" i="1"/>
  <c r="O1196" i="1"/>
  <c r="O1198" i="1"/>
  <c r="O1199" i="1"/>
  <c r="O1200" i="1"/>
  <c r="O1212" i="1"/>
  <c r="O1217" i="1"/>
  <c r="O1224" i="1"/>
  <c r="O1255" i="1"/>
  <c r="O1257" i="1"/>
  <c r="O1259" i="1"/>
  <c r="O1260" i="1"/>
  <c r="O1285" i="1"/>
  <c r="O1289" i="1"/>
  <c r="O1346" i="1"/>
  <c r="O1351" i="1"/>
  <c r="O1378" i="1"/>
  <c r="O1380" i="1"/>
  <c r="O1382" i="1"/>
  <c r="O1385" i="1"/>
  <c r="O1388" i="1"/>
  <c r="O1403" i="1"/>
  <c r="O1467" i="1"/>
  <c r="O1478" i="1"/>
  <c r="O1480" i="1"/>
  <c r="O1506" i="1"/>
  <c r="O1509" i="1"/>
  <c r="O1514" i="1"/>
  <c r="O1520" i="1"/>
  <c r="O1526" i="1"/>
  <c r="O1530" i="1"/>
  <c r="O1534" i="1"/>
  <c r="O1536" i="1"/>
  <c r="O1538" i="1"/>
  <c r="O1612" i="1"/>
  <c r="O1632" i="1"/>
  <c r="O1662" i="1"/>
  <c r="O1676" i="1"/>
  <c r="O1752" i="1"/>
  <c r="O1754" i="1"/>
  <c r="O1764" i="1"/>
  <c r="O1835" i="1"/>
  <c r="O1838" i="1"/>
  <c r="O1839" i="1"/>
  <c r="O1841" i="1"/>
  <c r="O1925" i="1"/>
  <c r="O1945" i="1"/>
  <c r="O1946" i="1"/>
  <c r="O1947" i="1"/>
  <c r="O1950" i="1"/>
  <c r="O1952" i="1"/>
  <c r="O1953" i="1"/>
  <c r="O1955" i="1"/>
  <c r="O1956" i="1"/>
  <c r="O1957" i="1"/>
  <c r="O1958" i="1"/>
  <c r="O1960" i="1"/>
  <c r="O1963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2" i="1"/>
  <c r="O2003" i="1"/>
  <c r="O2004" i="1"/>
  <c r="O2005" i="1"/>
  <c r="O2006" i="1"/>
  <c r="O2008" i="1"/>
  <c r="O2011" i="1"/>
  <c r="O2012" i="1"/>
  <c r="O2013" i="1"/>
  <c r="O2014" i="1"/>
  <c r="O2015" i="1"/>
  <c r="O2016" i="1"/>
  <c r="O2018" i="1"/>
  <c r="O2021" i="1"/>
  <c r="O2023" i="1"/>
  <c r="O2026" i="1"/>
  <c r="O2027" i="1"/>
  <c r="O2031" i="1"/>
  <c r="O2032" i="1"/>
  <c r="O2034" i="1"/>
  <c r="O2036" i="1"/>
  <c r="O2037" i="1"/>
  <c r="O2039" i="1"/>
  <c r="O2040" i="1"/>
  <c r="O2042" i="1"/>
  <c r="O2045" i="1"/>
  <c r="O2047" i="1"/>
  <c r="O2052" i="1"/>
  <c r="O2054" i="1"/>
  <c r="O2059" i="1"/>
  <c r="O2068" i="1"/>
  <c r="O2072" i="1"/>
  <c r="O2073" i="1"/>
  <c r="O2077" i="1"/>
  <c r="O2078" i="1"/>
  <c r="O2081" i="1"/>
  <c r="O2082" i="1"/>
  <c r="O2107" i="1"/>
  <c r="O2117" i="1"/>
  <c r="O2177" i="1"/>
  <c r="O2184" i="1"/>
  <c r="O2185" i="1"/>
  <c r="O2186" i="1"/>
  <c r="O2187" i="1"/>
  <c r="O2189" i="1"/>
  <c r="O2190" i="1"/>
  <c r="O2191" i="1"/>
  <c r="O2194" i="1"/>
  <c r="O2195" i="1"/>
  <c r="O2196" i="1"/>
  <c r="O2199" i="1"/>
  <c r="O2202" i="1"/>
  <c r="O2203" i="1"/>
  <c r="O2204" i="1"/>
  <c r="O2216" i="1"/>
  <c r="O2226" i="1"/>
  <c r="O2227" i="1"/>
  <c r="O2230" i="1"/>
  <c r="O2233" i="1"/>
  <c r="O2234" i="1"/>
  <c r="O2235" i="1"/>
  <c r="O2236" i="1"/>
  <c r="O2238" i="1"/>
  <c r="O2239" i="1"/>
  <c r="O2242" i="1"/>
  <c r="O2243" i="1"/>
  <c r="O2244" i="1"/>
  <c r="O2245" i="1"/>
  <c r="O2246" i="1"/>
  <c r="O2247" i="1"/>
  <c r="O2252" i="1"/>
  <c r="O2254" i="1"/>
  <c r="O2256" i="1"/>
  <c r="O2257" i="1"/>
  <c r="O2258" i="1"/>
  <c r="O2259" i="1"/>
  <c r="O2261" i="1"/>
  <c r="O2262" i="1"/>
  <c r="O2263" i="1"/>
  <c r="O2267" i="1"/>
  <c r="O2268" i="1"/>
  <c r="O2269" i="1"/>
  <c r="O2271" i="1"/>
  <c r="O2272" i="1"/>
  <c r="O2273" i="1"/>
  <c r="O2274" i="1"/>
  <c r="O2275" i="1"/>
  <c r="O2277" i="1"/>
  <c r="O2280" i="1"/>
  <c r="O2282" i="1"/>
  <c r="O2301" i="1"/>
  <c r="O2312" i="1"/>
  <c r="O2329" i="1"/>
  <c r="O2330" i="1"/>
  <c r="O2335" i="1"/>
  <c r="O2338" i="1"/>
  <c r="O2341" i="1"/>
  <c r="O2445" i="1"/>
  <c r="O2449" i="1"/>
  <c r="O2488" i="1"/>
  <c r="O2501" i="1"/>
  <c r="O2603" i="1"/>
  <c r="O2604" i="1"/>
  <c r="O2609" i="1"/>
  <c r="O2610" i="1"/>
  <c r="O2611" i="1"/>
  <c r="O2613" i="1"/>
  <c r="O2619" i="1"/>
  <c r="O2626" i="1"/>
  <c r="O2627" i="1"/>
  <c r="O2629" i="1"/>
  <c r="O2635" i="1"/>
  <c r="O2709" i="1"/>
  <c r="O2710" i="1"/>
  <c r="O2717" i="1"/>
  <c r="O2723" i="1"/>
  <c r="O2724" i="1"/>
  <c r="O2726" i="1"/>
  <c r="O2729" i="1"/>
  <c r="O2730" i="1"/>
  <c r="O2736" i="1"/>
  <c r="O2737" i="1"/>
  <c r="O2739" i="1"/>
  <c r="O2741" i="1"/>
  <c r="O2817" i="1"/>
  <c r="O2996" i="1"/>
  <c r="O3003" i="1"/>
  <c r="O3026" i="1"/>
  <c r="O3027" i="1"/>
  <c r="O3039" i="1"/>
  <c r="O3155" i="1"/>
  <c r="O3294" i="1"/>
  <c r="O3316" i="1"/>
  <c r="O3355" i="1"/>
  <c r="O3364" i="1"/>
  <c r="O3368" i="1"/>
  <c r="O3393" i="1"/>
  <c r="O3410" i="1"/>
  <c r="O3446" i="1"/>
  <c r="O3464" i="1"/>
  <c r="O3473" i="1"/>
  <c r="O3584" i="1"/>
  <c r="O3601" i="1"/>
  <c r="O3654" i="1"/>
  <c r="O3710" i="1"/>
  <c r="O3720" i="1"/>
  <c r="O3721" i="1"/>
  <c r="O3728" i="1"/>
  <c r="O3813" i="1"/>
  <c r="O3820" i="1"/>
  <c r="O3832" i="1"/>
  <c r="O3842" i="1"/>
  <c r="O45" i="1"/>
  <c r="O79" i="1"/>
  <c r="O80" i="1"/>
  <c r="O110" i="1"/>
  <c r="O111" i="1"/>
  <c r="T45" i="1"/>
  <c r="T79" i="1"/>
  <c r="T80" i="1"/>
  <c r="T110" i="1"/>
  <c r="T111" i="1"/>
  <c r="T248" i="1"/>
  <c r="T264" i="1"/>
  <c r="T287" i="1"/>
  <c r="T306" i="1"/>
  <c r="T308" i="1"/>
  <c r="T316" i="1"/>
  <c r="T320" i="1"/>
  <c r="T384" i="1"/>
  <c r="T385" i="1"/>
  <c r="T389" i="1"/>
  <c r="T540" i="1"/>
  <c r="T644" i="1"/>
  <c r="T646" i="1"/>
  <c r="T647" i="1"/>
  <c r="T656" i="1"/>
  <c r="T658" i="1"/>
  <c r="T738" i="1"/>
  <c r="T759" i="1"/>
  <c r="T790" i="1"/>
  <c r="T833" i="1"/>
  <c r="T845" i="1"/>
  <c r="T858" i="1"/>
  <c r="T1014" i="1"/>
  <c r="T1022" i="1"/>
  <c r="T1023" i="1"/>
  <c r="T1025" i="1"/>
  <c r="T1032" i="1"/>
  <c r="T1194" i="1"/>
  <c r="T1196" i="1"/>
  <c r="T1199" i="1"/>
  <c r="T1200" i="1"/>
  <c r="T1212" i="1"/>
  <c r="T1217" i="1"/>
  <c r="T1224" i="1"/>
  <c r="T1255" i="1"/>
  <c r="T1257" i="1"/>
  <c r="T1259" i="1"/>
  <c r="T1260" i="1"/>
  <c r="T1285" i="1"/>
  <c r="T1289" i="1"/>
  <c r="T1346" i="1"/>
  <c r="T1351" i="1"/>
  <c r="T1378" i="1"/>
  <c r="T1380" i="1"/>
  <c r="T1382" i="1"/>
  <c r="T1385" i="1"/>
  <c r="T1388" i="1"/>
  <c r="T1403" i="1"/>
  <c r="T1467" i="1"/>
  <c r="T1478" i="1"/>
  <c r="T1480" i="1"/>
  <c r="T1506" i="1"/>
  <c r="T1509" i="1"/>
  <c r="T1514" i="1"/>
  <c r="T1520" i="1"/>
  <c r="T1526" i="1"/>
  <c r="T1530" i="1"/>
  <c r="T1534" i="1"/>
  <c r="T1536" i="1"/>
  <c r="T1538" i="1"/>
  <c r="T1632" i="1"/>
  <c r="T1662" i="1"/>
  <c r="T1676" i="1"/>
  <c r="T1752" i="1"/>
  <c r="T1754" i="1"/>
  <c r="T1764" i="1"/>
  <c r="T1835" i="1"/>
  <c r="T1839" i="1"/>
  <c r="T1841" i="1"/>
  <c r="T1925" i="1"/>
  <c r="T1945" i="1"/>
  <c r="T1946" i="1"/>
  <c r="T1947" i="1"/>
  <c r="T1950" i="1"/>
  <c r="T1952" i="1"/>
  <c r="T1953" i="1"/>
  <c r="T1955" i="1"/>
  <c r="T1956" i="1"/>
  <c r="T1957" i="1"/>
  <c r="T1958" i="1"/>
  <c r="T1960" i="1"/>
  <c r="T1963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2" i="1"/>
  <c r="T2003" i="1"/>
  <c r="T2004" i="1"/>
  <c r="T2005" i="1"/>
  <c r="T2006" i="1"/>
  <c r="T2008" i="1"/>
  <c r="T2011" i="1"/>
  <c r="T2012" i="1"/>
  <c r="T2013" i="1"/>
  <c r="T2014" i="1"/>
  <c r="T2015" i="1"/>
  <c r="T2016" i="1"/>
  <c r="T2018" i="1"/>
  <c r="T2021" i="1"/>
  <c r="T2023" i="1"/>
  <c r="T2026" i="1"/>
  <c r="T2027" i="1"/>
  <c r="T2031" i="1"/>
  <c r="T2032" i="1"/>
  <c r="T2034" i="1"/>
  <c r="T2036" i="1"/>
  <c r="T2037" i="1"/>
  <c r="T2039" i="1"/>
  <c r="T2040" i="1"/>
  <c r="T2042" i="1"/>
  <c r="T2045" i="1"/>
  <c r="T2047" i="1"/>
  <c r="T2052" i="1"/>
  <c r="T2054" i="1"/>
  <c r="T2059" i="1"/>
  <c r="T2068" i="1"/>
  <c r="T2072" i="1"/>
  <c r="T2073" i="1"/>
  <c r="T2077" i="1"/>
  <c r="T2078" i="1"/>
  <c r="T2081" i="1"/>
  <c r="T2082" i="1"/>
  <c r="T2107" i="1"/>
  <c r="T2117" i="1"/>
  <c r="T2177" i="1"/>
  <c r="T2184" i="1"/>
  <c r="T2185" i="1"/>
  <c r="T2186" i="1"/>
  <c r="T2187" i="1"/>
  <c r="T2189" i="1"/>
  <c r="T2190" i="1"/>
  <c r="T2191" i="1"/>
  <c r="T2194" i="1"/>
  <c r="T2195" i="1"/>
  <c r="T2196" i="1"/>
  <c r="T2199" i="1"/>
  <c r="T2202" i="1"/>
  <c r="T2203" i="1"/>
  <c r="T2204" i="1"/>
  <c r="T2216" i="1"/>
  <c r="T2226" i="1"/>
  <c r="T2227" i="1"/>
  <c r="T2230" i="1"/>
  <c r="T2233" i="1"/>
  <c r="T2234" i="1"/>
  <c r="T2235" i="1"/>
  <c r="T2236" i="1"/>
  <c r="T2238" i="1"/>
  <c r="T2239" i="1"/>
  <c r="T2243" i="1"/>
  <c r="T2244" i="1"/>
  <c r="T2245" i="1"/>
  <c r="T2246" i="1"/>
  <c r="T2247" i="1"/>
  <c r="T2252" i="1"/>
  <c r="T2256" i="1"/>
  <c r="T2257" i="1"/>
  <c r="T2258" i="1"/>
  <c r="T2259" i="1"/>
  <c r="T2261" i="1"/>
  <c r="T2262" i="1"/>
  <c r="T2263" i="1"/>
  <c r="T2267" i="1"/>
  <c r="T2268" i="1"/>
  <c r="T2269" i="1"/>
  <c r="T2271" i="1"/>
  <c r="T2272" i="1"/>
  <c r="T2273" i="1"/>
  <c r="T2274" i="1"/>
  <c r="T2275" i="1"/>
  <c r="T2282" i="1"/>
  <c r="T2301" i="1"/>
  <c r="T2312" i="1"/>
  <c r="T2329" i="1"/>
  <c r="T2330" i="1"/>
  <c r="T2335" i="1"/>
  <c r="T2338" i="1"/>
  <c r="T2341" i="1"/>
  <c r="T2445" i="1"/>
  <c r="T2449" i="1"/>
  <c r="T2488" i="1"/>
  <c r="T2501" i="1"/>
  <c r="T2603" i="1"/>
  <c r="T2604" i="1"/>
  <c r="T2610" i="1"/>
  <c r="T2611" i="1"/>
  <c r="T2613" i="1"/>
  <c r="T2619" i="1"/>
  <c r="T2626" i="1"/>
  <c r="T2627" i="1"/>
  <c r="T2629" i="1"/>
  <c r="T2635" i="1"/>
  <c r="T2709" i="1"/>
  <c r="T2710" i="1"/>
  <c r="T2717" i="1"/>
  <c r="T2723" i="1"/>
  <c r="T2724" i="1"/>
  <c r="T2726" i="1"/>
  <c r="T2729" i="1"/>
  <c r="T2730" i="1"/>
  <c r="T2736" i="1"/>
  <c r="T2737" i="1"/>
  <c r="T2739" i="1"/>
  <c r="T2741" i="1"/>
  <c r="T2817" i="1"/>
  <c r="T2996" i="1"/>
  <c r="T3003" i="1"/>
  <c r="T3026" i="1"/>
  <c r="T3027" i="1"/>
  <c r="T3039" i="1"/>
  <c r="T3155" i="1"/>
  <c r="T3294" i="1"/>
  <c r="T3316" i="1"/>
  <c r="T3355" i="1"/>
  <c r="T3364" i="1"/>
  <c r="T3368" i="1"/>
  <c r="T3393" i="1"/>
  <c r="T3410" i="1"/>
  <c r="T3446" i="1"/>
  <c r="T3464" i="1"/>
  <c r="T3473" i="1"/>
  <c r="T3584" i="1"/>
  <c r="T3601" i="1"/>
  <c r="T3654" i="1"/>
  <c r="T3710" i="1"/>
  <c r="T3720" i="1"/>
  <c r="T3721" i="1"/>
  <c r="T3728" i="1"/>
  <c r="T3813" i="1"/>
  <c r="T3820" i="1"/>
  <c r="T3832" i="1"/>
  <c r="T3842" i="1"/>
  <c r="S45" i="1"/>
  <c r="S79" i="1"/>
  <c r="S80" i="1"/>
  <c r="S110" i="1"/>
  <c r="S111" i="1"/>
  <c r="S248" i="1"/>
  <c r="S264" i="1"/>
  <c r="S287" i="1"/>
  <c r="S306" i="1"/>
  <c r="S308" i="1"/>
  <c r="S316" i="1"/>
  <c r="S320" i="1"/>
  <c r="S384" i="1"/>
  <c r="S385" i="1"/>
  <c r="S389" i="1"/>
  <c r="S540" i="1"/>
  <c r="S644" i="1"/>
  <c r="S646" i="1"/>
  <c r="S647" i="1"/>
  <c r="S656" i="1"/>
  <c r="S658" i="1"/>
  <c r="S738" i="1"/>
  <c r="S759" i="1"/>
  <c r="S790" i="1"/>
  <c r="S833" i="1"/>
  <c r="S845" i="1"/>
  <c r="S858" i="1"/>
  <c r="S1014" i="1"/>
  <c r="S1022" i="1"/>
  <c r="S1023" i="1"/>
  <c r="S1025" i="1"/>
  <c r="S1032" i="1"/>
  <c r="S1194" i="1"/>
  <c r="S1196" i="1"/>
  <c r="S1199" i="1"/>
  <c r="S1200" i="1"/>
  <c r="S1212" i="1"/>
  <c r="S1217" i="1"/>
  <c r="S1224" i="1"/>
  <c r="S1255" i="1"/>
  <c r="S1257" i="1"/>
  <c r="S1259" i="1"/>
  <c r="S1260" i="1"/>
  <c r="S1285" i="1"/>
  <c r="S1289" i="1"/>
  <c r="S1346" i="1"/>
  <c r="S1351" i="1"/>
  <c r="S1378" i="1"/>
  <c r="S1380" i="1"/>
  <c r="S1382" i="1"/>
  <c r="S1385" i="1"/>
  <c r="S1388" i="1"/>
  <c r="S1403" i="1"/>
  <c r="S1467" i="1"/>
  <c r="S1478" i="1"/>
  <c r="S1480" i="1"/>
  <c r="S1506" i="1"/>
  <c r="S1509" i="1"/>
  <c r="S1514" i="1"/>
  <c r="S1520" i="1"/>
  <c r="S1526" i="1"/>
  <c r="S1530" i="1"/>
  <c r="S1534" i="1"/>
  <c r="S1536" i="1"/>
  <c r="S1538" i="1"/>
  <c r="S1632" i="1"/>
  <c r="S1662" i="1"/>
  <c r="S1676" i="1"/>
  <c r="S1752" i="1"/>
  <c r="S1754" i="1"/>
  <c r="S1764" i="1"/>
  <c r="S1835" i="1"/>
  <c r="S1839" i="1"/>
  <c r="S1841" i="1"/>
  <c r="S1925" i="1"/>
  <c r="S1945" i="1"/>
  <c r="S1946" i="1"/>
  <c r="S1947" i="1"/>
  <c r="S1950" i="1"/>
  <c r="S1952" i="1"/>
  <c r="S1953" i="1"/>
  <c r="S1955" i="1"/>
  <c r="S1956" i="1"/>
  <c r="S1957" i="1"/>
  <c r="S1958" i="1"/>
  <c r="S1960" i="1"/>
  <c r="S1963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2" i="1"/>
  <c r="S2003" i="1"/>
  <c r="S2004" i="1"/>
  <c r="S2005" i="1"/>
  <c r="S2006" i="1"/>
  <c r="S2008" i="1"/>
  <c r="S2011" i="1"/>
  <c r="S2012" i="1"/>
  <c r="S2013" i="1"/>
  <c r="S2014" i="1"/>
  <c r="S2015" i="1"/>
  <c r="S2016" i="1"/>
  <c r="S2018" i="1"/>
  <c r="S2021" i="1"/>
  <c r="S2023" i="1"/>
  <c r="S2026" i="1"/>
  <c r="S2027" i="1"/>
  <c r="S2031" i="1"/>
  <c r="S2032" i="1"/>
  <c r="S2034" i="1"/>
  <c r="S2036" i="1"/>
  <c r="S2037" i="1"/>
  <c r="S2039" i="1"/>
  <c r="S2040" i="1"/>
  <c r="S2042" i="1"/>
  <c r="S2045" i="1"/>
  <c r="S2047" i="1"/>
  <c r="S2052" i="1"/>
  <c r="S2054" i="1"/>
  <c r="S2059" i="1"/>
  <c r="S2068" i="1"/>
  <c r="S2072" i="1"/>
  <c r="S2073" i="1"/>
  <c r="S2077" i="1"/>
  <c r="S2078" i="1"/>
  <c r="S2081" i="1"/>
  <c r="S2082" i="1"/>
  <c r="S2107" i="1"/>
  <c r="S2117" i="1"/>
  <c r="S2177" i="1"/>
  <c r="S2184" i="1"/>
  <c r="S2185" i="1"/>
  <c r="S2186" i="1"/>
  <c r="S2187" i="1"/>
  <c r="S2189" i="1"/>
  <c r="S2190" i="1"/>
  <c r="S2191" i="1"/>
  <c r="S2194" i="1"/>
  <c r="S2195" i="1"/>
  <c r="S2196" i="1"/>
  <c r="S2199" i="1"/>
  <c r="S2202" i="1"/>
  <c r="S2203" i="1"/>
  <c r="S2204" i="1"/>
  <c r="S2216" i="1"/>
  <c r="S2226" i="1"/>
  <c r="S2227" i="1"/>
  <c r="S2230" i="1"/>
  <c r="S2233" i="1"/>
  <c r="S2234" i="1"/>
  <c r="S2235" i="1"/>
  <c r="S2236" i="1"/>
  <c r="S2238" i="1"/>
  <c r="S2239" i="1"/>
  <c r="S2243" i="1"/>
  <c r="S2244" i="1"/>
  <c r="S2245" i="1"/>
  <c r="S2246" i="1"/>
  <c r="S2247" i="1"/>
  <c r="S2252" i="1"/>
  <c r="S2256" i="1"/>
  <c r="S2257" i="1"/>
  <c r="S2258" i="1"/>
  <c r="S2259" i="1"/>
  <c r="S2261" i="1"/>
  <c r="S2262" i="1"/>
  <c r="S2263" i="1"/>
  <c r="S2267" i="1"/>
  <c r="S2268" i="1"/>
  <c r="S2269" i="1"/>
  <c r="S2271" i="1"/>
  <c r="S2272" i="1"/>
  <c r="S2273" i="1"/>
  <c r="S2274" i="1"/>
  <c r="S2275" i="1"/>
  <c r="S2282" i="1"/>
  <c r="S2301" i="1"/>
  <c r="S2312" i="1"/>
  <c r="S2329" i="1"/>
  <c r="S2330" i="1"/>
  <c r="S2335" i="1"/>
  <c r="S2338" i="1"/>
  <c r="S2341" i="1"/>
  <c r="S2445" i="1"/>
  <c r="S2449" i="1"/>
  <c r="S2488" i="1"/>
  <c r="S2501" i="1"/>
  <c r="S2603" i="1"/>
  <c r="S2604" i="1"/>
  <c r="S2610" i="1"/>
  <c r="S2611" i="1"/>
  <c r="S2613" i="1"/>
  <c r="S2619" i="1"/>
  <c r="S2626" i="1"/>
  <c r="S2627" i="1"/>
  <c r="S2629" i="1"/>
  <c r="S2635" i="1"/>
  <c r="S2709" i="1"/>
  <c r="S2710" i="1"/>
  <c r="S2717" i="1"/>
  <c r="S2723" i="1"/>
  <c r="S2724" i="1"/>
  <c r="S2726" i="1"/>
  <c r="S2729" i="1"/>
  <c r="S2730" i="1"/>
  <c r="S2736" i="1"/>
  <c r="S2737" i="1"/>
  <c r="S2739" i="1"/>
  <c r="S2741" i="1"/>
  <c r="S2817" i="1"/>
  <c r="S2996" i="1"/>
  <c r="S3003" i="1"/>
  <c r="S3026" i="1"/>
  <c r="S3027" i="1"/>
  <c r="S3039" i="1"/>
  <c r="S3155" i="1"/>
  <c r="S3294" i="1"/>
  <c r="S3316" i="1"/>
  <c r="S3355" i="1"/>
  <c r="S3364" i="1"/>
  <c r="S3368" i="1"/>
  <c r="S3393" i="1"/>
  <c r="S3410" i="1"/>
  <c r="S3446" i="1"/>
  <c r="S3464" i="1"/>
  <c r="S3473" i="1"/>
  <c r="S3584" i="1"/>
  <c r="S3601" i="1"/>
  <c r="S3654" i="1"/>
  <c r="S3710" i="1"/>
  <c r="S3720" i="1"/>
  <c r="S3721" i="1"/>
  <c r="S3728" i="1"/>
  <c r="S3813" i="1"/>
  <c r="S3820" i="1"/>
  <c r="S3832" i="1"/>
  <c r="S3842" i="1"/>
  <c r="P2245" i="1" l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189" i="1"/>
  <c r="P4032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1457" i="1"/>
  <c r="P1713" i="1"/>
  <c r="P2647" i="1"/>
  <c r="P2761" i="1"/>
  <c r="P3148" i="1"/>
  <c r="P199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0" i="1"/>
  <c r="P1722" i="1"/>
  <c r="P705" i="1"/>
  <c r="P128" i="1"/>
  <c r="P187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500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516" i="1"/>
  <c r="P594" i="1"/>
  <c r="P774" i="1"/>
  <c r="P1812" i="1"/>
  <c r="P3139" i="1"/>
  <c r="P502" i="1"/>
  <c r="P1340" i="1"/>
  <c r="P450" i="1"/>
  <c r="P2374" i="1"/>
  <c r="P3791" i="1"/>
  <c r="P172" i="1"/>
  <c r="P893" i="1"/>
  <c r="P911" i="1"/>
  <c r="P3948" i="1"/>
  <c r="P3964" i="1"/>
  <c r="P509" i="1"/>
  <c r="P905" i="1"/>
  <c r="P4092" i="1"/>
  <c r="P1987" i="1"/>
  <c r="P2324" i="1"/>
  <c r="P140" i="1"/>
  <c r="P4113" i="1"/>
  <c r="P1020" i="1"/>
  <c r="P3912" i="1"/>
  <c r="P2416" i="1"/>
  <c r="P662" i="1"/>
  <c r="P907" i="1"/>
  <c r="P1242" i="1"/>
  <c r="P3061" i="1"/>
  <c r="P513" i="1"/>
  <c r="P619" i="1"/>
  <c r="P1440" i="1"/>
  <c r="P2345" i="1"/>
  <c r="P2777" i="1"/>
  <c r="P3117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156" i="1"/>
  <c r="P781" i="1"/>
  <c r="P927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30" i="1"/>
  <c r="P2959" i="1"/>
  <c r="P2411" i="1"/>
  <c r="P4004" i="1"/>
  <c r="P3981" i="1"/>
  <c r="P2383" i="1"/>
  <c r="P3921" i="1"/>
  <c r="P505" i="1"/>
  <c r="P2516" i="1"/>
  <c r="P2861" i="1"/>
  <c r="P3889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697" i="1"/>
  <c r="P986" i="1"/>
  <c r="P1874" i="1"/>
  <c r="P2750" i="1"/>
  <c r="P4075" i="1"/>
  <c r="P2511" i="1"/>
  <c r="P1094" i="1"/>
  <c r="P2892" i="1"/>
  <c r="P4019" i="1"/>
  <c r="P623" i="1"/>
  <c r="P1920" i="1"/>
  <c r="P472" i="1"/>
  <c r="P1705" i="1"/>
  <c r="P3194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151" i="1"/>
  <c r="P559" i="1"/>
  <c r="P1231" i="1"/>
  <c r="P3943" i="1"/>
  <c r="P2868" i="1"/>
  <c r="P2654" i="1"/>
  <c r="P2871" i="1"/>
  <c r="P2650" i="1"/>
  <c r="P1721" i="1"/>
  <c r="P706" i="1"/>
  <c r="P2682" i="1"/>
  <c r="P228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510" i="1"/>
  <c r="P571" i="1"/>
  <c r="P883" i="1"/>
  <c r="P1234" i="1"/>
  <c r="P2156" i="1"/>
  <c r="P2386" i="1"/>
  <c r="P2695" i="1"/>
  <c r="P2903" i="1"/>
  <c r="P3131" i="1"/>
  <c r="P966" i="1"/>
  <c r="P715" i="1"/>
  <c r="P452" i="1"/>
  <c r="P2905" i="1"/>
  <c r="P1438" i="1"/>
  <c r="P2764" i="1"/>
  <c r="P425" i="1"/>
  <c r="P2001" i="1"/>
  <c r="P468" i="1"/>
  <c r="P1157" i="1"/>
  <c r="P720" i="1"/>
  <c r="P1494" i="1"/>
  <c r="P2564" i="1"/>
  <c r="P1738" i="1"/>
  <c r="P2161" i="1"/>
  <c r="P222" i="1"/>
  <c r="P2328" i="1"/>
  <c r="P2763" i="1"/>
  <c r="P155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458" i="1"/>
  <c r="P2389" i="1"/>
  <c r="P1712" i="1"/>
  <c r="P4067" i="1"/>
  <c r="P1563" i="1"/>
  <c r="P499" i="1"/>
  <c r="P1135" i="1"/>
  <c r="P2759" i="1"/>
  <c r="P3123" i="1"/>
  <c r="P3738" i="1"/>
  <c r="P3790" i="1"/>
  <c r="P1573" i="1"/>
  <c r="P611" i="1"/>
  <c r="P1155" i="1"/>
  <c r="P3089" i="1"/>
  <c r="P3952" i="1"/>
  <c r="P1314" i="1"/>
  <c r="P2413" i="1"/>
  <c r="P919" i="1"/>
  <c r="P2508" i="1"/>
  <c r="P2582" i="1"/>
  <c r="P3968" i="1"/>
  <c r="P2652" i="1"/>
  <c r="P1726" i="1"/>
  <c r="P148" i="1"/>
  <c r="P2353" i="1"/>
  <c r="P2123" i="1"/>
  <c r="P588" i="1"/>
  <c r="P976" i="1"/>
  <c r="P1084" i="1"/>
  <c r="P2417" i="1"/>
  <c r="P543" i="1"/>
  <c r="P1579" i="1"/>
  <c r="P3868" i="1"/>
  <c r="P1244" i="1"/>
  <c r="P166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422" i="1"/>
  <c r="P2743" i="1"/>
  <c r="P507" i="1"/>
  <c r="P2404" i="1"/>
  <c r="P2864" i="1"/>
  <c r="P577" i="1"/>
  <c r="P597" i="1"/>
  <c r="P573" i="1"/>
  <c r="P902" i="1"/>
  <c r="P1407" i="1"/>
  <c r="P3963" i="1"/>
  <c r="P4043" i="1"/>
  <c r="P192" i="1"/>
  <c r="P1990" i="1"/>
  <c r="P1145" i="1"/>
  <c r="P2886" i="1"/>
  <c r="P711" i="1"/>
  <c r="P232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144" i="1"/>
  <c r="P239" i="1"/>
  <c r="P1425" i="1"/>
  <c r="P1561" i="1"/>
  <c r="P2440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62" i="1"/>
  <c r="P1042" i="1"/>
  <c r="P491" i="1"/>
  <c r="P3919" i="1"/>
  <c r="P4087" i="1"/>
  <c r="P1909" i="1"/>
  <c r="P1597" i="1"/>
  <c r="P3085" i="1"/>
  <c r="P3794" i="1"/>
  <c r="P125" i="1"/>
  <c r="P3105" i="1"/>
  <c r="P1010" i="1"/>
  <c r="P159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1703" i="1"/>
  <c r="P3090" i="1"/>
  <c r="P1012" i="1"/>
  <c r="P2775" i="1"/>
  <c r="P2391" i="1"/>
  <c r="P486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508" i="1"/>
  <c r="P1147" i="1"/>
  <c r="P1408" i="1"/>
  <c r="P1600" i="1"/>
  <c r="P2393" i="1"/>
  <c r="P4002" i="1"/>
  <c r="P196" i="1"/>
  <c r="P1881" i="1"/>
  <c r="P3080" i="1"/>
  <c r="P765" i="1"/>
  <c r="P2142" i="1"/>
  <c r="P870" i="1"/>
  <c r="P684" i="1"/>
  <c r="P1131" i="1"/>
  <c r="P596" i="1"/>
  <c r="P992" i="1"/>
  <c r="P1424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150" i="1"/>
  <c r="P2909" i="1"/>
  <c r="P4051" i="1"/>
  <c r="P2504" i="1"/>
  <c r="P1585" i="1"/>
  <c r="P1813" i="1"/>
  <c r="P3972" i="1"/>
  <c r="P2356" i="1"/>
  <c r="P3070" i="1"/>
  <c r="P457" i="1"/>
  <c r="P191" i="1"/>
  <c r="P1074" i="1"/>
  <c r="P3808" i="1"/>
  <c r="P4052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049" i="1"/>
  <c r="P1696" i="1"/>
  <c r="P1869" i="1"/>
  <c r="P1988" i="1"/>
  <c r="P2128" i="1"/>
  <c r="P2395" i="1"/>
  <c r="P3121" i="1"/>
  <c r="P1099" i="1"/>
  <c r="P2376" i="1"/>
  <c r="P2521" i="1"/>
  <c r="P1103" i="1"/>
  <c r="P215" i="1"/>
  <c r="P683" i="1"/>
  <c r="P1113" i="1"/>
  <c r="P2362" i="1"/>
  <c r="P2865" i="1"/>
  <c r="P3067" i="1"/>
  <c r="P3112" i="1"/>
  <c r="P3861" i="1"/>
  <c r="P4114" i="1"/>
  <c r="P1092" i="1"/>
  <c r="P2438" i="1"/>
  <c r="P1118" i="1"/>
  <c r="P2877" i="1"/>
  <c r="P1724" i="1"/>
  <c r="P123" i="1"/>
  <c r="P582" i="1"/>
  <c r="P1543" i="1"/>
  <c r="P1547" i="1"/>
  <c r="P1729" i="1"/>
  <c r="P3134" i="1"/>
  <c r="P3632" i="1"/>
  <c r="P476" i="1"/>
  <c r="P598" i="1"/>
  <c r="P676" i="1"/>
  <c r="P3906" i="1"/>
  <c r="P2427" i="1"/>
  <c r="P455" i="1"/>
  <c r="P773" i="1"/>
  <c r="P3855" i="1"/>
  <c r="P2418" i="1"/>
  <c r="P3096" i="1"/>
  <c r="P3959" i="1"/>
  <c r="P1175" i="1"/>
  <c r="P1913" i="1"/>
  <c r="P3075" i="1"/>
  <c r="P1736" i="1"/>
  <c r="P561" i="1"/>
  <c r="P568" i="1"/>
  <c r="P629" i="1"/>
  <c r="P636" i="1"/>
  <c r="P2148" i="1"/>
  <c r="P2420" i="1"/>
  <c r="P2687" i="1"/>
  <c r="P2915" i="1"/>
  <c r="P3858" i="1"/>
  <c r="P4047" i="1"/>
  <c r="P3082" i="1"/>
  <c r="P4094" i="1"/>
  <c r="P1083" i="1"/>
  <c r="P984" i="1"/>
  <c r="P449" i="1"/>
  <c r="P1412" i="1"/>
  <c r="P2423" i="1"/>
  <c r="P2904" i="1"/>
  <c r="P3060" i="1"/>
  <c r="P3074" i="1"/>
  <c r="P1876" i="1"/>
  <c r="P214" i="1"/>
  <c r="P1449" i="1"/>
  <c r="P122" i="1"/>
  <c r="P2434" i="1"/>
  <c r="P4017" i="1"/>
  <c r="P2680" i="1"/>
  <c r="P1595" i="1"/>
  <c r="P591" i="1"/>
  <c r="P1589" i="1"/>
  <c r="P2425" i="1"/>
  <c r="P3864" i="1"/>
  <c r="P983" i="1"/>
  <c r="P427" i="1"/>
  <c r="P562" i="1"/>
  <c r="P1123" i="1"/>
  <c r="P580" i="1"/>
  <c r="P585" i="1"/>
  <c r="P2911" i="1"/>
  <c r="P1453" i="1"/>
  <c r="P163" i="1"/>
  <c r="P169" i="1"/>
  <c r="P2591" i="1"/>
  <c r="P3122" i="1"/>
  <c r="P2155" i="1"/>
  <c r="P488" i="1"/>
  <c r="P640" i="1"/>
  <c r="P3934" i="1"/>
  <c r="P216" i="1"/>
  <c r="P637" i="1"/>
  <c r="P1183" i="1"/>
  <c r="P154" i="1"/>
  <c r="P1442" i="1"/>
  <c r="P542" i="1"/>
  <c r="P1180" i="1"/>
  <c r="P1499" i="1"/>
  <c r="P3914" i="1"/>
  <c r="P4008" i="1"/>
  <c r="P1704" i="1"/>
  <c r="P157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7" i="1"/>
  <c r="P2696" i="1"/>
  <c r="P2912" i="1"/>
  <c r="P3126" i="1"/>
  <c r="P2430" i="1"/>
  <c r="P2691" i="1"/>
  <c r="P437" i="1"/>
  <c r="P161" i="1"/>
  <c r="P173" i="1"/>
  <c r="P2429" i="1"/>
  <c r="P2433" i="1"/>
  <c r="P3202" i="1"/>
  <c r="P3807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4" i="1"/>
  <c r="P1022" i="1"/>
  <c r="P1520" i="1"/>
  <c r="P1841" i="1"/>
  <c r="P1351" i="1"/>
  <c r="P1003" i="1"/>
  <c r="P2705" i="1"/>
  <c r="P790" i="1"/>
  <c r="P1380" i="1"/>
  <c r="P1687" i="1"/>
  <c r="P2501" i="1"/>
  <c r="P2445" i="1"/>
  <c r="P1257" i="1"/>
  <c r="P1345" i="1"/>
  <c r="P2059" i="1"/>
  <c r="P3464" i="1"/>
  <c r="P3601" i="1"/>
  <c r="P2730" i="1"/>
  <c r="P1676" i="1"/>
  <c r="P1752" i="1"/>
  <c r="P1683" i="1"/>
  <c r="P2027" i="1"/>
  <c r="P1952" i="1"/>
  <c r="P141" i="1"/>
  <c r="P1691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168" i="1"/>
  <c r="P4041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82" i="1"/>
  <c r="P2674" i="1"/>
  <c r="P481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3721" i="1"/>
  <c r="P1686" i="1"/>
  <c r="P1977" i="1"/>
  <c r="P3130" i="1"/>
  <c r="P3135" i="1"/>
  <c r="P1526" i="1"/>
  <c r="P1968" i="1"/>
  <c r="P385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3138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311" i="1"/>
  <c r="P1285" i="1"/>
  <c r="P2037" i="1"/>
  <c r="P3410" i="1"/>
  <c r="P3316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2736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<sst xmlns="http://schemas.openxmlformats.org/spreadsheetml/2006/main" count="33028" uniqueCount="8382">
  <si>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</si>
  <si>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</si>
  <si>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</si>
  <si>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</si>
  <si>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</si>
  <si>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</si>
  <si>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</si>
  <si>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</si>
  <si>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</si>
  <si>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</si>
  <si>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</si>
  <si>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</si>
  <si>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</si>
  <si>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</si>
  <si>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</si>
  <si>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</si>
  <si>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</si>
  <si>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</si>
  <si>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</si>
  <si>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</si>
  <si>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</si>
  <si>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</si>
  <si>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</si>
  <si>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</si>
  <si>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</si>
  <si>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</si>
  <si>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</si>
  <si>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</si>
  <si>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</si>
  <si>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</si>
  <si>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</si>
  <si>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</si>
  <si>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</si>
  <si>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</si>
  <si>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</si>
  <si>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</si>
  <si>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</si>
  <si>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</si>
  <si>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</si>
  <si>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</si>
  <si>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</si>
  <si>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</si>
  <si>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</si>
  <si>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</si>
  <si>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</si>
  <si>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</si>
  <si>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</si>
  <si>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</si>
  <si>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</si>
  <si>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</si>
  <si>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</si>
  <si>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</si>
  <si>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</si>
  <si>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</si>
  <si>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</si>
  <si>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</si>
  <si>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</si>
  <si>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</si>
  <si>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</si>
  <si>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</si>
  <si>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</si>
  <si>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</si>
  <si>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</si>
  <si>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</si>
  <si>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</si>
  <si>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</si>
  <si>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</si>
  <si>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</si>
  <si>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</si>
  <si>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</si>
  <si>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</si>
  <si>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</si>
  <si>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</si>
  <si>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</si>
  <si>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</si>
  <si>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</si>
  <si>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</si>
  <si>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</si>
  <si>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</si>
  <si>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</si>
  <si>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</si>
  <si>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</si>
  <si>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</si>
  <si>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</si>
  <si>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</si>
  <si>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</si>
  <si>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</si>
  <si>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</si>
  <si>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</si>
  <si>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</si>
  <si>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</si>
  <si>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</si>
  <si>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</si>
  <si>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</si>
  <si>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</si>
  <si>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</si>
  <si>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</si>
  <si>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</si>
  <si>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</si>
  <si>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</si>
  <si>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</si>
  <si>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</si>
  <si>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</si>
  <si>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</si>
  <si>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</si>
  <si>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</si>
  <si>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</si>
  <si>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</si>
  <si>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</si>
  <si>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</si>
  <si>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</si>
  <si>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</si>
  <si>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</si>
  <si>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</si>
  <si>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</si>
  <si>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</si>
  <si>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</si>
  <si>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</si>
  <si>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</si>
  <si>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</si>
  <si>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</si>
  <si>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</si>
  <si>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</si>
  <si>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</si>
  <si>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</si>
  <si>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</si>
  <si>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</si>
  <si>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</si>
  <si>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</si>
  <si>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</si>
  <si>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</si>
  <si>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</si>
  <si>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</si>
  <si>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</si>
  <si>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</si>
  <si>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</si>
  <si>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</si>
  <si>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</si>
  <si>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</si>
  <si>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</si>
  <si>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</si>
  <si>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</si>
  <si>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</si>
  <si>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</si>
  <si>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</si>
  <si>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</si>
  <si>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</si>
  <si>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</si>
  <si>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</si>
  <si>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</si>
  <si>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</si>
  <si>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</si>
  <si>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</si>
  <si>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</si>
  <si>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</si>
  <si>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</si>
  <si>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</si>
  <si>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</si>
  <si>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</si>
  <si>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</si>
  <si>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</si>
  <si>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</si>
  <si>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</si>
  <si>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</si>
  <si>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</si>
  <si>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</si>
  <si>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</si>
  <si>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</si>
  <si>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</si>
  <si>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</si>
  <si>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</si>
  <si>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</si>
  <si>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</si>
  <si>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</si>
  <si>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</si>
  <si>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</si>
  <si>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</si>
  <si>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</si>
  <si>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</si>
  <si>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</si>
  <si>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</si>
  <si>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</si>
  <si>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</si>
  <si>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</si>
  <si>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</si>
  <si>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</si>
  <si>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</si>
  <si>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</si>
  <si>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</si>
  <si>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</si>
  <si>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</si>
  <si>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</si>
  <si>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</si>
  <si>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</si>
  <si>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</si>
  <si>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</si>
  <si>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</si>
  <si>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</si>
  <si>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</si>
  <si>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</si>
  <si>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</si>
  <si>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</si>
  <si>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</si>
  <si>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</si>
  <si>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</si>
  <si>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</si>
  <si>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</si>
  <si>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</si>
  <si>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</si>
  <si>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</si>
  <si>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</si>
  <si>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</si>
  <si>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</si>
  <si>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</si>
  <si>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</si>
  <si>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</si>
  <si>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</si>
  <si>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</si>
  <si>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</si>
  <si>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</si>
  <si>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</si>
  <si>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</si>
  <si>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</si>
  <si>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</si>
  <si>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</si>
  <si>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</si>
  <si>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</si>
  <si>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</si>
  <si>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</si>
  <si>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</si>
  <si>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</si>
  <si>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</si>
  <si>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</si>
  <si>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</si>
  <si>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</si>
  <si>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</si>
  <si>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</si>
  <si>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</si>
  <si>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</si>
  <si>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</si>
  <si>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</si>
  <si>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</si>
  <si>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</si>
  <si>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</si>
  <si>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</si>
  <si>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</si>
  <si>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</si>
  <si>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</si>
  <si>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</si>
  <si>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</si>
  <si>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</si>
  <si>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</si>
  <si>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</si>
  <si>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</si>
  <si>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</si>
  <si>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</si>
  <si>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</si>
  <si>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</si>
  <si>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</si>
  <si>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</si>
  <si>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</si>
  <si>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</si>
  <si>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</si>
  <si>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</si>
  <si>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</si>
  <si>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</si>
  <si>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</si>
  <si>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</si>
  <si>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</si>
  <si>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</si>
  <si>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</si>
  <si>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</si>
  <si>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</si>
  <si>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</si>
  <si>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</si>
  <si>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</si>
  <si>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</si>
  <si>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</si>
  <si>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</si>
  <si>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</si>
  <si>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</si>
  <si>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</si>
  <si>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</si>
  <si>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</si>
  <si>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</si>
  <si>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</si>
  <si>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</si>
  <si>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</si>
  <si>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</si>
  <si>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</si>
  <si>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</si>
  <si>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</si>
  <si>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</si>
  <si>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</si>
  <si>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</si>
  <si>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</si>
  <si>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</si>
  <si>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</si>
  <si>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</si>
  <si>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</si>
  <si>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</si>
  <si>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</si>
  <si>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</si>
  <si>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</si>
  <si>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</si>
  <si>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</si>
  <si>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</si>
  <si>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</si>
  <si>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</si>
  <si>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</si>
  <si>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</si>
  <si>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</si>
  <si>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</si>
  <si>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</si>
  <si>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</si>
  <si>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</si>
  <si>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</si>
  <si>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</si>
  <si>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</si>
  <si>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</si>
  <si>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</si>
  <si>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</si>
  <si>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</si>
  <si>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</si>
  <si>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</si>
  <si>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</si>
  <si>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</si>
  <si>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</si>
  <si>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</si>
  <si>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</si>
  <si>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</si>
  <si>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</si>
  <si>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</si>
  <si>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</si>
  <si>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</si>
  <si>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</si>
  <si>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</si>
  <si>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</si>
  <si>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</si>
  <si>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</si>
  <si>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</si>
  <si>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</si>
  <si>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</si>
  <si>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</si>
  <si>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</si>
  <si>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</si>
  <si>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</si>
  <si>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</si>
  <si>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</si>
  <si>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</si>
  <si>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</si>
  <si>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</si>
  <si>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</si>
  <si>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</si>
  <si>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</si>
  <si>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</si>
  <si>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</si>
  <si>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</si>
  <si>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</si>
  <si>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</si>
  <si>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</si>
  <si>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</si>
  <si>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</si>
  <si>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</si>
  <si>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</si>
  <si>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</si>
  <si>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</si>
  <si>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</si>
  <si>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</si>
  <si>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</si>
  <si>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</si>
  <si>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</si>
  <si>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</si>
  <si>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</si>
  <si>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</si>
  <si>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</si>
  <si>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</si>
  <si>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</si>
  <si>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</si>
  <si>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</si>
  <si>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</si>
  <si>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</si>
  <si>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</si>
  <si>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</si>
  <si>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</si>
  <si>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</si>
  <si>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</si>
  <si>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</si>
  <si>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</si>
  <si>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</si>
  <si>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</si>
  <si>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</si>
  <si>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</si>
  <si>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</si>
  <si>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</si>
  <si>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</si>
  <si>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</si>
  <si>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</si>
  <si>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</si>
  <si>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</si>
  <si>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</si>
  <si>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</si>
  <si>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</si>
  <si>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</si>
  <si>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</si>
  <si>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</si>
  <si>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</si>
  <si>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</si>
  <si>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</si>
  <si>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</si>
  <si>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</si>
  <si>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</si>
  <si>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</si>
  <si>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</si>
  <si>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</si>
  <si>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</si>
  <si>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</si>
  <si>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</si>
  <si>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</si>
  <si>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</si>
  <si>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</si>
  <si>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</si>
  <si>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</si>
  <si>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</si>
  <si>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</si>
  <si>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</si>
  <si>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</si>
  <si>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</si>
  <si>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</si>
  <si>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</si>
  <si>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</si>
  <si>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</si>
  <si>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</si>
  <si>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</si>
  <si>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</si>
  <si>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</si>
  <si>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</si>
  <si>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</si>
  <si>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</si>
  <si>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</si>
  <si>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</si>
  <si>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</si>
  <si>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</si>
  <si>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</si>
  <si>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</si>
  <si>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</si>
  <si>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</si>
  <si>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</si>
  <si>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</si>
  <si>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</si>
  <si>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</si>
  <si>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</si>
  <si>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</si>
  <si>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</si>
  <si>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</si>
  <si>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</si>
  <si>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</si>
  <si>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</si>
  <si>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</si>
  <si>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</si>
  <si>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</si>
  <si>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</si>
  <si>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</si>
  <si>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</si>
  <si>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</si>
  <si>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</si>
  <si>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</si>
  <si>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</si>
  <si>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</si>
  <si>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</si>
  <si>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</si>
  <si>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</si>
  <si>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</si>
  <si>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</si>
  <si>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</si>
  <si>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</si>
  <si>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</si>
  <si>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</si>
  <si>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</si>
  <si>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</si>
  <si>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</si>
  <si>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</si>
  <si>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</si>
  <si>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</si>
  <si>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</si>
  <si>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</si>
  <si>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</si>
  <si>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</si>
  <si>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</si>
  <si>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</si>
  <si>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</si>
  <si>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</si>
  <si>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</si>
  <si>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</si>
  <si>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</si>
  <si>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</si>
  <si>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</si>
  <si>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</si>
  <si>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</si>
  <si>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</si>
  <si>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</si>
  <si>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</si>
  <si>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</si>
  <si>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</si>
  <si>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</si>
  <si>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</si>
  <si>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</si>
  <si>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</si>
  <si>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</si>
  <si>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</si>
  <si>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</si>
  <si>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</si>
  <si>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</si>
  <si>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</si>
  <si>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</si>
  <si>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</si>
  <si>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</si>
  <si>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</si>
  <si>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</si>
  <si>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</si>
  <si>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</si>
  <si>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</si>
  <si>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</si>
  <si>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</si>
  <si>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</si>
  <si>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</si>
  <si>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</si>
  <si>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</si>
  <si>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</si>
  <si>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</si>
  <si>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</si>
  <si>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</si>
  <si>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</si>
  <si>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</si>
  <si>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</si>
  <si>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</si>
  <si>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</si>
  <si>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</si>
  <si>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</si>
  <si>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</si>
  <si>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</si>
  <si>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</si>
  <si>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</si>
  <si>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</si>
  <si>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</si>
  <si>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</si>
  <si>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</si>
  <si>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</si>
  <si>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</si>
  <si>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</si>
  <si>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</si>
  <si>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</si>
  <si>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</si>
  <si>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</si>
  <si>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</si>
  <si>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</si>
  <si>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</si>
  <si>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</si>
  <si>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</si>
  <si>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</si>
  <si>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</si>
  <si>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</si>
  <si>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</si>
  <si>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</si>
  <si>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</si>
  <si>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</si>
  <si>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</si>
  <si>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</si>
  <si>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</si>
  <si>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</si>
  <si>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</si>
  <si>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</si>
  <si>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</si>
  <si>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</si>
  <si>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</si>
  <si>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</si>
  <si>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</si>
  <si>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</si>
  <si>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</si>
  <si>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</si>
  <si>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</si>
  <si>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</si>
  <si>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</si>
  <si>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</si>
  <si>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</si>
  <si>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</si>
  <si>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</si>
  <si>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</si>
  <si>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</si>
  <si>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</si>
  <si>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</si>
  <si>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</si>
  <si>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</si>
  <si>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</si>
  <si>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</si>
  <si>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</si>
  <si>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</si>
  <si>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</si>
  <si>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</si>
  <si>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</si>
  <si>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</si>
  <si>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</si>
  <si>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</si>
  <si>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</si>
  <si>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</si>
  <si>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</si>
  <si>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</si>
  <si>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</si>
  <si>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</si>
  <si>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</si>
  <si>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</si>
  <si>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</si>
  <si>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</si>
  <si>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</si>
  <si>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</si>
  <si>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</si>
  <si>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</si>
  <si>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</si>
  <si>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</si>
  <si>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</si>
  <si>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</si>
  <si>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</si>
  <si>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</si>
  <si>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</si>
  <si>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</si>
  <si>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</si>
  <si>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</si>
  <si>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</si>
  <si>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</si>
  <si>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</si>
  <si>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</si>
  <si>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</si>
  <si>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</si>
  <si>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</si>
  <si>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</si>
  <si>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</si>
  <si>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</si>
  <si>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</si>
  <si>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</si>
  <si>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</si>
  <si>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</si>
  <si>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</si>
  <si>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</si>
  <si>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</si>
  <si>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</si>
  <si>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</si>
  <si>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</si>
  <si>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</si>
  <si>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</si>
  <si>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</si>
  <si>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</si>
  <si>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</si>
  <si>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</si>
  <si>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</si>
  <si>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</si>
  <si>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</si>
  <si>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</si>
  <si>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</si>
  <si>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</si>
  <si>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</si>
  <si>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</si>
  <si>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</si>
  <si>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</si>
  <si>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</si>
  <si>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</si>
  <si>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</si>
  <si>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</si>
  <si>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</si>
  <si>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</si>
  <si>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</si>
  <si>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</si>
  <si>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</si>
  <si>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</si>
  <si>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</si>
  <si>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</si>
  <si>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</si>
  <si>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</si>
  <si>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</si>
  <si>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</si>
  <si>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</si>
  <si>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</si>
  <si>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</si>
  <si>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</si>
  <si>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</si>
  <si>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</si>
  <si>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</si>
  <si>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</si>
  <si>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</si>
  <si>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</si>
  <si>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</si>
  <si>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</si>
  <si>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</si>
  <si>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</si>
  <si>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</si>
  <si>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</si>
  <si>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</si>
  <si>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</si>
  <si>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</si>
  <si>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</si>
  <si>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</si>
  <si>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</si>
  <si>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</si>
  <si>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</si>
  <si>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</si>
  <si>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</si>
  <si>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</si>
  <si>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</si>
  <si>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</si>
  <si>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</si>
  <si>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</si>
  <si>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</si>
  <si>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</si>
  <si>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</si>
  <si>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</si>
  <si>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</si>
  <si>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</si>
  <si>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</si>
  <si>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</si>
  <si>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</si>
  <si>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</si>
  <si>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</si>
  <si>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</si>
  <si>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</si>
  <si>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</si>
  <si>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</si>
  <si>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</si>
  <si>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</si>
  <si>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</si>
  <si>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</si>
  <si>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</si>
  <si>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</si>
  <si>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</si>
  <si>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</si>
  <si>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</si>
  <si>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</si>
  <si>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</si>
  <si>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</si>
  <si>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</si>
  <si>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</si>
  <si>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</si>
  <si>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</si>
  <si>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</si>
  <si>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</si>
  <si>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</si>
  <si>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</si>
  <si>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</si>
  <si>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</si>
  <si>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</si>
  <si>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</si>
  <si>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</si>
  <si>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</si>
  <si>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</si>
  <si>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</si>
  <si>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</si>
  <si>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</si>
  <si>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</si>
  <si>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</si>
  <si>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</si>
  <si>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</si>
  <si>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</si>
  <si>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</si>
  <si>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</si>
  <si>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</si>
  <si>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</si>
  <si>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</si>
  <si>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</si>
  <si>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</si>
  <si>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</si>
  <si>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</si>
  <si>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</si>
  <si>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</si>
  <si>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</si>
  <si>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</si>
  <si>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</si>
  <si>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</si>
  <si>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</si>
  <si>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</si>
  <si>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</si>
  <si>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</si>
  <si>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</si>
  <si>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</si>
  <si>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</si>
  <si>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</si>
  <si>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</si>
  <si>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</si>
  <si>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</si>
  <si>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</si>
  <si>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</si>
  <si>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</si>
  <si>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</si>
  <si>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</si>
  <si>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</si>
  <si>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</si>
  <si>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</si>
  <si>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</si>
  <si>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</si>
  <si>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</si>
  <si>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</si>
  <si>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</si>
  <si>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</si>
  <si>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</si>
  <si>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</si>
  <si>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</si>
  <si>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</si>
  <si>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</si>
  <si>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</si>
  <si>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</si>
  <si>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</si>
  <si>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</si>
  <si>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</si>
  <si>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</si>
  <si>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</si>
  <si>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</si>
  <si>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</si>
  <si>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</si>
  <si>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</si>
  <si>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</si>
  <si>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</si>
  <si>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</si>
  <si>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</si>
  <si>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</si>
  <si>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</si>
  <si>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</si>
  <si>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</si>
  <si>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</si>
  <si>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</si>
  <si>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</si>
  <si>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</si>
  <si>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</si>
  <si>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</si>
  <si>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</si>
  <si>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</si>
  <si>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</si>
  <si>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</si>
  <si>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</si>
  <si>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</si>
  <si>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</si>
  <si>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</si>
  <si>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</si>
  <si>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</si>
  <si>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</si>
  <si>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</si>
  <si>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</si>
  <si>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</si>
  <si>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</si>
  <si>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</si>
  <si>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</si>
  <si>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</si>
  <si>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</si>
  <si>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</si>
  <si>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</si>
  <si>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</si>
  <si>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</si>
  <si>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</si>
  <si>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</si>
  <si>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</si>
  <si>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</si>
  <si>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</si>
  <si>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</si>
  <si>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</si>
  <si>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</si>
  <si>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</si>
  <si>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</si>
  <si>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</si>
  <si>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</si>
  <si>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</si>
  <si>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</si>
  <si>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</si>
  <si>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</si>
  <si>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</si>
  <si>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</si>
  <si>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</si>
  <si>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</si>
  <si>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</si>
  <si>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</si>
  <si>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</si>
  <si>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</si>
  <si>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</si>
  <si>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</si>
  <si>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</si>
  <si>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</si>
  <si>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</si>
  <si>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</si>
  <si>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</si>
  <si>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</si>
  <si>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</si>
  <si>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</si>
  <si>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</si>
  <si>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</si>
  <si>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</si>
  <si>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</si>
  <si>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</si>
  <si>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</si>
  <si>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</si>
  <si>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</si>
  <si>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</si>
  <si>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</si>
  <si>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</si>
  <si>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</si>
  <si>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</si>
  <si>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</si>
  <si>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</si>
  <si>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</si>
  <si>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</si>
  <si>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</si>
  <si>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</si>
  <si>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</si>
  <si>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</si>
  <si>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</si>
  <si>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</si>
  <si>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</si>
  <si>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</si>
  <si>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</si>
  <si>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</si>
  <si>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</si>
  <si>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</si>
  <si>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</si>
  <si>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</si>
  <si>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</si>
  <si>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</si>
  <si>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</si>
  <si>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</si>
  <si>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</si>
  <si>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</si>
  <si>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</si>
  <si>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</si>
  <si>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</si>
  <si>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</si>
  <si>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</si>
  <si>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</si>
  <si>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</si>
  <si>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</si>
  <si>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</si>
  <si>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</si>
  <si>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</si>
  <si>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</si>
  <si>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</si>
  <si>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</si>
  <si>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</si>
  <si>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</si>
  <si>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</si>
  <si>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</si>
  <si>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</si>
  <si>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</si>
  <si>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</si>
  <si>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</si>
  <si>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</si>
  <si>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</si>
  <si>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</si>
  <si>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</si>
  <si>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</si>
  <si>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</si>
  <si>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</si>
  <si>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</si>
  <si>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</si>
  <si>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</si>
  <si>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</si>
  <si>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</si>
  <si>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</si>
  <si>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</si>
  <si>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</si>
  <si>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</si>
  <si>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</si>
  <si>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</si>
  <si>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</si>
  <si>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</si>
  <si>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</si>
  <si>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</si>
  <si>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</si>
  <si>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</si>
  <si>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</si>
  <si>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</si>
  <si>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</si>
  <si>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</si>
  <si>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</si>
  <si>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</si>
  <si>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</si>
  <si>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</si>
  <si>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</si>
  <si>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</si>
  <si>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</si>
  <si>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</si>
  <si>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</si>
  <si>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</si>
  <si>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</si>
  <si>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</si>
  <si>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</si>
  <si>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</si>
  <si>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</si>
  <si>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</si>
  <si>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</si>
  <si>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</si>
  <si>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</si>
  <si>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</si>
  <si>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</si>
  <si>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</si>
  <si>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</si>
  <si>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</si>
  <si>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</si>
  <si>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</si>
  <si>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</si>
  <si>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</si>
  <si>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</si>
  <si>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</si>
  <si>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</si>
  <si>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</si>
  <si>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</si>
  <si>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</si>
  <si>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</si>
  <si>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</si>
  <si>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</si>
  <si>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</si>
  <si>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</si>
  <si>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</si>
  <si>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</si>
  <si>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</si>
  <si>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</si>
  <si>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</si>
  <si>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</si>
  <si>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</si>
  <si>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</si>
  <si>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</si>
  <si>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</si>
  <si>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</si>
  <si>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</si>
  <si>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</si>
  <si>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</si>
  <si>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</si>
  <si>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</si>
  <si>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</si>
  <si>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</si>
  <si>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</si>
  <si>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</si>
  <si>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</si>
  <si>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</si>
  <si>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</si>
  <si>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</si>
  <si>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</si>
  <si>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</si>
  <si>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</si>
  <si>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</si>
  <si>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</si>
  <si>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</si>
  <si>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</si>
  <si>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</si>
  <si>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</si>
  <si>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</si>
  <si>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</si>
  <si>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</si>
  <si>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</si>
  <si>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</si>
  <si>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</si>
  <si>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</si>
  <si>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</si>
  <si>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</si>
  <si>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</si>
  <si>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</si>
  <si>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</si>
  <si>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</si>
  <si>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</si>
  <si>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</si>
  <si>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</si>
  <si>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</si>
  <si>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</si>
  <si>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</si>
  <si>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</si>
  <si>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</si>
  <si>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</si>
  <si>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</si>
  <si>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</si>
  <si>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</si>
  <si>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</si>
  <si>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</si>
  <si>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</si>
  <si>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</si>
  <si>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</si>
  <si>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</si>
  <si>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</si>
  <si>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</si>
  <si>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</si>
  <si>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</si>
  <si>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</si>
  <si>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</si>
  <si>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</si>
  <si>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</si>
  <si>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</si>
  <si>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</si>
  <si>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</si>
  <si>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</si>
  <si>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</si>
  <si>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</si>
  <si>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</si>
  <si>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</si>
  <si>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</si>
  <si>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</si>
  <si>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</si>
  <si>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</si>
  <si>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</si>
  <si>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</si>
  <si>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</si>
  <si>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</si>
  <si>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</si>
  <si>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</si>
  <si>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</si>
  <si>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</si>
  <si>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</si>
  <si>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</si>
  <si>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</si>
  <si>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</si>
  <si>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</si>
  <si>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</si>
  <si>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</si>
  <si>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</si>
  <si>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</si>
  <si>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</si>
  <si>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</si>
  <si>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</si>
  <si>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</si>
  <si>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</si>
  <si>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</si>
  <si>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</si>
  <si>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</si>
  <si>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</si>
  <si>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</si>
  <si>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</si>
  <si>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</si>
  <si>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</si>
  <si>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</si>
  <si>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</si>
  <si>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</si>
  <si>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</si>
  <si>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</si>
  <si>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</si>
  <si>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</si>
  <si>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</si>
  <si>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</si>
  <si>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</si>
  <si>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</si>
  <si>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</si>
  <si>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</si>
  <si>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</si>
  <si>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</si>
  <si>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</si>
  <si>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</si>
  <si>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</si>
  <si>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</si>
  <si>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</si>
  <si>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</si>
  <si>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</si>
  <si>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</si>
  <si>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</si>
  <si>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</si>
  <si>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</si>
  <si>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</si>
  <si>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</si>
  <si>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</si>
  <si>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</si>
  <si>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</si>
  <si>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</si>
  <si>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</si>
  <si>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</si>
  <si>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</si>
  <si>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</si>
  <si>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</si>
  <si>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</si>
  <si>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</si>
  <si>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</si>
  <si>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</si>
  <si>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</si>
  <si>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</si>
  <si>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</si>
  <si>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</si>
  <si>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</si>
  <si>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</si>
  <si>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</si>
  <si>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</si>
  <si>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</si>
  <si>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</si>
  <si>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</si>
  <si>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</si>
  <si>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</si>
  <si>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</si>
  <si>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</si>
  <si>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</si>
  <si>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</si>
  <si>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</si>
  <si>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</si>
  <si>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</si>
  <si>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</si>
  <si>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</si>
  <si>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</si>
  <si>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</si>
  <si>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</si>
  <si>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</si>
  <si>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</si>
  <si>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</si>
  <si>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</si>
  <si>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</si>
  <si>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</si>
  <si>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</si>
  <si>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</si>
  <si>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</si>
  <si>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</si>
  <si>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</si>
  <si>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</si>
  <si>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</si>
  <si>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</si>
  <si>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</si>
  <si>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</si>
  <si>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</si>
  <si>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</si>
  <si>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</si>
  <si>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</si>
  <si>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</si>
  <si>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</si>
  <si>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</si>
  <si>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</si>
  <si>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</si>
  <si>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</si>
  <si>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</si>
  <si>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</si>
  <si>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</si>
  <si>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</si>
  <si>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</si>
  <si>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</si>
  <si>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</si>
  <si>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</si>
  <si>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</si>
  <si>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</si>
  <si>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</si>
  <si>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</si>
  <si>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</si>
  <si>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</si>
  <si>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</si>
  <si>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</si>
  <si>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</si>
  <si>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</si>
  <si>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</si>
  <si>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</si>
  <si>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</si>
  <si>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</si>
  <si>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</si>
  <si>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</si>
  <si>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</si>
  <si>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</si>
  <si>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</si>
  <si>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</si>
  <si>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</si>
  <si>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</si>
  <si>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</si>
  <si>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</si>
  <si>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</si>
  <si>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</si>
  <si>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</si>
  <si>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</si>
  <si>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</si>
  <si>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</si>
  <si>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</si>
  <si>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</si>
  <si>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</si>
  <si>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</si>
  <si>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</si>
  <si>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</si>
  <si>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</si>
  <si>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</si>
  <si>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</si>
  <si>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</si>
  <si>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</si>
  <si>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</si>
  <si>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</si>
  <si>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</si>
  <si>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</si>
  <si>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</si>
  <si>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</si>
  <si>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</si>
  <si>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</si>
  <si>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</si>
  <si>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</si>
  <si>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</si>
  <si>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</si>
  <si>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</si>
  <si>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</si>
  <si>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</si>
  <si>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</si>
  <si>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</si>
  <si>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</si>
  <si>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</si>
  <si>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</si>
  <si>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</si>
  <si>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</si>
  <si>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</si>
  <si>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</si>
  <si>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</si>
  <si>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</si>
  <si>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</si>
  <si>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</si>
  <si>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</si>
  <si>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</si>
  <si>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</si>
  <si>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</si>
  <si>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</si>
  <si>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</si>
  <si>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</si>
  <si>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</si>
  <si>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</si>
  <si>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</si>
  <si>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</si>
  <si>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</si>
  <si>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</si>
  <si>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</si>
  <si>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</si>
  <si>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</si>
  <si>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</si>
  <si>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</si>
  <si>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</si>
  <si>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</si>
  <si>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</si>
  <si>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</si>
  <si>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</si>
  <si>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</si>
  <si>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</si>
  <si>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</si>
  <si>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</si>
  <si>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</si>
  <si>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</si>
  <si>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</si>
  <si>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</si>
  <si>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</si>
  <si>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</si>
  <si>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</si>
  <si>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</si>
  <si>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</si>
  <si>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</si>
  <si>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</si>
  <si>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</si>
  <si>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</si>
  <si>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</si>
  <si>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</si>
  <si>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</si>
  <si>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</si>
  <si>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</si>
  <si>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</si>
  <si>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</si>
  <si>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</si>
  <si>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</si>
  <si>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</si>
  <si>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</si>
  <si>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</si>
  <si>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</si>
  <si>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</si>
  <si>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</si>
  <si>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</si>
  <si>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</si>
  <si>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</si>
  <si>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</si>
  <si>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</si>
  <si>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</si>
  <si>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</si>
  <si>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</si>
  <si>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</si>
  <si>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</si>
  <si>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</si>
  <si>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</si>
  <si>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</si>
  <si>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</si>
  <si>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</si>
  <si>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</si>
  <si>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</si>
  <si>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</si>
  <si>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</si>
  <si>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</si>
  <si>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</si>
  <si>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</si>
  <si>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</si>
  <si>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</si>
  <si>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</si>
  <si>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</si>
  <si>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</si>
  <si>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</si>
  <si>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</si>
  <si>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</si>
  <si>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</si>
  <si>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</si>
  <si>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</si>
  <si>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</si>
  <si>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</si>
  <si>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</si>
  <si>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</si>
  <si>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</si>
  <si>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</si>
  <si>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</si>
  <si>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</si>
  <si>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</si>
  <si>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</si>
  <si>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</si>
  <si>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</si>
  <si>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</si>
  <si>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</si>
  <si>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</si>
  <si>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</si>
  <si>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</si>
  <si>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</si>
  <si>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</si>
  <si>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</si>
  <si>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</si>
  <si>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</si>
  <si>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</si>
  <si>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</si>
  <si>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</si>
  <si>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</si>
  <si>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</si>
  <si>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</si>
  <si>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</si>
  <si>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</si>
  <si>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</si>
  <si>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</si>
  <si>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</si>
  <si>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</si>
  <si>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</si>
  <si>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</si>
  <si>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</si>
  <si>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</si>
  <si>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</si>
  <si>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</si>
  <si>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</si>
  <si>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</si>
  <si>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</si>
  <si>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</si>
  <si>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</si>
  <si>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</si>
  <si>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</si>
  <si>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</si>
  <si>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</si>
  <si>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</si>
  <si>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</si>
  <si>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</si>
  <si>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</si>
  <si>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</si>
  <si>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</si>
  <si>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</si>
  <si>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</si>
  <si>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</si>
  <si>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</si>
  <si>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</si>
  <si>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</si>
  <si>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</si>
  <si>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</si>
  <si>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</si>
  <si>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</si>
  <si>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</si>
  <si>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</si>
  <si>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</si>
  <si>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</si>
  <si>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</si>
  <si>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</si>
  <si>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</si>
  <si>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</si>
  <si>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</si>
  <si>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</si>
  <si>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</si>
  <si>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</si>
  <si>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</si>
  <si>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</si>
  <si>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</si>
  <si>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</si>
  <si>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</si>
  <si>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</si>
  <si>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</si>
  <si>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</si>
  <si>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</si>
  <si>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</si>
  <si>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</si>
  <si>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</si>
  <si>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</si>
  <si>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</si>
  <si>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</si>
  <si>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</si>
  <si>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</si>
  <si>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</si>
  <si>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</si>
  <si>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</si>
  <si>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</si>
  <si>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</si>
  <si>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</si>
  <si>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</si>
  <si>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</si>
  <si>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</si>
  <si>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</si>
  <si>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</si>
  <si>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</si>
  <si>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</si>
  <si>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</si>
  <si>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</si>
  <si>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</si>
  <si>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</si>
  <si>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</si>
  <si>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</si>
  <si>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</si>
  <si>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</si>
  <si>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</si>
  <si>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</si>
  <si>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</si>
  <si>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</si>
  <si>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</si>
  <si>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</si>
  <si>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</si>
  <si>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</si>
  <si>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</si>
  <si>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</si>
  <si>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</si>
  <si>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</si>
  <si>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</si>
  <si>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</si>
  <si>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</si>
  <si>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</si>
  <si>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</si>
  <si>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</si>
  <si>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</si>
  <si>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</si>
  <si>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</si>
  <si>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</si>
  <si>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</si>
  <si>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</si>
  <si>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</si>
  <si>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</si>
  <si>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</si>
  <si>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</si>
  <si>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</si>
  <si>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</si>
  <si>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</si>
  <si>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</si>
  <si>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</si>
  <si>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</si>
  <si>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</si>
  <si>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</si>
  <si>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</si>
  <si>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</si>
  <si>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</si>
  <si>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</si>
  <si>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</si>
  <si>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</si>
  <si>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</si>
  <si>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</si>
  <si>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</si>
  <si>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</si>
  <si>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</si>
  <si>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</si>
  <si>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</si>
  <si>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</si>
  <si>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</si>
  <si>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</si>
  <si>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</si>
  <si>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</si>
  <si>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</si>
  <si>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</si>
  <si>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</si>
  <si>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</si>
  <si>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</si>
  <si>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</si>
  <si>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</si>
  <si>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</si>
  <si>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</si>
  <si>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</si>
  <si>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</si>
  <si>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</si>
  <si>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</si>
  <si>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</si>
  <si>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</si>
  <si>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</si>
  <si>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</si>
  <si>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</si>
  <si>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</si>
  <si>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</si>
  <si>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</si>
  <si>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</si>
  <si>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</si>
  <si>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</si>
  <si>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</si>
  <si>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</si>
  <si>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</si>
  <si>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</si>
  <si>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</si>
  <si>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</si>
  <si>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</si>
  <si>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</si>
  <si>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</si>
  <si>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</si>
  <si>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</si>
  <si>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</si>
  <si>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</si>
  <si>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</si>
  <si>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</si>
  <si>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</si>
  <si>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</si>
  <si>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</si>
  <si>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</si>
  <si>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</si>
  <si>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</si>
  <si>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</si>
  <si>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</si>
  <si>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</si>
  <si>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</si>
  <si>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</si>
  <si>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</si>
  <si>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</si>
  <si>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</si>
  <si>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</si>
  <si>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</si>
  <si>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</si>
  <si>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</si>
  <si>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</si>
  <si>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</si>
  <si>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</si>
  <si>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</si>
  <si>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</si>
  <si>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</si>
  <si>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</si>
  <si>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</si>
  <si>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</si>
  <si>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</si>
  <si>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</si>
  <si>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</si>
  <si>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</si>
  <si>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</si>
  <si>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</si>
  <si>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</si>
  <si>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</si>
  <si>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</si>
  <si>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</si>
  <si>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</si>
  <si>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</si>
  <si>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</si>
  <si>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</si>
  <si>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</si>
  <si>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</si>
  <si>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</si>
  <si>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</si>
  <si>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</si>
  <si>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</si>
  <si>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</si>
  <si>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</si>
  <si>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</si>
  <si>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</si>
  <si>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</si>
  <si>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</si>
  <si>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</si>
  <si>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</si>
  <si>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</si>
  <si>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</si>
  <si>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</si>
  <si>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</si>
  <si>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</si>
  <si>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</si>
  <si>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</si>
  <si>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</si>
  <si>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</si>
  <si>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</si>
  <si>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</si>
  <si>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</si>
  <si>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</si>
  <si>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</si>
  <si>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</si>
  <si>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</si>
  <si>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</si>
  <si>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</si>
  <si>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</si>
  <si>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</si>
  <si>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</si>
  <si>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</si>
  <si>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</si>
  <si>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</si>
  <si>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</si>
  <si>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</si>
  <si>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</si>
  <si>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</si>
  <si>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</si>
  <si>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</si>
  <si>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</si>
  <si>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</si>
  <si>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</si>
  <si>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</si>
  <si>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</si>
  <si>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</si>
  <si>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</si>
  <si>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</si>
  <si>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</si>
  <si>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</si>
  <si>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</si>
  <si>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</si>
  <si>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</si>
  <si>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</si>
  <si>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</si>
  <si>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</si>
  <si>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</si>
  <si>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</si>
  <si>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</si>
  <si>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</si>
  <si>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</si>
  <si>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</si>
  <si>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</si>
  <si>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</si>
  <si>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</si>
  <si>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</si>
  <si>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</si>
  <si>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</si>
  <si>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</si>
  <si>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</si>
  <si>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</si>
  <si>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</si>
  <si>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</si>
  <si>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</si>
  <si>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</si>
  <si>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</si>
  <si>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</si>
  <si>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</si>
  <si>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</si>
  <si>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</si>
  <si>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</si>
  <si>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</si>
  <si>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</si>
  <si>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</si>
  <si>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</si>
  <si>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</si>
  <si>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</si>
  <si>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</si>
  <si>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</si>
  <si>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</si>
  <si>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</si>
  <si>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</si>
  <si>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</si>
  <si>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</si>
  <si>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</si>
  <si>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</si>
  <si>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</si>
  <si>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</si>
  <si>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</si>
  <si>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</si>
  <si>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</si>
  <si>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</si>
  <si>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</si>
  <si>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</si>
  <si>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</si>
  <si>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</si>
  <si>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</si>
  <si>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</si>
  <si>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</si>
  <si>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</si>
  <si>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</si>
  <si>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</si>
  <si>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</si>
  <si>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</si>
  <si>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</si>
  <si>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</si>
  <si>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</si>
  <si>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</si>
  <si>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</si>
  <si>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</si>
  <si>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</si>
  <si>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</si>
  <si>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</si>
  <si>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</si>
  <si>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</si>
  <si>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</si>
  <si>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</si>
  <si>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</si>
  <si>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</si>
  <si>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</si>
  <si>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</si>
  <si>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</si>
  <si>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</si>
  <si>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</si>
  <si>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</si>
  <si>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</si>
  <si>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</si>
  <si>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</si>
  <si>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</si>
  <si>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</si>
  <si>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</si>
  <si>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</si>
  <si>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</si>
  <si>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</si>
  <si>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</si>
  <si>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</si>
  <si>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</si>
  <si>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</si>
  <si>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</si>
  <si>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</si>
  <si>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</si>
  <si>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</si>
  <si>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</si>
  <si>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</si>
  <si>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</si>
  <si>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</si>
  <si>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</si>
  <si>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</si>
  <si>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</si>
  <si>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</si>
  <si>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</si>
  <si>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</si>
  <si>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</si>
  <si>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</si>
  <si>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</si>
  <si>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</si>
  <si>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</si>
  <si>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</si>
  <si>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</si>
  <si>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</si>
  <si>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</si>
  <si>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</si>
  <si>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</si>
  <si>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</si>
  <si>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</si>
  <si>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</si>
  <si>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</si>
  <si>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</si>
  <si>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</si>
  <si>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</si>
  <si>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</si>
  <si>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</si>
  <si>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</si>
  <si>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</si>
  <si>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</si>
  <si>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</si>
  <si>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</si>
  <si>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</si>
  <si>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</si>
  <si>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</si>
  <si>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</si>
  <si>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</si>
  <si>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</si>
  <si>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</si>
  <si>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</si>
  <si>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</si>
  <si>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</si>
  <si>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</si>
  <si>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</si>
  <si>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</si>
  <si>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</si>
  <si>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</si>
  <si>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</si>
  <si>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</si>
  <si>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</si>
  <si>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</si>
  <si>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</si>
  <si>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</si>
  <si>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</si>
  <si>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</si>
  <si>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</si>
  <si>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</si>
  <si>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</si>
  <si>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</si>
  <si>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</si>
  <si>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</si>
  <si>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</si>
  <si>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</si>
  <si>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</si>
  <si>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</si>
  <si>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</si>
  <si>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</si>
  <si>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</si>
  <si>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</si>
  <si>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</si>
  <si>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</si>
  <si>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</si>
  <si>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</si>
  <si>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</si>
  <si>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</si>
  <si>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</si>
  <si>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</si>
  <si>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</si>
  <si>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</si>
  <si>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</si>
  <si>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</si>
  <si>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</si>
  <si>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</si>
  <si>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</si>
  <si>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</si>
  <si>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</si>
  <si>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</si>
  <si>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</si>
  <si>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</si>
  <si>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</si>
  <si>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</si>
  <si>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</si>
  <si>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</si>
  <si>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</si>
  <si>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</si>
  <si>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</si>
  <si>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</si>
  <si>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</si>
  <si>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</si>
  <si>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</si>
  <si>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</si>
  <si>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</si>
  <si>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</si>
  <si>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</si>
  <si>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</si>
  <si>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</si>
  <si>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</si>
  <si>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</si>
  <si>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</si>
  <si>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</si>
  <si>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</si>
  <si>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</si>
  <si>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</si>
  <si>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</si>
  <si>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</si>
  <si>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</si>
  <si>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</si>
  <si>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</si>
  <si>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</si>
  <si>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</si>
  <si>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</si>
  <si>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</si>
  <si>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</si>
  <si>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</si>
  <si>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</si>
  <si>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</si>
  <si>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</si>
  <si>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</si>
  <si>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</si>
  <si>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</si>
  <si>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</si>
  <si>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</si>
  <si>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</si>
  <si>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</si>
  <si>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</si>
  <si>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</si>
  <si>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</si>
  <si>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</si>
  <si>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</si>
  <si>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</si>
  <si>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</si>
  <si>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</si>
  <si>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</si>
  <si>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</si>
  <si>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</si>
  <si>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</si>
  <si>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</si>
  <si>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</si>
  <si>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</si>
  <si>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</si>
  <si>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</si>
  <si>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</si>
  <si>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</si>
  <si>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</si>
  <si>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</si>
  <si>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</si>
  <si>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</si>
  <si>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</si>
  <si>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</si>
  <si>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</si>
  <si>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</si>
  <si>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</si>
  <si>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</si>
  <si>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</si>
  <si>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</si>
  <si>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</si>
  <si>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</si>
  <si>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</si>
  <si>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</si>
  <si>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</si>
  <si>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</si>
  <si>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</si>
  <si>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</si>
  <si>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</si>
  <si>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</si>
  <si>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</si>
  <si>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</si>
  <si>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</si>
  <si>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</si>
  <si>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</si>
  <si>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</si>
  <si>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</si>
  <si>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</si>
  <si>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</si>
  <si>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</si>
  <si>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</si>
  <si>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</si>
  <si>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</si>
  <si>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</si>
  <si>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</si>
  <si>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</si>
  <si>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</si>
  <si>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</si>
  <si>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</si>
  <si>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</si>
  <si>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</si>
  <si>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</si>
  <si>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</si>
  <si>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</si>
  <si>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</si>
  <si>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</si>
  <si>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</si>
  <si>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</si>
  <si>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</si>
  <si>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</si>
  <si>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</si>
  <si>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</si>
  <si>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</si>
  <si>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</si>
  <si>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</si>
  <si>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</si>
  <si>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</si>
  <si>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</si>
  <si>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</si>
  <si>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</si>
  <si>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</si>
  <si>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</si>
  <si>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</si>
  <si>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</si>
  <si>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</si>
  <si>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</si>
  <si>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</si>
  <si>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</si>
  <si>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</si>
  <si>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</si>
  <si>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</si>
  <si>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</si>
  <si>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</si>
  <si>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</si>
  <si>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</si>
  <si>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</si>
  <si>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</si>
  <si>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</si>
  <si>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</si>
  <si>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</si>
  <si>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</si>
  <si>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</si>
  <si>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</si>
  <si>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</si>
  <si>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</si>
  <si>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</si>
  <si>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</si>
  <si>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</si>
  <si>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</si>
  <si>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</si>
  <si>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</si>
  <si>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</si>
  <si>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</si>
  <si>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</si>
  <si>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</si>
  <si>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</si>
  <si>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</si>
  <si>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</si>
  <si>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</si>
  <si>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</si>
  <si>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</si>
  <si>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</si>
  <si>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</si>
  <si>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</si>
  <si>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</si>
  <si>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</si>
  <si>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</si>
  <si>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</si>
  <si>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</si>
  <si>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</si>
  <si>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</si>
  <si>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</si>
  <si>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</si>
  <si>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</si>
  <si>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</si>
  <si>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</si>
  <si>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</si>
  <si>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</si>
  <si>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</si>
  <si>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</si>
  <si>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</si>
  <si>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</si>
  <si>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</si>
  <si>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</si>
  <si>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</si>
  <si>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</si>
  <si>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</si>
  <si>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</si>
  <si>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</si>
  <si>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</si>
  <si>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</si>
  <si>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</si>
  <si>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</si>
  <si>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</si>
  <si>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</si>
  <si>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</si>
  <si>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</si>
  <si>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</si>
  <si>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</si>
  <si>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</si>
  <si>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</si>
  <si>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</si>
  <si>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</si>
  <si>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</si>
  <si>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</si>
  <si>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</si>
  <si>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</si>
  <si>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</si>
  <si>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</si>
  <si>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</si>
  <si>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</si>
  <si>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</si>
  <si>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</si>
  <si>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</si>
  <si>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</si>
  <si>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</si>
  <si>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</si>
  <si>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</si>
  <si>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</si>
  <si>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</si>
  <si>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</si>
  <si>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</si>
  <si>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</si>
  <si>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</si>
  <si>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</si>
  <si>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</si>
  <si>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</si>
  <si>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</si>
  <si>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</si>
  <si>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</si>
  <si>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</si>
  <si>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</si>
  <si>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</si>
  <si>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</si>
  <si>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</si>
  <si>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</si>
  <si>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</si>
  <si>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</si>
  <si>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</si>
  <si>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</si>
  <si>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</si>
  <si>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</si>
  <si>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</si>
  <si>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</si>
  <si>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</si>
  <si>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</si>
  <si>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</si>
  <si>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</si>
  <si>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</si>
  <si>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</si>
  <si>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</si>
  <si>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</si>
  <si>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</si>
  <si>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</si>
  <si>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</si>
  <si>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</si>
  <si>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</si>
  <si>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</si>
  <si>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</si>
  <si>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</si>
  <si>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</si>
  <si>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</si>
  <si>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</si>
  <si>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</si>
  <si>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</si>
  <si>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</si>
  <si>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</si>
  <si>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</si>
  <si>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</si>
  <si>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</si>
  <si>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</si>
  <si>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</si>
  <si>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</si>
  <si>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</si>
  <si>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</si>
  <si>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</si>
  <si>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</si>
  <si>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</si>
  <si>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</si>
  <si>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</si>
  <si>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</si>
  <si>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</si>
  <si>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</si>
  <si>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</si>
  <si>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</si>
  <si>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</si>
  <si>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</si>
  <si>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</si>
  <si>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</si>
  <si>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</si>
  <si>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</si>
  <si>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</si>
  <si>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</si>
  <si>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</si>
  <si>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</si>
  <si>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</si>
  <si>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</si>
  <si>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</si>
  <si>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</si>
  <si>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</si>
  <si>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</si>
  <si>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</si>
  <si>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</si>
  <si>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</si>
  <si>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</si>
  <si>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</si>
  <si>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</si>
  <si>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</si>
  <si>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</si>
  <si>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</si>
  <si>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</si>
  <si>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</si>
  <si>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</si>
  <si>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</si>
  <si>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</si>
  <si>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</si>
  <si>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</si>
  <si>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</si>
  <si>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</si>
  <si>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</si>
  <si>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</si>
  <si>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</si>
  <si>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</si>
  <si>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</si>
  <si>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</si>
  <si>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</si>
  <si>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</si>
  <si>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</si>
  <si>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</si>
  <si>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</si>
  <si>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</si>
  <si>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</si>
  <si>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</si>
  <si>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</si>
  <si>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</si>
  <si>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</si>
  <si>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</si>
  <si>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</si>
  <si>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</si>
  <si>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</si>
  <si>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</si>
  <si>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</si>
  <si>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</si>
  <si>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</si>
  <si>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</si>
  <si>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</si>
  <si>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</si>
  <si>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</si>
  <si>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</si>
  <si>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</si>
  <si>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</si>
  <si>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</si>
  <si>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</si>
  <si>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</si>
  <si>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</si>
  <si>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</si>
  <si>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</si>
  <si>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</si>
  <si>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</si>
  <si>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</si>
  <si>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</si>
  <si>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</si>
  <si>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</si>
  <si>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</si>
  <si>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</si>
  <si>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</si>
  <si>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</si>
  <si>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</si>
  <si>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</si>
  <si>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</si>
  <si>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</si>
  <si>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</si>
  <si>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</si>
  <si>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</si>
  <si>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</si>
  <si>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</si>
  <si>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</si>
  <si>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</si>
  <si>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</si>
  <si>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</si>
  <si>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</si>
  <si>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</si>
  <si>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</si>
  <si>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</si>
  <si>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</si>
  <si>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</si>
  <si>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</si>
  <si>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</si>
  <si>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</si>
  <si>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</si>
  <si>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</si>
  <si>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</si>
  <si>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</si>
  <si>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</si>
  <si>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</si>
  <si>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</si>
  <si>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</si>
  <si>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</si>
  <si>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</si>
  <si>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</si>
  <si>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</si>
  <si>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</si>
  <si>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</si>
  <si>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</si>
  <si>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</si>
  <si>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</si>
  <si>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</si>
  <si>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</si>
  <si>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</si>
  <si>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</si>
  <si>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</si>
  <si>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</si>
  <si>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</si>
  <si>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</si>
  <si>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</si>
  <si>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</si>
  <si>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</si>
  <si>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</si>
  <si>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</si>
  <si>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</si>
  <si>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</si>
  <si>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</si>
  <si>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</si>
  <si>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</si>
  <si>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</si>
  <si>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</si>
  <si>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</si>
  <si>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</si>
  <si>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</si>
  <si>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</si>
  <si>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</si>
  <si>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</si>
  <si>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</si>
  <si>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</si>
  <si>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</si>
  <si>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</si>
  <si>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</si>
  <si>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</si>
  <si>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</si>
  <si>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</si>
  <si>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</si>
  <si>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</si>
  <si>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</si>
  <si>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</si>
  <si>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</si>
  <si>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</si>
  <si>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</si>
  <si>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</si>
  <si>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</si>
  <si>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</si>
  <si>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</si>
  <si>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</si>
  <si>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</si>
  <si>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</si>
  <si>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</si>
  <si>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</si>
  <si>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</si>
  <si>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</si>
  <si>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</si>
  <si>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</si>
  <si>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</si>
  <si>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</si>
  <si>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</si>
  <si>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</si>
  <si>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</si>
  <si>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</si>
  <si>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</si>
  <si>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</si>
  <si>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</si>
  <si>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</si>
  <si>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</si>
  <si>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</si>
  <si>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</si>
  <si>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</si>
  <si>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</si>
  <si>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</si>
  <si>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</si>
  <si>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</si>
  <si>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</si>
  <si>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</si>
  <si>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</si>
  <si>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</si>
  <si>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</si>
  <si>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</si>
  <si>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</si>
  <si>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</si>
  <si>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</si>
  <si>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</si>
  <si>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</si>
  <si>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</si>
  <si>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</si>
  <si>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</si>
  <si>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</si>
  <si>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</si>
  <si>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</si>
  <si>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</si>
  <si>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</si>
  <si>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</si>
  <si>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</si>
  <si>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</si>
  <si>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</si>
  <si>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</si>
  <si>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</si>
  <si>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</si>
  <si>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</si>
  <si>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</si>
  <si>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</si>
  <si>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</si>
  <si>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</si>
  <si>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</si>
  <si>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</si>
  <si>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</si>
  <si>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</si>
  <si>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</si>
  <si>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</si>
  <si>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</si>
  <si>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</si>
  <si>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</si>
  <si>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</si>
  <si>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</si>
  <si>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</si>
  <si>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</si>
  <si>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</si>
  <si>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</si>
  <si>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</si>
  <si>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</si>
  <si>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</si>
  <si>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</si>
  <si>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</si>
  <si>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</si>
  <si>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</si>
  <si>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</si>
  <si>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</si>
  <si>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</si>
  <si>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</si>
  <si>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</si>
  <si>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</si>
  <si>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</si>
  <si>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</si>
  <si>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</si>
  <si>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</si>
  <si>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</si>
  <si>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</si>
  <si>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</si>
  <si>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</si>
  <si>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</si>
  <si>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</si>
  <si>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</si>
  <si>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</si>
  <si>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</si>
  <si>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</si>
  <si>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</si>
  <si>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</si>
  <si>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</si>
  <si>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</si>
  <si>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</si>
  <si>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</si>
  <si>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</si>
  <si>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</si>
  <si>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</si>
  <si>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</si>
  <si>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</si>
  <si>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</si>
  <si>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</si>
  <si>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</si>
  <si>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</si>
  <si>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</si>
  <si>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</si>
  <si>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</si>
  <si>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</si>
  <si>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</si>
  <si>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</si>
  <si>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</si>
  <si>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</si>
  <si>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</si>
  <si>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</si>
  <si>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</si>
  <si>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</si>
  <si>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</si>
  <si>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</si>
  <si>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</si>
  <si>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</si>
  <si>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</si>
  <si>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</si>
  <si>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</si>
  <si>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</si>
  <si>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</si>
  <si>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</si>
  <si>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</si>
  <si>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</si>
  <si>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</si>
  <si>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</si>
  <si>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</si>
  <si>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</si>
  <si>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</si>
  <si>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</si>
  <si>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</si>
  <si>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</si>
  <si>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</si>
  <si>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</si>
  <si>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</si>
  <si>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</si>
  <si>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</si>
  <si>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</si>
  <si>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</si>
  <si>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</si>
  <si>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</si>
  <si>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</si>
  <si>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</si>
  <si>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</si>
  <si>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</si>
  <si>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</si>
  <si>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</si>
  <si>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</si>
  <si>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</si>
  <si>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</si>
  <si>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</si>
  <si>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</si>
  <si>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</si>
  <si>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</si>
  <si>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</si>
  <si>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</si>
  <si>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</si>
  <si>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</si>
  <si>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</si>
  <si>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</si>
  <si>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</si>
  <si>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</si>
  <si>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</si>
  <si>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</si>
  <si>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</si>
  <si>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</si>
  <si>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</si>
  <si>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</si>
  <si>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</si>
  <si>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</si>
  <si>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</si>
  <si>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</si>
  <si>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</si>
  <si>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</si>
  <si>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</si>
  <si>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</si>
  <si>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</si>
  <si>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</si>
  <si>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</si>
  <si>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</si>
  <si>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</si>
  <si>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</si>
  <si>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</si>
  <si>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</si>
  <si>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</si>
  <si>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</si>
  <si>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</si>
  <si>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</si>
  <si>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</si>
  <si>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</si>
  <si>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</si>
  <si>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</si>
  <si>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</si>
  <si>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</si>
  <si>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</si>
  <si>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</si>
  <si>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</si>
  <si>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</si>
  <si>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</si>
  <si>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</si>
  <si>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</si>
  <si>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</si>
  <si>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</si>
  <si>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</si>
  <si>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</si>
  <si>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</si>
  <si>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</si>
  <si>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</si>
  <si>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</si>
  <si>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</si>
  <si>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</si>
  <si>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</si>
  <si>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</si>
  <si>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</si>
  <si>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</si>
  <si>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</si>
  <si>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</si>
  <si>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</si>
  <si>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</si>
  <si>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</si>
  <si>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</si>
  <si>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</si>
  <si>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</si>
  <si>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</si>
  <si>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</si>
  <si>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</si>
  <si>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</si>
  <si>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</si>
  <si>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</si>
  <si>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</si>
  <si>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</si>
  <si>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</si>
  <si>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</si>
  <si>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</si>
  <si>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</si>
  <si>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</si>
  <si>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</si>
  <si>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</si>
  <si>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</si>
  <si>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</si>
  <si>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</si>
  <si>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</si>
  <si>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</si>
  <si>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</si>
  <si>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</si>
  <si>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</si>
  <si>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</si>
  <si>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</si>
  <si>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</si>
  <si>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</si>
  <si>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</si>
  <si>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</si>
  <si>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</si>
  <si>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</si>
  <si>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</si>
  <si>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</si>
  <si>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</si>
  <si>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</si>
  <si>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</si>
  <si>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</si>
  <si>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</si>
  <si>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</si>
  <si>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</si>
  <si>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</si>
  <si>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</si>
  <si>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</si>
  <si>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</si>
  <si>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</si>
  <si>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</si>
  <si>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</si>
  <si>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</si>
  <si>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</si>
  <si>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</si>
  <si>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</si>
  <si>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</si>
  <si>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</si>
  <si>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</si>
  <si>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</si>
  <si>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</si>
  <si>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</si>
  <si>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</si>
  <si>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</si>
  <si>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</si>
  <si>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</si>
  <si>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</si>
  <si>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</si>
  <si>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</si>
  <si>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</si>
  <si>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</si>
  <si>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</si>
  <si>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</si>
  <si>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</si>
  <si>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</si>
  <si>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</si>
  <si>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</si>
  <si>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</si>
  <si>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</si>
  <si>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</si>
  <si>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</si>
  <si>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</si>
  <si>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</si>
  <si>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</si>
  <si>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</si>
  <si>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</si>
  <si>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</si>
  <si>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</si>
  <si>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</si>
  <si>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</si>
  <si>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</si>
  <si>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</si>
  <si>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</si>
  <si>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</si>
  <si>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</si>
  <si>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</si>
  <si>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</si>
  <si>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</si>
  <si>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</si>
  <si>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</si>
  <si>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</si>
  <si>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</si>
  <si>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</si>
  <si>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</si>
  <si>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</si>
  <si>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</si>
  <si>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</si>
  <si>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</si>
  <si>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</si>
  <si>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</si>
  <si>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</si>
  <si>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</si>
  <si>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</si>
  <si>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</si>
  <si>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</si>
  <si>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</si>
  <si>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</si>
  <si>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</si>
  <si>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</si>
  <si>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</si>
  <si>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</si>
  <si>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</si>
  <si>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</si>
  <si>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</si>
  <si>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</si>
  <si>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</si>
  <si>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</si>
  <si>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</si>
  <si>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</si>
  <si>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</si>
  <si>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</si>
  <si>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</si>
  <si>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</si>
  <si>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</si>
  <si>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</si>
  <si>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</si>
  <si>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</si>
  <si>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</si>
  <si>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</si>
  <si>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</si>
  <si>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</si>
  <si>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</si>
  <si>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</si>
  <si>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</si>
  <si>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</si>
  <si>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</si>
  <si>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</si>
  <si>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</si>
  <si>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</si>
  <si>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</si>
  <si>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</si>
  <si>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</si>
  <si>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</si>
  <si>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</si>
  <si>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</si>
  <si>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</si>
  <si>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</si>
  <si>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</si>
  <si>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</si>
  <si>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</si>
  <si>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</si>
  <si>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</si>
  <si>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</si>
  <si>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</si>
  <si>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</si>
  <si>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</si>
  <si>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</si>
  <si>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</si>
  <si>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</si>
  <si>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</si>
  <si>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</si>
  <si>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</si>
  <si>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</si>
  <si>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</si>
  <si>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</si>
  <si>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</si>
  <si>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</si>
  <si>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</si>
  <si>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</si>
  <si>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</si>
  <si>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</si>
  <si>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</si>
  <si>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</si>
  <si>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</si>
  <si>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</si>
  <si>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</si>
  <si>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</si>
  <si>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</si>
  <si>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</si>
  <si>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</si>
  <si>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</si>
  <si>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</si>
  <si>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</si>
  <si>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</si>
  <si>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</si>
  <si>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</si>
  <si>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</si>
  <si>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</si>
  <si>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</si>
  <si>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</si>
  <si>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</si>
  <si>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</si>
  <si>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</si>
  <si>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</si>
  <si>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</si>
  <si>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</si>
  <si>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</si>
  <si>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</si>
  <si>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</si>
  <si>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</si>
  <si>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</si>
  <si>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</si>
  <si>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</si>
  <si>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</si>
  <si>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</si>
  <si>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</si>
  <si>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</si>
  <si>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</si>
  <si>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</si>
  <si>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</si>
  <si>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</si>
  <si>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</si>
  <si>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</si>
  <si>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</si>
  <si>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</si>
  <si>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</si>
  <si>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</si>
  <si>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</si>
  <si>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</si>
  <si>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</si>
  <si>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</si>
  <si>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</si>
  <si>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</si>
  <si>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</si>
  <si>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</si>
  <si>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</si>
  <si>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</si>
  <si>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</si>
  <si>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</si>
  <si>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</si>
  <si>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</si>
  <si>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</si>
  <si>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</si>
  <si>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</si>
  <si>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</si>
  <si>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</si>
  <si>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</si>
  <si>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</si>
  <si>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</si>
  <si>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</si>
  <si>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</si>
  <si>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</si>
  <si>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</si>
  <si>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</si>
  <si>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</si>
  <si>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</si>
  <si>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</si>
  <si>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</si>
  <si>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</si>
  <si>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</si>
  <si>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</si>
  <si>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</si>
  <si>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</si>
  <si>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</si>
  <si>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</si>
  <si>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</si>
  <si>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</si>
  <si>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</si>
  <si>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</si>
  <si>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</si>
  <si>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</si>
  <si>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</si>
  <si>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</si>
  <si>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</si>
  <si>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</si>
  <si>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</si>
  <si>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</si>
  <si>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</si>
  <si>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</si>
  <si>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</si>
  <si>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</si>
  <si>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</si>
  <si>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</si>
  <si>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</si>
  <si>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</si>
  <si>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</si>
  <si>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</si>
  <si>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</si>
  <si>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</si>
  <si>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</si>
  <si>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</si>
  <si>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</si>
  <si>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</si>
  <si>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</si>
  <si>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</si>
  <si>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</si>
  <si>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</si>
  <si>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</si>
  <si>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</si>
  <si>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</si>
  <si>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</si>
  <si>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</si>
  <si>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</si>
  <si>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</si>
  <si>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</si>
  <si>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</si>
  <si>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</si>
  <si>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</si>
  <si>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</si>
  <si>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</si>
  <si>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</si>
  <si>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</si>
  <si>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</si>
  <si>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</si>
  <si>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</si>
  <si>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</si>
  <si>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</si>
  <si>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</si>
  <si>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</si>
  <si>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</si>
  <si>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</si>
  <si>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</si>
  <si>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</si>
  <si>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</si>
  <si>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</si>
  <si>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</si>
  <si>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</si>
  <si>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</si>
  <si>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</si>
  <si>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</si>
  <si>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</si>
  <si>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</si>
  <si>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</si>
  <si>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</si>
  <si>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</si>
  <si>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</si>
  <si>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</si>
  <si>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</si>
  <si>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</si>
  <si>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</si>
  <si>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</si>
  <si>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</si>
  <si>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</si>
  <si>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</si>
  <si>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</si>
  <si>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</si>
  <si>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</si>
  <si>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</si>
  <si>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</si>
  <si>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</si>
  <si>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</si>
  <si>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</si>
  <si>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</si>
  <si>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</si>
  <si>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</si>
  <si>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</si>
  <si>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</si>
  <si>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</si>
  <si>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</si>
  <si>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</si>
  <si>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</si>
  <si>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</si>
  <si>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</si>
  <si>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</si>
  <si>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</si>
  <si>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</si>
  <si>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</si>
  <si>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</si>
  <si>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</si>
  <si>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</si>
  <si>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</si>
  <si>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</si>
  <si>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</si>
  <si>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</si>
  <si>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</si>
  <si>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</si>
  <si>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</si>
  <si>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</si>
  <si>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</si>
  <si>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</si>
  <si>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</si>
  <si>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</si>
  <si>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</si>
  <si>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</si>
  <si>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</si>
  <si>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</si>
  <si>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</si>
  <si>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</si>
  <si>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</si>
  <si>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</si>
  <si>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</si>
  <si>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</si>
  <si>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</si>
  <si>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</si>
  <si>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</si>
  <si>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</si>
  <si>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</si>
  <si>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</si>
  <si>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</si>
  <si>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</si>
  <si>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</si>
  <si>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</si>
  <si>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</si>
  <si>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</si>
  <si>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</si>
  <si>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</si>
  <si>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</si>
  <si>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</si>
  <si>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</si>
  <si>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</si>
  <si>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</si>
  <si>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</si>
  <si>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</si>
  <si>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</si>
  <si>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</si>
  <si>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</si>
  <si>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</si>
  <si>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</si>
  <si>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</si>
  <si>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</si>
  <si>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</si>
  <si>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</si>
  <si>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</si>
  <si>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</si>
  <si>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</si>
  <si>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</si>
  <si>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</si>
  <si>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</si>
  <si>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</si>
  <si>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</si>
  <si>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</si>
  <si>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</si>
  <si>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</si>
  <si>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</si>
  <si>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</si>
  <si>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</si>
  <si>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</si>
  <si>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</si>
  <si>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</si>
  <si>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</si>
  <si>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</si>
  <si>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</si>
  <si>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</si>
  <si>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</si>
  <si>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</si>
  <si>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</si>
  <si>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</si>
  <si>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</si>
  <si>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</si>
  <si>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</si>
  <si>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</si>
  <si>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</si>
  <si>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</si>
  <si>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</si>
  <si>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</si>
  <si>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</si>
  <si>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</si>
  <si>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</si>
  <si>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</si>
  <si>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</si>
  <si>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</si>
  <si>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</si>
  <si>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</si>
  <si>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</si>
  <si>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</si>
  <si>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</si>
  <si>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</si>
  <si>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</si>
  <si>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</si>
  <si>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</si>
  <si>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</si>
  <si>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</si>
  <si>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</si>
  <si>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</si>
  <si>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</si>
  <si>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</si>
  <si>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</si>
  <si>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</si>
  <si>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</si>
  <si>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</si>
  <si>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</si>
  <si>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</si>
  <si>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</si>
  <si>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</si>
  <si>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</si>
  <si>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</si>
  <si>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</si>
  <si>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</si>
  <si>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</si>
  <si>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</si>
  <si>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</si>
  <si>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</si>
  <si>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</si>
  <si>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</si>
  <si>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</si>
  <si>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</si>
  <si>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</si>
  <si>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</si>
  <si>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</si>
  <si>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</si>
  <si>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</si>
  <si>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</si>
  <si>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</si>
  <si>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</si>
  <si>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</si>
  <si>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</si>
  <si>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</si>
  <si>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</si>
  <si>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</si>
  <si>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</si>
  <si>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</si>
  <si>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</si>
  <si>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</si>
  <si>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</si>
  <si>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</si>
  <si>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</si>
  <si>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</si>
  <si>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</si>
  <si>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</si>
  <si>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</si>
  <si>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</si>
  <si>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</si>
  <si>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</si>
  <si>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</si>
  <si>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</si>
  <si>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</si>
  <si>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</si>
  <si>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</si>
  <si>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</si>
  <si>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</si>
  <si>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</si>
  <si>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</si>
  <si>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</si>
  <si>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</si>
  <si>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</si>
  <si>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</si>
  <si>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</si>
  <si>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</si>
  <si>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</si>
  <si>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</si>
  <si>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</si>
  <si>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</si>
  <si>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</si>
  <si>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</si>
  <si>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</si>
  <si>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</si>
  <si>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</si>
  <si>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</si>
  <si>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</si>
  <si>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</si>
  <si>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</si>
  <si>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</si>
  <si>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</si>
  <si>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</si>
  <si>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</si>
  <si>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</si>
  <si>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</si>
  <si>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</si>
  <si>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</si>
  <si>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</si>
  <si>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</si>
  <si>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</si>
  <si>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</si>
  <si>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</si>
  <si>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</si>
  <si>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</si>
  <si>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</si>
  <si>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</si>
  <si>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</si>
  <si>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</si>
  <si>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</si>
  <si>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</si>
  <si>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</si>
  <si>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</si>
  <si>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</si>
  <si>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</si>
  <si>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</si>
  <si>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</si>
  <si>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</si>
  <si>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</si>
  <si>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</si>
  <si>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</si>
  <si>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</si>
  <si>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</si>
  <si>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</si>
  <si>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</si>
  <si>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</si>
  <si>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</si>
  <si>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</si>
  <si>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</si>
  <si>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</si>
  <si>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</si>
  <si>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</si>
  <si>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</si>
  <si>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</si>
  <si>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</si>
  <si>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</si>
  <si>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</si>
  <si>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</si>
  <si>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</si>
  <si>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</si>
  <si>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</si>
  <si>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</si>
  <si>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</si>
  <si>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</si>
  <si>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</si>
  <si>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</si>
  <si>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</si>
  <si>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</si>
  <si>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</si>
  <si>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</si>
  <si>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</si>
  <si>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</si>
  <si>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</si>
  <si>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</si>
  <si>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</si>
  <si>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</si>
  <si>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</si>
  <si>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</si>
  <si>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</si>
  <si>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</si>
  <si>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</si>
  <si>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</si>
  <si>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</si>
  <si>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</si>
  <si>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</si>
  <si>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</si>
  <si>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</si>
  <si>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</si>
  <si>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</si>
  <si>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</si>
  <si>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</si>
  <si>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</si>
  <si>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</si>
  <si>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</si>
  <si>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</si>
  <si>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</si>
  <si>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</si>
  <si>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</si>
  <si>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</si>
  <si>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</si>
  <si>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</si>
  <si>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</si>
  <si>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</si>
  <si>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</si>
  <si>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</si>
  <si>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</si>
  <si>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</si>
  <si>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</si>
  <si>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</si>
  <si>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</si>
  <si>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</si>
  <si>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</si>
  <si>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</si>
  <si>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</si>
  <si>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</si>
  <si>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</si>
  <si>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</si>
  <si>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</si>
  <si>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</si>
  <si>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</si>
  <si>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</si>
  <si>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</si>
  <si>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</si>
  <si>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</si>
  <si>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</si>
  <si>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</si>
  <si>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</si>
  <si>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</si>
  <si>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</si>
  <si>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</si>
  <si>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</si>
  <si>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</si>
  <si>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</si>
  <si>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</si>
  <si>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</si>
  <si>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</si>
  <si>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</si>
  <si>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</si>
  <si>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</si>
  <si>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</si>
  <si>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</si>
  <si>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</si>
  <si>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</si>
  <si>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</si>
  <si>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</si>
  <si>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</si>
  <si>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</si>
  <si>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</si>
  <si>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</si>
  <si>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</si>
  <si>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</si>
  <si>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</si>
  <si>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</si>
  <si>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</si>
  <si>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</si>
  <si>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</si>
  <si>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</si>
  <si>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</si>
  <si>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</si>
  <si>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</si>
  <si>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</si>
  <si>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</si>
  <si>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</si>
  <si>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</si>
  <si>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</si>
  <si>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</si>
  <si>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</si>
  <si>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</si>
  <si>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</si>
  <si>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</si>
  <si>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</si>
  <si>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</si>
  <si>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</si>
  <si>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</si>
  <si>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</si>
  <si>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</si>
  <si>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</si>
  <si>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</si>
  <si>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</si>
  <si>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</si>
  <si>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</si>
  <si>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</si>
  <si>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</si>
  <si>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</si>
  <si>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</si>
  <si>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</si>
  <si>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</si>
  <si>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</si>
  <si>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</si>
  <si>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</si>
  <si>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</si>
  <si>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</si>
  <si>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</si>
  <si>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</si>
  <si>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</si>
  <si>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</si>
  <si>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</si>
  <si>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</si>
  <si>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</si>
  <si>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</si>
  <si>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</si>
  <si>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</si>
  <si>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</si>
  <si>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</si>
  <si>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</si>
  <si>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</si>
  <si>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</si>
  <si>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</si>
  <si>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</si>
  <si>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</si>
  <si>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</si>
  <si>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</si>
  <si>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</si>
  <si>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</si>
  <si>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</si>
  <si>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</si>
  <si>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</si>
  <si>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</si>
  <si>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</si>
  <si>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</si>
  <si>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</si>
  <si>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</si>
  <si>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</si>
  <si>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</si>
  <si>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</si>
  <si>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</si>
  <si>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</si>
  <si>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</si>
  <si>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</si>
  <si>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</si>
  <si>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</si>
  <si>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</si>
  <si>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</si>
  <si>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</si>
  <si>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</si>
  <si>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</si>
  <si>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</si>
  <si>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</si>
  <si>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</si>
  <si>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</si>
  <si>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</si>
  <si>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</si>
  <si>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</si>
  <si>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</si>
  <si>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</si>
  <si>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</si>
  <si>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</si>
  <si>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</si>
  <si>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</si>
  <si>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</si>
  <si>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</si>
  <si>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</si>
  <si>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</si>
  <si>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</si>
  <si>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</si>
  <si>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</si>
  <si>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</si>
  <si>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</si>
  <si>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</si>
  <si>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</si>
  <si>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</si>
  <si>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</si>
  <si>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</si>
  <si>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</si>
  <si>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</si>
  <si>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</si>
  <si>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</si>
  <si>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</si>
  <si>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</si>
  <si>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</si>
  <si>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</si>
  <si>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</si>
  <si>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</si>
  <si>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</si>
  <si>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</si>
  <si>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</si>
  <si>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</si>
  <si>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</si>
  <si>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</si>
  <si>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</si>
  <si>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</si>
  <si>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</si>
  <si>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</si>
  <si>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</si>
  <si>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</si>
  <si>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</si>
  <si>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</si>
  <si>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</si>
  <si>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</si>
  <si>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</si>
  <si>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</si>
  <si>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</si>
  <si>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</si>
  <si>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</si>
  <si>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</si>
  <si>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</si>
  <si>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</si>
  <si>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</si>
  <si>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</si>
  <si>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</si>
  <si>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</si>
  <si>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</si>
  <si>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</si>
  <si>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</si>
  <si>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</si>
  <si>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</si>
  <si>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</si>
  <si>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</si>
  <si>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</si>
  <si>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</si>
  <si>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</si>
  <si>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</si>
  <si>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</si>
  <si>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</si>
  <si>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</si>
  <si>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</si>
  <si>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</si>
  <si>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</si>
  <si>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</si>
  <si>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</si>
  <si>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</si>
  <si>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</si>
  <si>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</si>
  <si>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</si>
  <si>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</si>
  <si>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</si>
  <si>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</si>
  <si>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</si>
  <si>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</si>
  <si>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</si>
  <si>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</si>
  <si>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</si>
  <si>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</si>
  <si>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</si>
  <si>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</si>
  <si>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</si>
  <si>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</si>
  <si>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</si>
  <si>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</si>
  <si>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</si>
  <si>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</si>
  <si>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</si>
  <si>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</si>
  <si>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</si>
  <si>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</si>
  <si>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</si>
  <si>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</si>
  <si>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</si>
  <si>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</si>
  <si>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</si>
  <si>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</si>
  <si>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</si>
  <si>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</si>
  <si>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</si>
  <si>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</si>
  <si>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</si>
  <si>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</si>
  <si>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</si>
  <si>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</si>
  <si>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</si>
  <si>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</si>
  <si>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</si>
  <si>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</si>
  <si>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</si>
  <si>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</si>
  <si>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</si>
  <si>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</si>
  <si>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</si>
  <si>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</si>
  <si>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</si>
  <si>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</si>
  <si>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</si>
  <si>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</si>
  <si>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</si>
  <si>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</si>
  <si>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</si>
  <si>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</si>
  <si>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</si>
  <si>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</si>
  <si>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</si>
  <si>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</si>
  <si>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</si>
  <si>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</si>
  <si>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</si>
  <si>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</si>
  <si>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</si>
  <si>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</si>
  <si>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</si>
  <si>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</si>
  <si>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</si>
  <si>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</si>
  <si>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</si>
  <si>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</si>
  <si>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</si>
  <si>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</si>
  <si>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</si>
  <si>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</si>
  <si>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</si>
  <si>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</si>
  <si>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</si>
  <si>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</si>
  <si>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</si>
  <si>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</si>
  <si>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</si>
  <si>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</si>
  <si>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</si>
  <si>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</si>
  <si>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</si>
  <si>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</si>
  <si>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</si>
  <si>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</si>
  <si>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</si>
  <si>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</si>
  <si>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</si>
  <si>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</si>
  <si>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</si>
  <si>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</si>
  <si>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</si>
  <si>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</si>
  <si>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</si>
  <si>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</si>
  <si>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</si>
  <si>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</si>
  <si>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</si>
  <si>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</si>
  <si>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</si>
  <si>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</si>
  <si>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</si>
  <si>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</si>
  <si>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</si>
  <si>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</si>
  <si>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</si>
  <si>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</si>
  <si>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</si>
  <si>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</si>
  <si>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</si>
  <si>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</si>
  <si>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</si>
  <si>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</si>
  <si>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</si>
  <si>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</si>
  <si>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</si>
  <si>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</si>
  <si>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</si>
  <si>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</si>
  <si>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</si>
  <si>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</si>
  <si>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</si>
  <si>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</si>
  <si>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</si>
  <si>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</si>
  <si>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</si>
  <si>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</si>
  <si>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</si>
  <si>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</si>
  <si>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</si>
  <si>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</si>
  <si>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</si>
  <si>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</si>
  <si>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</si>
  <si>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</si>
  <si>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</si>
  <si>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</si>
  <si>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</si>
  <si>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</si>
  <si>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</si>
  <si>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</si>
  <si>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</si>
  <si>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</si>
  <si>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</si>
  <si>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</si>
  <si>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</si>
  <si>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</si>
  <si>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</si>
  <si>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</si>
  <si>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</si>
  <si>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</si>
  <si>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</si>
  <si>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</si>
  <si>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</si>
  <si>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</si>
  <si>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</si>
  <si>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</si>
  <si>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</si>
  <si>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</si>
  <si>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</si>
  <si>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</si>
  <si>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</si>
  <si>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</si>
  <si>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</si>
  <si>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</si>
  <si>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</si>
  <si>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</si>
  <si>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</si>
  <si>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</si>
  <si>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</si>
  <si>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</si>
  <si>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</si>
  <si>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</si>
  <si>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</si>
  <si>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</si>
  <si>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</si>
  <si>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</si>
  <si>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</si>
  <si>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</si>
  <si>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</si>
  <si>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</si>
  <si>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</si>
  <si>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</si>
  <si>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</si>
  <si>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</si>
  <si>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</si>
  <si>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</si>
  <si>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</si>
  <si>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</si>
  <si>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</si>
  <si>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</si>
  <si>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</si>
  <si>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</si>
  <si>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</si>
  <si>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</si>
  <si>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</si>
  <si>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</si>
  <si>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</si>
  <si>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</si>
  <si>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</si>
  <si>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</si>
  <si>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</si>
  <si>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</si>
  <si>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</si>
  <si>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</si>
  <si>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</si>
  <si>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</si>
  <si>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</si>
  <si>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</si>
  <si>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</si>
  <si>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</si>
  <si>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</si>
  <si>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</si>
  <si>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</si>
  <si>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</si>
  <si>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</si>
  <si>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</si>
  <si>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</si>
  <si>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</si>
  <si>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</si>
  <si>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</si>
  <si>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</si>
  <si>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</si>
  <si>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</si>
  <si>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</si>
  <si>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</si>
  <si>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</si>
  <si>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</si>
  <si>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</si>
  <si>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</si>
  <si>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</si>
  <si>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</si>
  <si>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</si>
  <si>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</si>
  <si>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</si>
  <si>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</si>
  <si>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</si>
  <si>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</si>
  <si>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</si>
  <si>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</si>
  <si>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</si>
  <si>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</si>
  <si>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</si>
  <si>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</si>
  <si>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</si>
  <si>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</si>
  <si>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</si>
  <si>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</si>
  <si>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</si>
  <si>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</si>
  <si>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</si>
  <si>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</si>
  <si>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</si>
  <si>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</si>
  <si>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</si>
  <si>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</si>
  <si>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</si>
  <si>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</si>
  <si>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</si>
  <si>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</si>
  <si>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</si>
  <si>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</si>
  <si>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</si>
  <si>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</si>
  <si>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</si>
  <si>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</si>
  <si>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</si>
  <si>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</si>
  <si>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</si>
  <si>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</si>
  <si>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</si>
  <si>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</si>
  <si>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</si>
  <si>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</si>
  <si>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</si>
  <si>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</si>
  <si>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</si>
  <si>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</si>
  <si>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</si>
  <si>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</si>
  <si>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</si>
  <si>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</si>
  <si>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</si>
  <si>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</si>
  <si>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</si>
  <si>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</si>
  <si>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</si>
  <si>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</si>
  <si>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</si>
  <si>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</si>
  <si>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</si>
  <si>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</si>
  <si>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</si>
  <si>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</si>
  <si>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</si>
  <si>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</si>
  <si>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</si>
  <si>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</si>
  <si>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</si>
  <si>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</si>
  <si>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</si>
  <si>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</si>
  <si>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</si>
  <si>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</si>
  <si>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</si>
  <si>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</si>
  <si>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</si>
  <si>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</si>
  <si>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</si>
  <si>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</si>
  <si>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</si>
  <si>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</si>
  <si>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</si>
  <si>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</si>
  <si>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</si>
  <si>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</si>
  <si>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</si>
  <si>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</si>
  <si>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</si>
  <si>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</si>
  <si>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</si>
  <si>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</si>
  <si>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</si>
  <si>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</si>
  <si>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</si>
  <si>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</si>
  <si>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</si>
  <si>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</si>
  <si>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</si>
  <si>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</si>
  <si>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</si>
  <si>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</si>
  <si>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</si>
  <si>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</si>
  <si>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</si>
  <si>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</si>
  <si>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</si>
  <si>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</si>
  <si>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</si>
  <si>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</si>
  <si>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</si>
  <si>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</si>
  <si>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</si>
  <si>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</si>
  <si>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</si>
  <si>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</si>
  <si>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</si>
  <si>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</si>
  <si>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</si>
  <si>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</si>
  <si>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</si>
  <si>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</si>
  <si>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</si>
  <si>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</si>
  <si>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</si>
  <si>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</si>
  <si>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</si>
  <si>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</si>
  <si>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</si>
  <si>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</si>
  <si>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</si>
  <si>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</si>
  <si>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</si>
  <si>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</si>
  <si>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</si>
  <si>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</si>
  <si>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</si>
  <si>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</si>
  <si>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</si>
  <si>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</si>
  <si>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</si>
  <si>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</si>
  <si>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</si>
  <si>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</si>
  <si>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</si>
  <si>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</si>
  <si>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</si>
  <si>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</si>
  <si>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</si>
  <si>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</si>
  <si>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</si>
  <si>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</si>
  <si>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</si>
  <si>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</si>
  <si>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</si>
  <si>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</si>
  <si>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</si>
  <si>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</si>
  <si>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</si>
  <si>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</si>
  <si>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</si>
  <si>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</si>
  <si>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</si>
  <si>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</si>
  <si>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</si>
  <si>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</si>
  <si>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</si>
  <si>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</si>
  <si>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</si>
  <si>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</si>
  <si>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</si>
  <si>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</si>
  <si>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</si>
  <si>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</si>
  <si>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</si>
  <si>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</si>
  <si>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</si>
  <si>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</si>
  <si>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</si>
  <si>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</si>
  <si>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</si>
  <si>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</si>
  <si>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</si>
  <si>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</si>
  <si>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</si>
  <si>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</si>
  <si>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</si>
  <si>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</si>
  <si>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</si>
  <si>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</si>
  <si>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</si>
  <si>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</si>
  <si>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</si>
  <si>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</si>
  <si>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</si>
  <si>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</si>
  <si>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</si>
  <si>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</si>
  <si>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</si>
  <si>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</si>
  <si>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</si>
  <si>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</si>
  <si>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</si>
  <si>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</si>
  <si>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</si>
  <si>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</si>
  <si>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</si>
  <si>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</si>
  <si>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</si>
  <si>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</si>
  <si>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</si>
  <si>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</si>
  <si>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</si>
  <si>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</si>
  <si>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</si>
  <si>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</si>
  <si>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</si>
  <si>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</si>
  <si>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</si>
  <si>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</si>
  <si>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</si>
  <si>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</si>
  <si>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</si>
  <si>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</si>
  <si>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</si>
  <si>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</si>
  <si>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</si>
  <si>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</si>
  <si>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</si>
  <si>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</si>
  <si>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</si>
  <si>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</si>
  <si>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</si>
  <si>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</si>
  <si>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</si>
  <si>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</si>
  <si>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</si>
  <si>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</si>
  <si>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</si>
  <si>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</si>
  <si>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</si>
  <si>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</si>
  <si>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</si>
  <si>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</si>
  <si>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</si>
  <si>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</si>
  <si>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</si>
  <si>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</si>
  <si>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</si>
  <si>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</si>
  <si>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</si>
  <si>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</si>
  <si>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</si>
  <si>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</si>
  <si>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</si>
  <si>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</si>
  <si>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</si>
  <si>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</si>
  <si>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</si>
  <si>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</si>
  <si>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</si>
  <si>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</si>
  <si>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</si>
  <si>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</si>
  <si>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</si>
  <si>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</si>
  <si>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</si>
  <si>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</si>
  <si>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</si>
  <si>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</si>
  <si>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</si>
  <si>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</si>
  <si>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</si>
  <si>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</si>
  <si>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</si>
  <si>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</si>
  <si>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</si>
  <si>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</si>
  <si>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</si>
  <si>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</si>
  <si>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</si>
  <si>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</si>
  <si>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</si>
  <si>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</si>
  <si>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</si>
  <si>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</si>
  <si>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</si>
  <si>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</si>
  <si>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</si>
  <si>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</si>
  <si>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</si>
  <si>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</si>
  <si>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</si>
  <si>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</si>
  <si>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</si>
  <si>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</si>
  <si>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</si>
  <si>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</si>
  <si>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</si>
  <si>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</si>
  <si>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</si>
  <si>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</si>
  <si>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</si>
  <si>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</si>
  <si>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</si>
  <si>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</si>
  <si>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</si>
  <si>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</si>
  <si>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</si>
  <si>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</si>
  <si>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</si>
  <si>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</si>
  <si>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</si>
  <si>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</si>
  <si>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</si>
  <si>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</si>
  <si>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</si>
  <si>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</si>
  <si>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</si>
  <si>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</si>
  <si>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</si>
  <si>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</si>
  <si>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</si>
  <si>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</si>
  <si>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</si>
  <si>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</si>
  <si>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</si>
  <si>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</si>
  <si>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</si>
  <si>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</si>
  <si>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</si>
  <si>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</si>
  <si>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</si>
  <si>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</si>
  <si>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</si>
  <si>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</si>
  <si>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</si>
  <si>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</si>
  <si>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</si>
  <si>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</si>
  <si>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</si>
  <si>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</si>
  <si>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</si>
  <si>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</si>
  <si>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</si>
  <si>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</si>
  <si>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</si>
  <si>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</si>
  <si>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</si>
  <si>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</si>
  <si>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</si>
  <si>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</si>
  <si>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</si>
  <si>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</si>
  <si>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</si>
  <si>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</si>
  <si>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</si>
  <si>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</si>
  <si>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</si>
  <si>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</si>
  <si>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</si>
  <si>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</si>
  <si>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</si>
  <si>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</si>
  <si>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</si>
  <si>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</si>
  <si>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</si>
  <si>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</si>
  <si>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</si>
  <si>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</si>
  <si>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</si>
  <si>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</si>
  <si>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</si>
  <si>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</si>
  <si>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</si>
  <si>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</si>
  <si>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</si>
  <si>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</si>
  <si>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</si>
  <si>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</si>
  <si>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</si>
  <si>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</si>
  <si>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</si>
  <si>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</si>
  <si>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</si>
  <si>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</si>
  <si>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</si>
  <si>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</si>
  <si>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</si>
  <si>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</si>
  <si>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</si>
  <si>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</si>
  <si>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</si>
  <si>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</si>
  <si>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</si>
  <si>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</si>
  <si>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</si>
  <si>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</si>
  <si>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</si>
  <si>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</si>
  <si>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</si>
  <si>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</si>
  <si>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</si>
  <si>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</si>
  <si>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</si>
  <si>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</si>
  <si>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</si>
  <si>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</si>
  <si>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</si>
  <si>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</si>
  <si>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</si>
  <si>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</si>
  <si>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</si>
  <si>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</si>
  <si>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</si>
  <si>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</si>
  <si>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</si>
  <si>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</si>
  <si>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</si>
  <si>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</si>
  <si>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</si>
  <si>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</si>
  <si>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</si>
  <si>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</si>
  <si>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</si>
  <si>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</si>
  <si>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</si>
  <si>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</si>
  <si>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</si>
  <si>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</si>
  <si>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</si>
  <si>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</si>
  <si>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</si>
  <si>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</si>
  <si>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</si>
  <si>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</si>
  <si>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</si>
  <si>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</si>
  <si>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</si>
  <si>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</si>
  <si>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</si>
  <si>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</si>
  <si>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</si>
  <si>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</si>
  <si>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</si>
  <si>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</si>
  <si>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</si>
  <si>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</si>
  <si>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</si>
  <si>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</si>
  <si>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</si>
  <si>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</si>
  <si>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</si>
  <si>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</si>
  <si>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</si>
  <si>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</si>
  <si>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</si>
  <si>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</si>
  <si>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</si>
  <si>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</si>
  <si>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</si>
  <si>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</si>
  <si>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</si>
  <si>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</si>
  <si>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</si>
  <si>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</si>
  <si>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</si>
  <si>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</si>
  <si>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</si>
  <si>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</si>
  <si>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</si>
  <si>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</si>
  <si>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</si>
  <si>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</si>
  <si>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</si>
  <si>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</si>
  <si>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</si>
  <si>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</si>
  <si>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</si>
  <si>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</si>
  <si>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</si>
  <si>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</si>
  <si>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</si>
  <si>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</si>
  <si>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</si>
  <si>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</si>
  <si>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</si>
  <si>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</si>
  <si>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</si>
  <si>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</si>
  <si>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</si>
  <si>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</si>
  <si>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</si>
  <si>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</si>
  <si>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</si>
  <si>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</si>
  <si>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</si>
  <si>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</si>
  <si>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</si>
  <si>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</si>
  <si>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</si>
  <si>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</si>
  <si>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</si>
  <si>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</si>
  <si>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</si>
  <si>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</si>
  <si>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</si>
  <si>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</si>
  <si>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</si>
  <si>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</si>
  <si>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</si>
  <si>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</si>
  <si>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</si>
  <si>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</si>
  <si>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</si>
  <si>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</si>
  <si>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</si>
  <si>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</si>
  <si>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</si>
  <si>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</si>
  <si>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</si>
  <si>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</si>
  <si>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</si>
  <si>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</si>
  <si>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</si>
  <si>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</si>
  <si>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</si>
  <si>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</si>
  <si>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</si>
  <si>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</si>
  <si>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</si>
  <si>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</si>
  <si>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</si>
  <si>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</si>
  <si>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</si>
  <si>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</si>
  <si>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</si>
  <si>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</si>
  <si>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</si>
  <si>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</si>
  <si>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</si>
  <si>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</si>
  <si>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</si>
  <si>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</si>
  <si>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</si>
  <si>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</si>
  <si>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</si>
  <si>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</si>
  <si>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</si>
  <si>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</si>
  <si>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</si>
  <si>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</si>
  <si>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</si>
  <si>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</si>
  <si>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</si>
  <si>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</si>
  <si>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</si>
  <si>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</si>
  <si>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</si>
  <si>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</si>
  <si>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</si>
  <si>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</si>
  <si>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</si>
  <si>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</si>
  <si>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</si>
  <si>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</si>
  <si>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</si>
  <si>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</si>
  <si>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</si>
  <si>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</si>
  <si>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</si>
  <si>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</si>
  <si>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</si>
  <si>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</si>
  <si>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</si>
  <si>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</si>
  <si>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</si>
  <si>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</si>
  <si>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</si>
  <si>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</si>
  <si>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</si>
  <si>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</si>
  <si>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</si>
  <si>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</si>
  <si>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</si>
  <si>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</si>
  <si>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</si>
  <si>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</si>
  <si>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</si>
  <si>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</si>
  <si>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</si>
  <si>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</si>
  <si>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</si>
  <si>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</si>
  <si>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</si>
  <si>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</si>
  <si>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</si>
  <si>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</si>
  <si>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</si>
  <si>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</si>
  <si>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</si>
  <si>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</si>
  <si>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</si>
  <si>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</si>
  <si>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</si>
  <si>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</si>
  <si>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</si>
  <si>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</si>
  <si>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</si>
  <si>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</si>
  <si>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</si>
  <si>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</si>
  <si>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</si>
  <si>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</si>
  <si>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</si>
  <si>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</si>
  <si>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</si>
  <si>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</si>
  <si>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</si>
  <si>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</si>
  <si>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</si>
  <si>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</si>
  <si>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</si>
  <si>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</si>
  <si>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</si>
  <si>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</si>
  <si>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</si>
  <si>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</si>
  <si>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</si>
  <si>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</si>
  <si>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</si>
  <si>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</si>
  <si>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</si>
  <si>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</si>
  <si>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</si>
  <si>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</si>
  <si>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</si>
  <si>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</si>
  <si>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</si>
  <si>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</si>
  <si>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</si>
  <si>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</si>
  <si>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</si>
  <si>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</si>
  <si>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</si>
  <si>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</si>
  <si>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</si>
  <si>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</si>
  <si>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</si>
  <si>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</si>
  <si>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</si>
  <si>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</si>
  <si>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</si>
  <si>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</si>
  <si>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</si>
  <si>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</si>
  <si>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</si>
  <si>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</si>
  <si>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</si>
  <si>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</si>
  <si>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</si>
  <si>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</si>
  <si>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</si>
  <si>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</si>
  <si>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</si>
  <si>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</si>
  <si>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</si>
  <si>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</si>
  <si>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</si>
  <si>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</si>
  <si>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</si>
  <si>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</si>
  <si>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</si>
  <si>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</si>
  <si>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</si>
  <si>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</si>
  <si>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</si>
  <si>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</si>
  <si>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</si>
  <si>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</si>
  <si>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</si>
  <si>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</si>
  <si>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</si>
  <si>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</si>
  <si>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</si>
  <si>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</si>
  <si>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</si>
  <si>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</si>
  <si>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</si>
  <si>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</si>
  <si>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</si>
  <si>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</si>
  <si>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</si>
  <si>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</si>
  <si>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</si>
  <si>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</si>
  <si>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</si>
  <si>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</si>
  <si>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</si>
  <si>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</si>
  <si>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</si>
  <si>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</si>
  <si>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</si>
  <si>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</si>
  <si>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</si>
  <si>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</si>
  <si>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</si>
  <si>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</si>
  <si>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</si>
  <si>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</si>
  <si>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</si>
  <si>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</si>
  <si>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</si>
  <si>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</si>
  <si>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</si>
  <si>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</si>
  <si>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</si>
  <si>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</si>
  <si>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</si>
  <si>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</si>
  <si>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</si>
  <si>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</si>
  <si>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</si>
  <si>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</si>
  <si>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</si>
  <si>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</si>
  <si>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</si>
  <si>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</si>
  <si>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</si>
  <si>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</si>
  <si>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</si>
  <si>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</si>
  <si>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</si>
  <si>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</si>
  <si>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</si>
  <si>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</si>
  <si>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</si>
  <si>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</si>
  <si>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</si>
  <si>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</si>
  <si>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</si>
  <si>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</si>
  <si>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</si>
  <si>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</si>
  <si>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</si>
  <si>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</si>
  <si>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</si>
  <si>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</si>
  <si>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</si>
  <si>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</si>
  <si>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</si>
  <si>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</si>
  <si>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</si>
  <si>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</si>
  <si>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</si>
  <si>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</si>
  <si>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</si>
  <si>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</si>
  <si>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</si>
  <si>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</si>
  <si>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</si>
  <si>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</si>
  <si>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</si>
  <si>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</si>
  <si>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</si>
  <si>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</si>
  <si>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</si>
  <si>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</si>
  <si>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</si>
  <si>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</si>
  <si>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</si>
  <si>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</si>
  <si>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</si>
  <si>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</si>
  <si>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</si>
  <si>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</si>
  <si>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</si>
  <si>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</si>
  <si>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</si>
  <si>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</si>
  <si>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</si>
  <si>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</si>
  <si>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</si>
  <si>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</si>
  <si>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</si>
  <si>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</si>
  <si>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</si>
  <si>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</si>
  <si>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</si>
  <si>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</si>
  <si>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</si>
  <si>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</si>
  <si>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</si>
  <si>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</si>
  <si>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</si>
  <si>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</si>
  <si>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</si>
  <si>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</si>
  <si>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</si>
  <si>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</si>
  <si>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</si>
  <si>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</si>
  <si>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</si>
  <si>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</si>
  <si>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</si>
  <si>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</si>
  <si>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</si>
  <si>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</si>
  <si>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</si>
  <si>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</si>
  <si>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</si>
  <si>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</si>
  <si>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</si>
  <si>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</si>
  <si>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</si>
  <si>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</si>
  <si>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</si>
  <si>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</si>
  <si>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</si>
  <si>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</si>
  <si>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</si>
  <si>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</si>
  <si>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</si>
  <si>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</si>
  <si>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</si>
  <si>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</si>
  <si>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</si>
  <si>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</si>
  <si>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</si>
  <si>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</si>
  <si>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</si>
  <si>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</si>
  <si>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</si>
  <si>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</si>
  <si>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</si>
  <si>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</si>
  <si>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</si>
  <si>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</si>
  <si>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</si>
  <si>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</si>
  <si>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</si>
  <si>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</si>
  <si>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</si>
  <si>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</si>
  <si>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</si>
  <si>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</si>
  <si>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</si>
  <si>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</si>
  <si>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</si>
  <si>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</si>
  <si>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</si>
  <si>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</si>
  <si>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</si>
  <si>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</si>
  <si>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</si>
  <si>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</si>
  <si>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</si>
  <si>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</si>
  <si>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</si>
  <si>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</si>
  <si>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</si>
  <si>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</si>
  <si>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</si>
  <si>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</si>
  <si>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</si>
  <si>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</si>
  <si>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</si>
  <si>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</si>
  <si>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</si>
  <si>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</si>
  <si>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</si>
  <si>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</si>
  <si>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</si>
  <si>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</si>
  <si>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</si>
  <si>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</si>
  <si>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</si>
  <si>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</si>
  <si>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</si>
  <si>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</si>
  <si>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</si>
  <si>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</si>
  <si>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</si>
  <si>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</si>
  <si>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</si>
  <si>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</si>
  <si>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</si>
  <si>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</si>
  <si>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</si>
  <si>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</si>
  <si>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</si>
  <si>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</si>
  <si>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</si>
  <si>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</si>
  <si>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</si>
  <si>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</si>
  <si>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</si>
  <si>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</si>
  <si>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</si>
  <si>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</si>
  <si>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</si>
  <si>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</si>
  <si>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</si>
  <si>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</si>
  <si>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</si>
  <si>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</si>
  <si>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</si>
  <si>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</si>
  <si>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</si>
  <si>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</si>
  <si>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</si>
  <si>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</si>
  <si>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</si>
  <si>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</si>
  <si>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</si>
  <si>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</si>
  <si>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</si>
  <si>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</si>
  <si>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</si>
  <si>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</si>
  <si>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</si>
  <si>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</si>
  <si>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</si>
  <si>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</si>
  <si>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</si>
  <si>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</si>
  <si>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</si>
  <si>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</si>
  <si>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</si>
  <si>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</si>
  <si>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</si>
  <si>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</si>
  <si>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</si>
  <si>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</si>
  <si>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</si>
  <si>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</si>
  <si>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</si>
  <si>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</si>
  <si>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</si>
  <si>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</si>
  <si>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</si>
  <si>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</si>
  <si>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</si>
  <si>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</si>
  <si>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</si>
  <si>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</si>
  <si>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</si>
  <si>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</si>
  <si>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</si>
  <si>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</si>
  <si>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</si>
  <si>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</si>
  <si>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</si>
  <si>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</si>
  <si>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</si>
  <si>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</si>
  <si>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</si>
  <si>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</si>
  <si>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</si>
  <si>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</si>
  <si>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</si>
  <si>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</si>
  <si>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</si>
  <si>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</si>
  <si>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</si>
  <si>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</si>
  <si>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</si>
  <si>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</si>
  <si>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</si>
  <si>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</si>
  <si>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</si>
  <si>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</si>
  <si>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</si>
  <si>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</si>
  <si>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</si>
  <si>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</si>
  <si>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</si>
  <si>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</si>
  <si>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</si>
  <si>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</si>
  <si>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</si>
  <si>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</si>
  <si>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</si>
  <si>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</si>
  <si>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</si>
  <si>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</si>
  <si>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</si>
  <si>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</si>
  <si>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</si>
  <si>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</si>
  <si>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</si>
  <si>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</si>
  <si>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</si>
  <si>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</si>
  <si>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</si>
  <si>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</si>
  <si>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</si>
  <si>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</si>
  <si>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</si>
  <si>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</si>
  <si>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</si>
  <si>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</si>
  <si>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</si>
  <si>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</si>
  <si>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</si>
  <si>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</si>
  <si>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</si>
  <si>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</si>
  <si>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</si>
  <si>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</si>
  <si>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</si>
  <si>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</si>
  <si>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</si>
  <si>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</si>
  <si>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</si>
  <si>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</si>
  <si>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</si>
  <si>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</si>
  <si>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</si>
  <si>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</si>
  <si>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</si>
  <si>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</si>
  <si>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</si>
  <si>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</si>
  <si>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</si>
  <si>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</si>
  <si>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</si>
  <si>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</si>
  <si>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</si>
  <si>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</si>
  <si>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</si>
  <si>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</si>
  <si>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</si>
  <si>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</si>
  <si>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</si>
  <si>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</si>
  <si>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</si>
  <si>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</si>
  <si>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</si>
  <si>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</si>
  <si>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</si>
  <si>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</si>
  <si>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</si>
  <si>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</si>
  <si>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</si>
  <si>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</si>
  <si>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</si>
  <si>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</si>
  <si>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</si>
  <si>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</si>
  <si>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</si>
  <si>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</si>
  <si>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</si>
  <si>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</si>
  <si>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</si>
  <si>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</si>
  <si>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</si>
  <si>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</si>
  <si>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</si>
  <si>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</si>
  <si>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</si>
  <si>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</si>
  <si>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</si>
  <si>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</si>
  <si>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</si>
  <si>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</si>
  <si>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</si>
  <si>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</si>
  <si>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</si>
  <si>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</si>
  <si>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</si>
  <si>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</si>
  <si>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</si>
  <si>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</si>
  <si>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</si>
  <si>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</si>
  <si>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</si>
  <si>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</si>
  <si>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</si>
  <si>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</si>
  <si>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</si>
  <si>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</si>
  <si>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</si>
  <si>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</si>
  <si>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</si>
  <si>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</si>
  <si>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</si>
  <si>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</si>
  <si>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</si>
  <si>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</si>
  <si>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</si>
  <si>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</si>
  <si>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</si>
  <si>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</si>
  <si>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</si>
  <si>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</si>
  <si>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</si>
  <si>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</si>
  <si>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</si>
  <si>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</si>
  <si>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</si>
  <si>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</si>
  <si>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</si>
  <si>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</si>
  <si>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</si>
  <si>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</si>
  <si>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</si>
  <si>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</si>
  <si>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</si>
  <si>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</si>
  <si>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</si>
  <si>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</si>
  <si>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</si>
  <si>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</si>
  <si>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</si>
  <si>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</si>
  <si>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</si>
  <si>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</si>
  <si>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</si>
  <si>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</si>
  <si>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</si>
  <si>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</si>
  <si>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</si>
  <si>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</si>
  <si>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</si>
  <si>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</si>
  <si>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</si>
  <si>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</si>
  <si>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</si>
  <si>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</si>
  <si>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</si>
  <si>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</si>
  <si>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</si>
  <si>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</si>
  <si>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</si>
  <si>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</si>
  <si>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</si>
  <si>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</si>
  <si>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</si>
  <si>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</si>
  <si>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</si>
  <si>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</si>
  <si>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</si>
  <si>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</si>
  <si>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</si>
  <si>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</si>
  <si>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</si>
  <si>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</si>
  <si>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</si>
  <si>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</si>
  <si>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</si>
  <si>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</si>
  <si>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</si>
  <si>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</si>
  <si>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</si>
  <si>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</si>
  <si>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</si>
  <si>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</si>
  <si>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</si>
  <si>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</si>
  <si>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</si>
  <si>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</si>
  <si>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</si>
  <si>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</si>
  <si>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</si>
  <si>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</si>
  <si>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</si>
  <si>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</si>
  <si>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</si>
  <si>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</si>
  <si>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</si>
  <si>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</si>
  <si>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</si>
  <si>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</si>
  <si>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</si>
  <si>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</si>
  <si>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</si>
  <si>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</si>
  <si>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</si>
  <si>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</si>
  <si>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</si>
  <si>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</si>
  <si>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</si>
  <si>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</si>
  <si>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</si>
  <si>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</si>
  <si>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</si>
  <si>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</si>
  <si>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</si>
  <si>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</si>
  <si>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</si>
  <si>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</si>
  <si>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</si>
  <si>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</si>
  <si>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</si>
  <si>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</si>
  <si>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</si>
  <si>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</si>
  <si>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</si>
  <si>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</si>
  <si>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</si>
  <si>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</si>
  <si>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</si>
  <si>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</si>
  <si>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</si>
  <si>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</si>
  <si>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</si>
  <si>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</si>
  <si>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</si>
  <si>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</si>
  <si>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</si>
  <si>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</si>
  <si>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</si>
  <si>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</si>
  <si>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</si>
  <si>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</si>
  <si>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</si>
  <si>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</si>
  <si>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</si>
  <si>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</si>
  <si>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</si>
  <si>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</si>
  <si>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</si>
  <si>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</si>
  <si>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</si>
  <si>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</si>
  <si>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</si>
  <si>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</si>
  <si>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</si>
  <si>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</si>
  <si>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</si>
  <si>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</si>
  <si>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</si>
  <si>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</si>
  <si>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</si>
  <si>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</si>
  <si>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</si>
  <si>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</si>
  <si>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</si>
  <si>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</si>
  <si>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</si>
  <si>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</si>
  <si>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</si>
  <si>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</si>
  <si>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</si>
  <si>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</si>
  <si>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</si>
  <si>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</si>
  <si>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</si>
  <si>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</si>
  <si>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</si>
  <si>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</si>
  <si>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</si>
  <si>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</si>
  <si>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</si>
  <si>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</si>
  <si>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</si>
  <si>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</si>
  <si>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</si>
  <si>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</si>
  <si>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</si>
  <si>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</si>
  <si>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</si>
  <si>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</si>
  <si>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</si>
  <si>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</si>
  <si>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</si>
  <si>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</si>
  <si>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</si>
  <si>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</si>
  <si>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</si>
  <si>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</si>
  <si>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</si>
  <si>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</si>
  <si>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</si>
  <si>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</si>
  <si>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</si>
  <si>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</si>
  <si>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</si>
  <si>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</si>
  <si>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</si>
  <si>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</si>
  <si>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</si>
  <si>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</si>
  <si>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</si>
  <si>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</si>
  <si>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</si>
  <si>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</si>
  <si>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</si>
  <si>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</si>
  <si>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</si>
  <si>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</si>
  <si>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</si>
  <si>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</si>
  <si>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</si>
  <si>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</si>
  <si>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</si>
  <si>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</si>
  <si>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</si>
  <si>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</si>
  <si>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</si>
  <si>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</si>
  <si>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</si>
  <si>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</si>
  <si>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</si>
  <si>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</si>
  <si>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</si>
  <si>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</si>
  <si>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</si>
  <si>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</si>
  <si>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</si>
  <si>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</si>
  <si>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</si>
  <si>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</si>
  <si>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</si>
  <si>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</si>
  <si>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</si>
  <si>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</si>
  <si>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</si>
  <si>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</si>
  <si>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</si>
  <si>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</si>
  <si>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</si>
  <si>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</si>
  <si>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</si>
  <si>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</si>
  <si>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</si>
  <si>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</si>
  <si>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</si>
  <si>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</si>
  <si>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</si>
  <si>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</si>
  <si>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</si>
  <si>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</si>
  <si>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</si>
  <si>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</si>
  <si>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</si>
  <si>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</si>
  <si>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</si>
  <si>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</si>
  <si>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</si>
  <si>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</si>
  <si>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</si>
  <si>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</si>
  <si>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</si>
  <si>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</si>
  <si>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</si>
  <si>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</si>
  <si>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</si>
  <si>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</si>
  <si>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</si>
  <si>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</si>
  <si>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</si>
  <si>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</si>
  <si>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</si>
  <si>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</si>
  <si>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</si>
  <si>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</si>
  <si>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</si>
  <si>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</si>
  <si>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</si>
  <si>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</si>
  <si>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</si>
  <si>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</si>
  <si>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</si>
  <si>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</si>
  <si>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</si>
  <si>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</si>
  <si>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</si>
  <si>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</si>
  <si>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</si>
  <si>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</si>
  <si>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</si>
  <si>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</si>
  <si>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</si>
  <si>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</si>
  <si>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</si>
  <si>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</si>
  <si>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</si>
  <si>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</si>
  <si>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</si>
  <si>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</si>
  <si>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</si>
  <si>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</si>
  <si>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</si>
  <si>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</si>
  <si>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</si>
  <si>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</si>
  <si>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</si>
  <si>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</si>
  <si>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</si>
  <si>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</si>
  <si>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</si>
  <si>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</si>
  <si>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</si>
  <si>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</si>
  <si>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</si>
  <si>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</si>
  <si>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</si>
  <si>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</si>
  <si>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</si>
  <si>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</si>
  <si>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</si>
  <si>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</si>
  <si>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</si>
  <si>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</si>
  <si>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</si>
  <si>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</si>
  <si>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</si>
  <si>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</si>
  <si>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</si>
  <si>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</si>
  <si>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</si>
  <si>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</si>
  <si>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</si>
  <si>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</si>
  <si>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</si>
  <si>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</si>
  <si>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</si>
  <si>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</si>
  <si>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</si>
  <si>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</si>
  <si>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</si>
  <si>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</si>
  <si>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</si>
  <si>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</si>
  <si>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</si>
  <si>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</si>
  <si>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</si>
  <si>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</si>
  <si>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</si>
  <si>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</si>
  <si>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</si>
  <si>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</si>
  <si>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</si>
  <si>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</si>
  <si>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</si>
  <si>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</si>
  <si>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</si>
  <si>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</si>
  <si>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</si>
  <si>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</si>
  <si>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</si>
  <si>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</si>
  <si>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</si>
  <si>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</si>
  <si>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</si>
  <si>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</si>
  <si>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</si>
  <si>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</si>
  <si>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</si>
  <si>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</si>
  <si>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</si>
  <si>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</si>
  <si>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</si>
  <si>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</si>
  <si>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</si>
  <si>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</si>
  <si>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</si>
  <si>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</si>
  <si>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</si>
  <si>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</si>
  <si>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</si>
  <si>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</si>
  <si>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</si>
  <si>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</si>
  <si>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</si>
  <si>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</si>
  <si>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</si>
  <si>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</si>
  <si>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</si>
  <si>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</si>
  <si>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</si>
  <si>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</si>
  <si>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</si>
  <si>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</si>
  <si>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</si>
  <si>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</si>
  <si>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</si>
  <si>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</si>
  <si>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</si>
  <si>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</si>
  <si>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</si>
  <si>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</si>
  <si>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</si>
  <si>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</si>
  <si>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</si>
  <si>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</si>
  <si>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</si>
  <si>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</si>
  <si>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</si>
  <si>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</si>
  <si>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</si>
  <si>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</si>
  <si>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</si>
  <si>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</si>
  <si>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</si>
  <si>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</si>
  <si>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</si>
  <si>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</si>
  <si>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</si>
  <si>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</si>
  <si>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</si>
  <si>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</si>
  <si>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</si>
  <si>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</si>
  <si>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</si>
  <si>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</si>
  <si>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</si>
  <si>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</si>
  <si>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</si>
  <si>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</si>
  <si>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</si>
  <si>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</si>
  <si>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</si>
  <si>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</si>
  <si>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</si>
  <si>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</si>
  <si>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</si>
  <si>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</si>
  <si>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</si>
  <si>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</si>
  <si>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</si>
  <si>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</si>
  <si>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</si>
  <si>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</si>
  <si>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</si>
  <si>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</si>
  <si>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</si>
  <si>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</si>
  <si>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</si>
  <si>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</si>
  <si>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</si>
  <si>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</si>
  <si>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</si>
  <si>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</si>
  <si>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</si>
  <si>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</si>
  <si>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</si>
  <si>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</si>
  <si>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</si>
  <si>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</si>
  <si>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</si>
  <si>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</si>
  <si>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</si>
  <si>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</si>
  <si>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</si>
  <si>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</si>
  <si>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</si>
  <si>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</si>
  <si>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</si>
  <si>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</si>
  <si>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</si>
  <si>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</si>
  <si>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</si>
  <si>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</si>
  <si>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</si>
  <si>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</si>
  <si>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</si>
  <si>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</si>
  <si>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</si>
  <si>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</si>
  <si>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</si>
  <si>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</si>
  <si>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</si>
  <si>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</si>
  <si>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</si>
  <si>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</si>
  <si>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</si>
  <si>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</si>
  <si>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</si>
  <si>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</si>
  <si>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</si>
  <si>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</si>
  <si>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</si>
  <si>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</si>
  <si>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</si>
  <si>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</si>
  <si>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</si>
  <si>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</si>
  <si>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</si>
  <si>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</si>
  <si>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</si>
  <si>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</si>
  <si>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</si>
  <si>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</si>
  <si>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</si>
  <si>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</si>
  <si>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</si>
  <si>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</si>
  <si>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</si>
  <si>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</si>
  <si>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</si>
  <si>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</si>
  <si>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</si>
  <si>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</si>
  <si>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</si>
  <si>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</si>
  <si>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</si>
  <si>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</si>
  <si>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</si>
  <si>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</si>
  <si>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</si>
  <si>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</si>
  <si>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</si>
  <si>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</si>
  <si>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</si>
  <si>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</si>
  <si>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</si>
  <si>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</si>
  <si>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</si>
  <si>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</si>
  <si>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</si>
  <si>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</si>
  <si>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</si>
  <si>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</si>
  <si>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</si>
  <si>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</si>
  <si>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</si>
  <si>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</si>
  <si>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</si>
  <si>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</si>
  <si>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</si>
  <si>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</si>
  <si>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</si>
  <si>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</si>
  <si>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</si>
  <si>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</si>
  <si>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</si>
  <si>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</si>
  <si>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</si>
  <si>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</si>
  <si>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</si>
  <si>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</si>
  <si>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</si>
  <si>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</si>
  <si>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</si>
  <si>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</si>
  <si>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</si>
  <si>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</si>
  <si>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</si>
  <si>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</si>
  <si>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</si>
  <si>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</si>
  <si>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</si>
  <si>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</si>
  <si>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</si>
  <si>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</si>
  <si>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</si>
  <si>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</si>
  <si>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</si>
  <si>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</si>
  <si>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</si>
  <si>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</si>
  <si>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</si>
  <si>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</si>
  <si>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</si>
  <si>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</si>
  <si>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</si>
  <si>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</si>
  <si>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</si>
  <si>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</si>
  <si>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</si>
  <si>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</si>
  <si>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</si>
  <si>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</si>
  <si>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</si>
  <si>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</si>
  <si>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</si>
  <si>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</si>
  <si>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</si>
  <si>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</si>
  <si>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</si>
  <si>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</si>
  <si>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</si>
  <si>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</si>
  <si>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</si>
  <si>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</si>
  <si>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</si>
  <si>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</si>
  <si>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</si>
  <si>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</si>
  <si>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</si>
  <si>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</si>
  <si>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</si>
  <si>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</si>
  <si>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</si>
  <si>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</si>
  <si>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</si>
  <si>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</si>
  <si>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</si>
  <si>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</si>
  <si>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</si>
  <si>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</si>
  <si>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</si>
  <si>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</si>
  <si>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</si>
  <si>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</si>
  <si>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</si>
  <si>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</si>
  <si>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</si>
  <si>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</si>
  <si>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</si>
  <si>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</si>
  <si>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</si>
  <si>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</si>
  <si>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</si>
  <si>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</si>
  <si>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</si>
  <si>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</si>
  <si>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</si>
  <si>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</si>
  <si>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</si>
  <si>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</si>
  <si>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</si>
  <si>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</si>
  <si>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</si>
  <si>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</si>
  <si>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</si>
  <si>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</si>
  <si>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</si>
  <si>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</si>
  <si>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</si>
  <si>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</si>
  <si>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</si>
  <si>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</si>
  <si>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</si>
  <si>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</si>
  <si>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</si>
  <si>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</si>
  <si>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</si>
  <si>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</si>
  <si>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</si>
  <si>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</si>
  <si>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</si>
  <si>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</si>
  <si>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</si>
  <si>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</si>
  <si>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</si>
  <si>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</si>
  <si>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</si>
  <si>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</si>
  <si>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</si>
  <si>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</si>
  <si>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</si>
  <si>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</si>
  <si>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</si>
  <si>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</si>
  <si>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</si>
  <si>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</si>
  <si>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</si>
  <si>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</si>
  <si>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</si>
  <si>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</si>
  <si>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</si>
  <si>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</si>
  <si>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</si>
  <si>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</si>
  <si>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</si>
  <si>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</si>
  <si>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</si>
  <si>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</si>
  <si>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</si>
  <si>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</si>
  <si>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</si>
  <si>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</si>
  <si>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</si>
  <si>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</si>
  <si>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</si>
  <si>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</si>
  <si>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</si>
  <si>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</si>
  <si>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</si>
  <si>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</si>
  <si>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</si>
  <si>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</si>
  <si>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</si>
  <si>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</si>
  <si>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</si>
  <si>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</si>
  <si>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</si>
  <si>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</si>
  <si>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</si>
  <si>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</si>
  <si>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</si>
  <si>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</si>
  <si>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</si>
  <si>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</si>
  <si>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</si>
  <si>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</si>
  <si>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</si>
  <si>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</si>
  <si>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</si>
  <si>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</si>
  <si>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</si>
  <si>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</si>
  <si>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</si>
  <si>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</si>
  <si>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</si>
  <si>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</si>
  <si>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</si>
  <si>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</si>
  <si>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</si>
  <si>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</si>
  <si>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</si>
  <si>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</si>
  <si>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</si>
  <si>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</si>
  <si>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</si>
  <si>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</si>
  <si>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</si>
  <si>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</si>
  <si>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</si>
  <si>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</si>
  <si>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</si>
  <si>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</si>
  <si>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</si>
  <si>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</si>
  <si>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</si>
  <si>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</si>
  <si>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</si>
  <si>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</si>
  <si>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</si>
  <si>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</si>
  <si>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</si>
  <si>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</si>
  <si>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</si>
  <si>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</si>
  <si>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</si>
  <si>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</si>
  <si>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</si>
  <si>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</si>
  <si>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</si>
  <si>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</si>
  <si>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</si>
  <si>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</si>
  <si>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</si>
  <si>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</si>
  <si>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</si>
  <si>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</si>
  <si>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</si>
  <si>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</si>
  <si>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</si>
  <si>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</si>
  <si>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</si>
  <si>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</si>
  <si>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</si>
  <si>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</si>
  <si>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</si>
  <si>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</si>
  <si>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</si>
  <si>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</si>
  <si>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</si>
  <si>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</si>
  <si>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</si>
  <si>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</si>
  <si>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</si>
  <si>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</si>
  <si>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</si>
  <si>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</si>
  <si>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</si>
  <si>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</si>
  <si>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</si>
  <si>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</si>
  <si>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</si>
  <si>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</si>
  <si>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</si>
  <si>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</si>
  <si>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</si>
  <si>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</si>
  <si>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</si>
  <si>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</si>
  <si>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</si>
  <si>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</si>
  <si>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</si>
  <si>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</si>
  <si>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</si>
  <si>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</si>
  <si>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</si>
  <si>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</si>
  <si>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</si>
  <si>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</si>
  <si>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</si>
  <si>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</si>
  <si>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</si>
  <si>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</si>
  <si>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</si>
  <si>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</si>
  <si>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</si>
  <si>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</si>
  <si>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</si>
  <si>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</si>
  <si>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</si>
  <si>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</si>
  <si>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</si>
  <si>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</si>
  <si>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</si>
  <si>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</si>
  <si>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</si>
  <si>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</si>
  <si>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</si>
  <si>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</si>
  <si>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</si>
  <si>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</si>
  <si>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</si>
  <si>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</si>
  <si>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</si>
  <si>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</si>
  <si>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</si>
  <si>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</si>
  <si>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</si>
  <si>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</si>
  <si>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</si>
  <si>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</si>
  <si>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</si>
  <si>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</si>
  <si>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</si>
  <si>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</si>
  <si>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</si>
  <si>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</si>
  <si>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</si>
  <si>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</si>
  <si>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</si>
  <si>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</si>
  <si>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</si>
  <si>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</si>
  <si>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</si>
  <si>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</si>
  <si>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</si>
  <si>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</si>
  <si>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</si>
  <si>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</si>
  <si>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</si>
  <si>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</si>
  <si>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</si>
  <si>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</si>
  <si>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</si>
  <si>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</si>
  <si>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</si>
  <si>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</si>
  <si>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</si>
  <si>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</si>
  <si>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</si>
  <si>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</si>
  <si>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</si>
  <si>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</si>
  <si>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</si>
  <si>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</si>
  <si>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</si>
  <si>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</si>
  <si>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</si>
  <si>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</si>
  <si>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</si>
  <si>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</si>
  <si>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</si>
  <si>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</si>
  <si>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</si>
  <si>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</si>
  <si>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</si>
  <si>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</si>
  <si>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</si>
  <si>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</si>
  <si>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</si>
  <si>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</si>
  <si>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</si>
  <si>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</si>
  <si>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</si>
  <si>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</si>
  <si>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</si>
  <si>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</si>
  <si>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</si>
  <si>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</si>
  <si>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</si>
  <si>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</si>
  <si>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</si>
  <si>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</si>
  <si>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</si>
  <si>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</si>
  <si>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</si>
  <si>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</si>
  <si>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</si>
  <si>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</si>
  <si>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</si>
  <si>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</si>
  <si>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</si>
  <si>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</si>
  <si>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</si>
  <si>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</si>
  <si>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</si>
  <si>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</si>
  <si>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</si>
  <si>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</si>
  <si>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</si>
  <si>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</si>
  <si>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</si>
  <si>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</si>
  <si>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</si>
  <si>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</si>
  <si>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</si>
  <si>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</si>
  <si>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</si>
  <si>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</si>
  <si>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</si>
  <si>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</si>
  <si>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</si>
  <si>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</si>
  <si>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</si>
  <si>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</si>
  <si>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</si>
  <si>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</si>
  <si>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</si>
  <si>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</si>
  <si>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</si>
  <si>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</si>
  <si>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</si>
  <si>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</si>
  <si>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</si>
  <si>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</si>
  <si>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</si>
  <si>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</si>
  <si>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</si>
  <si>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</si>
  <si>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</si>
  <si>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</si>
  <si>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</si>
  <si>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</si>
  <si>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</si>
  <si>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</si>
  <si>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</si>
  <si>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</si>
  <si>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</si>
  <si>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</si>
  <si>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</si>
  <si>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</si>
  <si>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</si>
  <si>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</si>
  <si>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</si>
  <si>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</si>
  <si>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</si>
  <si>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</si>
  <si>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</si>
  <si>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</si>
  <si>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</si>
  <si>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</si>
  <si>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</si>
  <si>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</si>
  <si>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</si>
  <si>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</si>
  <si>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</si>
  <si>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</si>
  <si>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</si>
  <si>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</si>
  <si>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</si>
  <si>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</si>
  <si>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</si>
  <si>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</si>
  <si>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</si>
  <si>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</si>
  <si>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</si>
  <si>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</si>
  <si>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</si>
  <si>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</si>
  <si>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</si>
  <si>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</si>
  <si>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</si>
  <si>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</si>
  <si>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</si>
  <si>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</si>
  <si>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</si>
  <si>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</si>
  <si>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</si>
  <si>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</si>
  <si>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</si>
  <si>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</si>
  <si>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</si>
  <si>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</si>
  <si>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</si>
  <si>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</si>
  <si>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</si>
  <si>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</si>
  <si>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</si>
  <si>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</si>
  <si>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</si>
  <si>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</si>
  <si>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</si>
  <si>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</si>
  <si>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</si>
  <si>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</si>
  <si>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</si>
  <si>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</si>
  <si>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</si>
  <si>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</si>
  <si>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</si>
  <si>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</si>
  <si>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</si>
  <si>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</si>
  <si>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</si>
  <si>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</si>
  <si>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</si>
  <si>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</si>
  <si>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</si>
  <si>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</si>
  <si>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</si>
  <si>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</si>
  <si>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</si>
  <si>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</si>
  <si>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</si>
  <si>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</si>
  <si>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</si>
  <si>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</si>
  <si>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</si>
  <si>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</si>
  <si>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</si>
  <si>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</si>
  <si>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</si>
  <si>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</si>
  <si>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</si>
  <si>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</si>
  <si>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</si>
  <si>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</si>
  <si>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</si>
  <si>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</si>
  <si>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</si>
  <si>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</si>
  <si>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</si>
  <si>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</si>
  <si>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</si>
  <si>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</si>
  <si>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</si>
  <si>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</si>
  <si>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</si>
  <si>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</si>
  <si>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</si>
  <si>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</si>
  <si>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</si>
  <si>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</si>
  <si>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</si>
  <si>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</si>
  <si>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</si>
  <si>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</si>
  <si>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</si>
  <si>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</si>
  <si>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</si>
  <si>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</si>
  <si>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</si>
  <si>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</si>
  <si>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</si>
  <si>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</si>
  <si>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</si>
  <si>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</si>
  <si>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</si>
  <si>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</si>
  <si>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</si>
  <si>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</si>
  <si>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</si>
  <si>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</si>
  <si>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</si>
  <si>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</si>
  <si>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</si>
  <si>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</si>
  <si>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</si>
  <si>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</si>
  <si>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</si>
  <si>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</si>
  <si>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</si>
  <si>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</si>
  <si>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</si>
  <si>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</si>
  <si>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</si>
  <si>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</si>
  <si>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</si>
  <si>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</si>
  <si>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</si>
  <si>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</si>
  <si>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</si>
  <si>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</si>
  <si>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</si>
  <si>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</si>
  <si>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</si>
  <si>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</si>
  <si>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</si>
  <si>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</si>
  <si>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</si>
  <si>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</si>
  <si>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</si>
  <si>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</si>
  <si>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</si>
  <si>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</si>
  <si>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</si>
  <si>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</si>
  <si>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</si>
  <si>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</si>
  <si>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</si>
  <si>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</si>
  <si>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</si>
  <si>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</si>
  <si>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</si>
  <si>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</si>
  <si>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</si>
  <si>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</si>
  <si>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</si>
  <si>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</si>
  <si>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</si>
  <si>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</si>
  <si>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</si>
  <si>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</si>
  <si>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</si>
  <si>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</si>
  <si>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</si>
  <si>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</si>
  <si>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</si>
  <si>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</si>
  <si>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</si>
  <si>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</si>
  <si>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</si>
  <si>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</si>
  <si>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</si>
  <si>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</si>
  <si>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</si>
  <si>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</si>
  <si>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</si>
  <si>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</si>
  <si>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</si>
  <si>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</si>
  <si>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</si>
  <si>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</si>
  <si>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</si>
  <si>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</si>
  <si>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</si>
  <si>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</si>
  <si>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</si>
  <si>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</si>
  <si>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</si>
  <si>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</si>
  <si>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</si>
  <si>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</si>
  <si>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</si>
  <si>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</si>
  <si>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</si>
  <si>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</si>
  <si>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</si>
  <si>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</si>
  <si>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</si>
  <si>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</si>
  <si>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</si>
  <si>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</si>
  <si>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</si>
  <si>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</si>
  <si>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</si>
  <si>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</si>
  <si>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</si>
  <si>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</si>
  <si>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</si>
  <si>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</si>
  <si>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</si>
  <si>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</si>
  <si>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</si>
  <si>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</si>
  <si>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</si>
  <si>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</si>
  <si>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</si>
  <si>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</si>
  <si>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</si>
  <si>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</si>
  <si>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</si>
  <si>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</si>
  <si>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</si>
  <si>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</si>
  <si>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</si>
  <si>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</si>
  <si>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</si>
  <si>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</si>
  <si>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</si>
  <si>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</si>
  <si>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</si>
  <si>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</si>
  <si>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</si>
  <si>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</si>
  <si>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</si>
  <si>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</si>
  <si>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</si>
  <si>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</si>
  <si>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</si>
  <si>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</si>
  <si>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</si>
  <si>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</si>
  <si>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</si>
  <si>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</si>
  <si>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</si>
  <si>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</si>
  <si>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</si>
  <si>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</si>
  <si>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</si>
  <si>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</si>
  <si>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</si>
  <si>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</si>
  <si>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</si>
  <si>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</si>
  <si>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</si>
  <si>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</si>
  <si>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</si>
  <si>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</si>
  <si>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</si>
  <si>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</si>
  <si>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</si>
  <si>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</si>
  <si>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</si>
  <si>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</si>
  <si>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</si>
  <si>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</si>
  <si>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</si>
  <si>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</si>
  <si>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</si>
  <si>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</si>
  <si>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</si>
  <si>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</si>
  <si>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</si>
  <si>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</si>
  <si>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</si>
  <si>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</si>
  <si>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</si>
  <si>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</si>
  <si>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</si>
  <si>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</si>
  <si>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</si>
  <si>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</si>
  <si>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</si>
  <si>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</si>
  <si>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</si>
  <si>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</si>
  <si>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</si>
  <si>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</si>
  <si>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</si>
  <si>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</si>
  <si>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</si>
  <si>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</si>
  <si>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</si>
  <si>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</si>
  <si>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</si>
  <si>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</si>
  <si>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</si>
  <si>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</si>
  <si>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</si>
  <si>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</si>
  <si>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</si>
  <si>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</si>
  <si>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</si>
  <si>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</si>
  <si>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</si>
  <si>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</si>
  <si>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</si>
  <si>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</si>
  <si>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</si>
  <si>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</si>
  <si>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</si>
  <si>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</si>
  <si>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</si>
  <si>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</si>
  <si>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</si>
  <si>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</si>
  <si>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</si>
  <si>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</si>
  <si>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</si>
  <si>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</si>
  <si>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</si>
  <si>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</si>
  <si>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</si>
  <si>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</si>
  <si>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</si>
  <si>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</si>
  <si>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</si>
  <si>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</si>
  <si>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</si>
  <si>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</si>
  <si>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</si>
  <si>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</si>
  <si>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</si>
  <si>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</si>
  <si>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</si>
  <si>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</si>
  <si>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</si>
  <si>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</si>
  <si>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</si>
  <si>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</si>
  <si>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</si>
  <si>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</si>
  <si>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</si>
  <si>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</si>
  <si>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</si>
  <si>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</si>
  <si>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</si>
  <si>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</si>
  <si>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</si>
  <si>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</si>
  <si>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</si>
  <si>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</si>
  <si>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</si>
  <si>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</si>
  <si>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</si>
  <si>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</si>
  <si>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</si>
  <si>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</si>
  <si>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</si>
  <si>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</si>
  <si>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</si>
  <si>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</si>
  <si>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</si>
  <si>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</si>
  <si>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</si>
  <si>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</si>
  <si>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</si>
  <si>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</si>
  <si>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</si>
  <si>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</si>
  <si>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</si>
  <si>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</si>
  <si>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</si>
  <si>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</si>
  <si>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</si>
  <si>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</si>
  <si>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</si>
  <si>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</si>
  <si>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</si>
  <si>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</si>
  <si>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</si>
  <si>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</si>
  <si>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</si>
  <si>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</si>
  <si>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</si>
  <si>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</si>
  <si>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</si>
  <si>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</si>
  <si>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</si>
  <si>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</si>
  <si>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</si>
  <si>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</si>
  <si>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</si>
  <si>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</si>
  <si>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</si>
  <si>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</si>
  <si>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</si>
  <si>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</si>
  <si>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</si>
  <si>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</si>
  <si>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</si>
  <si>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</si>
  <si>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</si>
  <si>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</si>
  <si>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</si>
  <si>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</si>
  <si>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</si>
  <si>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</si>
  <si>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</si>
  <si>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</si>
  <si>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</si>
  <si>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</si>
  <si>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</si>
  <si>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</si>
  <si>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</si>
  <si>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</si>
  <si>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</si>
  <si>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</si>
  <si>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</si>
  <si>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</si>
  <si>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</si>
  <si>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</si>
  <si>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</si>
  <si>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</si>
  <si>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</si>
  <si>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</si>
  <si>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</si>
  <si>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</si>
  <si>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</si>
  <si>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</si>
  <si>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</si>
  <si>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</si>
  <si>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</si>
  <si>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</si>
  <si>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</si>
  <si>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</si>
  <si>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</si>
  <si>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</si>
  <si>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</si>
  <si>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</si>
  <si>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</si>
  <si>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</si>
  <si>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</si>
  <si>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</si>
  <si>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</si>
  <si>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</si>
  <si>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</si>
  <si>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</si>
  <si>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</si>
  <si>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</si>
  <si>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</si>
  <si>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</si>
  <si>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</si>
  <si>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</si>
  <si>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</si>
  <si>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</si>
  <si>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</si>
  <si>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</si>
  <si>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</si>
  <si>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</si>
  <si>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</si>
  <si>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</si>
  <si>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</si>
  <si>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</si>
  <si>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</si>
  <si>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</si>
  <si>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</si>
  <si>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</si>
  <si>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</si>
  <si>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</si>
  <si>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</si>
  <si>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</si>
  <si>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</si>
  <si>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</si>
  <si>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</si>
  <si>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</si>
  <si>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</si>
  <si>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</si>
  <si>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</si>
  <si>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</si>
  <si>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</si>
  <si>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</si>
  <si>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</si>
  <si>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</si>
  <si>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</si>
  <si>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</si>
  <si>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</si>
  <si>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</si>
  <si>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</si>
  <si>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</si>
  <si>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</si>
  <si>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</si>
  <si>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</si>
  <si>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</si>
  <si>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</si>
  <si>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</si>
  <si>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</si>
  <si>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</si>
  <si>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</si>
  <si>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</si>
  <si>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</si>
  <si>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</si>
  <si>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</si>
  <si>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</si>
  <si>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</si>
  <si>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</si>
  <si>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</si>
  <si>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</si>
  <si>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</si>
  <si>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</si>
  <si>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</si>
  <si>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</si>
  <si>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</si>
  <si>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</si>
  <si>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</si>
  <si>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</si>
  <si>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</si>
  <si>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</si>
  <si>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</si>
  <si>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</si>
  <si>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</si>
  <si>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</si>
  <si>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</si>
  <si>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</si>
  <si>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</si>
  <si>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</si>
  <si>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</si>
  <si>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</si>
  <si>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</si>
  <si>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</si>
  <si>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</si>
  <si>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</si>
  <si>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</si>
  <si>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</si>
  <si>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</si>
  <si>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</si>
  <si>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</si>
  <si>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</si>
  <si>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</si>
  <si>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</si>
  <si>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</si>
  <si>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</si>
  <si>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</si>
  <si>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</si>
  <si>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</si>
  <si>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</si>
  <si>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</si>
  <si>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</si>
  <si>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</si>
  <si>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</si>
  <si>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</si>
  <si>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</si>
  <si>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</si>
  <si>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</si>
  <si>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</si>
  <si>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</si>
  <si>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</si>
  <si>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</si>
  <si>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</si>
  <si>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</si>
  <si>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</si>
  <si>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</si>
  <si>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</si>
  <si>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</si>
  <si>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</si>
  <si>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</si>
  <si>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</si>
  <si>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</si>
  <si>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</si>
  <si>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</si>
  <si>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</si>
  <si>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</si>
  <si>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</si>
  <si>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</si>
  <si>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</si>
  <si>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</si>
  <si>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</si>
  <si>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</si>
  <si>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</si>
  <si>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</si>
  <si>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</si>
  <si>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</si>
  <si>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</si>
  <si>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</si>
  <si>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</si>
  <si>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</si>
  <si>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</si>
  <si>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</si>
  <si>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</si>
  <si>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</si>
  <si>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</si>
  <si>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</si>
  <si>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</si>
  <si>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</si>
  <si>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</si>
  <si>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</si>
  <si>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</si>
  <si>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</si>
  <si>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</si>
  <si>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</si>
  <si>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</si>
  <si>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</si>
  <si>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</si>
  <si>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</si>
  <si>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</si>
  <si>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</si>
  <si>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</si>
  <si>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</si>
  <si>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</si>
  <si>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</si>
  <si>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</si>
  <si>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</si>
  <si>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</si>
  <si>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</si>
  <si>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</si>
  <si>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</si>
  <si>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</si>
  <si>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</si>
  <si>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</si>
  <si>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</si>
  <si>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</si>
  <si>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</si>
  <si>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</si>
  <si>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</si>
  <si>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</si>
  <si>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</si>
  <si>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</si>
  <si>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</si>
  <si>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</si>
  <si>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</si>
  <si>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</si>
  <si>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</si>
  <si>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</si>
  <si>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</si>
  <si>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</si>
  <si>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</si>
  <si>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</si>
  <si>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</si>
  <si>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</si>
  <si>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</si>
  <si>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</si>
  <si>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</si>
  <si>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</si>
  <si>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</si>
  <si>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</si>
  <si>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</si>
  <si>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</si>
  <si>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</si>
  <si>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</si>
  <si>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</si>
  <si>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</si>
  <si>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</si>
  <si>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</si>
  <si>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</si>
  <si>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</si>
  <si>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</si>
  <si>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</si>
  <si>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</si>
  <si>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</si>
  <si>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</si>
  <si>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</si>
  <si>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</si>
  <si>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</si>
  <si>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</si>
  <si>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</si>
  <si>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</si>
  <si>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</si>
  <si>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</si>
  <si>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</si>
  <si>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</si>
  <si>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</si>
  <si>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</si>
  <si>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</si>
  <si>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</si>
  <si>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</si>
  <si>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</si>
  <si>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</si>
  <si>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</si>
  <si>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</si>
  <si>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</si>
  <si>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</si>
  <si>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</si>
  <si>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</si>
  <si>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</si>
  <si>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</si>
  <si>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</si>
  <si>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</si>
  <si>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</si>
  <si>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</si>
  <si>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</si>
  <si>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</si>
  <si>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</si>
  <si>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</si>
  <si>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</si>
  <si>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</si>
  <si>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</si>
  <si>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</si>
  <si>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</si>
  <si>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</si>
  <si>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</si>
  <si>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</si>
  <si>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</si>
  <si>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</si>
  <si>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</si>
  <si>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</si>
  <si>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</si>
  <si>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</si>
  <si>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</si>
  <si>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</si>
  <si>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</si>
  <si>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</si>
  <si>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</si>
  <si>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</si>
  <si>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</si>
  <si>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</si>
  <si>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</si>
  <si>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</si>
  <si>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</si>
  <si>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</si>
  <si>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</si>
  <si>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</si>
  <si>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</si>
  <si>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</si>
  <si>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</si>
  <si>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</si>
  <si>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</si>
  <si>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</si>
  <si>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</si>
  <si>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</si>
  <si>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</si>
  <si>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</si>
  <si>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</si>
  <si>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</si>
  <si>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</si>
  <si>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</si>
  <si>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</si>
  <si>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</si>
  <si>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</si>
  <si>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</si>
  <si>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</si>
  <si>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</si>
  <si>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</si>
  <si>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</si>
  <si>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</si>
  <si>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</si>
  <si>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</si>
  <si>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</si>
  <si>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</si>
  <si>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</si>
  <si>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</si>
  <si>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</si>
  <si>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</si>
  <si>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</si>
  <si>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</si>
  <si>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</si>
  <si>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</si>
  <si>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</si>
  <si>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</si>
  <si>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</si>
  <si>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</si>
  <si>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</si>
  <si>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</si>
  <si>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</si>
  <si>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</si>
  <si>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</si>
  <si>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</si>
  <si>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</si>
  <si>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</si>
  <si>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</si>
  <si>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</si>
  <si>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</si>
  <si>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</si>
  <si>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</si>
  <si>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</si>
  <si>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</si>
  <si>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</si>
  <si>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</si>
  <si>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</si>
  <si>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</si>
  <si>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</si>
  <si>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</si>
  <si>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</si>
  <si>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</si>
  <si>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</si>
  <si>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</si>
  <si>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</si>
  <si>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</si>
  <si>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</si>
  <si>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</si>
  <si>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</si>
  <si>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</si>
  <si>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</si>
  <si>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</si>
  <si>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</si>
  <si>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</si>
  <si>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</si>
  <si>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</si>
  <si>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</si>
  <si>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</si>
  <si>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</si>
  <si>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</si>
  <si>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</si>
  <si>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</si>
  <si>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</si>
  <si>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</si>
  <si>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</si>
  <si>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</si>
  <si>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</si>
  <si>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</si>
  <si>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</si>
  <si>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</si>
  <si>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</si>
  <si>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</si>
  <si>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</si>
  <si>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</si>
  <si>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</si>
  <si>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</si>
  <si>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</si>
  <si>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</si>
  <si>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</si>
  <si>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</si>
  <si>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</si>
  <si>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</si>
  <si>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</si>
  <si>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</si>
  <si>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</si>
  <si>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</si>
  <si>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</si>
  <si>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</si>
  <si>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</si>
  <si>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</si>
  <si>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</si>
  <si>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</si>
  <si>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</si>
  <si>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</si>
  <si>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</si>
  <si>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</si>
  <si>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</si>
  <si>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</si>
  <si>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</si>
  <si>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</si>
  <si>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</si>
  <si>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</si>
  <si>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</si>
  <si>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</si>
  <si>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</si>
  <si>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</si>
  <si>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</si>
  <si>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</si>
  <si>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</si>
  <si>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</si>
  <si>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</si>
  <si>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</si>
  <si>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</si>
  <si>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</si>
  <si>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</si>
  <si>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</si>
  <si>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</si>
  <si>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</si>
  <si>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</si>
  <si>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</si>
  <si>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</si>
  <si>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</si>
  <si>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</si>
  <si>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</si>
  <si>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</si>
  <si>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</si>
  <si>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</si>
  <si>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</si>
  <si>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</si>
  <si>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</si>
  <si>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</si>
  <si>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</si>
  <si>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</si>
  <si>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</si>
  <si>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</si>
  <si>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</si>
  <si>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</si>
  <si>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</si>
  <si>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</si>
  <si>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</si>
  <si>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</si>
  <si>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</si>
  <si>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</si>
  <si>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</si>
  <si>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</si>
  <si>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</si>
  <si>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</si>
  <si>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</si>
  <si>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</si>
  <si>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</si>
  <si>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</si>
  <si>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</si>
  <si>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</si>
  <si>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</si>
  <si>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</si>
  <si>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</si>
  <si>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</si>
  <si>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</si>
  <si>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</si>
  <si>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</si>
  <si>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</si>
  <si>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</si>
  <si>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</si>
  <si>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</si>
  <si>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</si>
  <si>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</si>
  <si>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</si>
  <si>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</si>
  <si>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</si>
  <si>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</si>
  <si>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</si>
  <si>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</si>
  <si>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</si>
  <si>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</si>
  <si>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</si>
  <si>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</si>
  <si>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</si>
  <si>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</si>
  <si>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</si>
  <si>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</si>
  <si>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</si>
  <si>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</si>
  <si>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</si>
  <si>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</si>
  <si>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</si>
  <si>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</si>
  <si>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</si>
  <si>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</si>
  <si>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</si>
  <si>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</si>
  <si>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</si>
  <si>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</si>
  <si>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</si>
  <si>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</si>
  <si>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</si>
  <si>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</si>
  <si>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</si>
  <si>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</si>
  <si>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</si>
  <si>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</si>
  <si>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</si>
  <si>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</si>
  <si>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</si>
  <si>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</si>
  <si>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</si>
  <si>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</si>
  <si>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</si>
  <si>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</si>
  <si>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</si>
  <si>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</si>
  <si>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</si>
  <si>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</si>
  <si>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</si>
  <si>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</si>
  <si>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</si>
  <si>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</si>
  <si>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</si>
  <si>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</si>
  <si>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</si>
  <si>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</si>
  <si>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</si>
  <si>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</si>
  <si>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</si>
  <si>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</si>
  <si>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</si>
  <si>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</si>
  <si>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</si>
  <si>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</si>
  <si>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</si>
  <si>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</si>
  <si>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</si>
  <si>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</si>
  <si>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</si>
  <si>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</si>
  <si>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</si>
  <si>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</si>
  <si>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</si>
  <si>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</si>
  <si>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</si>
  <si>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</si>
  <si>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</si>
  <si>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</si>
  <si>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</si>
  <si>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</si>
  <si>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</si>
  <si>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</si>
  <si>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</si>
  <si>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</si>
  <si>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</si>
  <si>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</si>
  <si>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</si>
  <si>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</si>
  <si>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</si>
  <si>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</si>
  <si>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</si>
  <si>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</si>
  <si>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</si>
  <si>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</si>
  <si>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</si>
  <si>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</si>
  <si>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</si>
  <si>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</si>
  <si>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</si>
  <si>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</si>
  <si>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</si>
  <si>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</si>
  <si>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</si>
  <si>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</si>
  <si>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</si>
  <si>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</si>
  <si>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</si>
  <si>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</si>
  <si>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</si>
  <si>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</si>
  <si>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</si>
  <si>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</si>
  <si>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</si>
  <si>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</si>
  <si>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</si>
  <si>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</si>
  <si>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</si>
  <si>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</si>
  <si>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</si>
  <si>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</si>
  <si>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</si>
  <si>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</si>
  <si>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</si>
  <si>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</si>
  <si>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</si>
  <si>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</si>
  <si>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</si>
  <si>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</si>
  <si>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</si>
  <si>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</si>
  <si>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</si>
  <si>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</si>
  <si>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</si>
  <si>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</si>
  <si>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</si>
  <si>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</si>
  <si>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</si>
  <si>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</si>
  <si>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</si>
  <si>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</si>
  <si>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</si>
  <si>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</si>
  <si>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</si>
  <si>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</si>
  <si>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</si>
  <si>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</si>
  <si>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</si>
  <si>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</si>
  <si>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</si>
  <si>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</si>
  <si>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</si>
  <si>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</si>
  <si>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</si>
  <si>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</si>
  <si>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</si>
  <si>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</si>
  <si>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</si>
  <si>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</si>
  <si>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</si>
  <si>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</si>
  <si>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</si>
  <si>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</si>
  <si>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</si>
  <si>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</si>
  <si>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</si>
  <si>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</si>
  <si>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</si>
  <si>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</si>
  <si>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</si>
  <si>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</si>
  <si>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</si>
  <si>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</si>
  <si>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</si>
  <si>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</si>
  <si>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</si>
  <si>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</si>
  <si>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</si>
  <si>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</si>
  <si>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</si>
  <si>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</si>
  <si>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</si>
  <si>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</si>
  <si>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</si>
  <si>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</si>
  <si>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</si>
  <si>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</si>
  <si>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</si>
  <si>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</si>
  <si>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</si>
  <si>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</si>
  <si>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</si>
  <si>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</si>
  <si>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</si>
  <si>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</si>
  <si>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</si>
  <si>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</si>
  <si>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</si>
  <si>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</si>
  <si>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</si>
  <si>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</si>
  <si>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</si>
  <si>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</si>
  <si>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</si>
  <si>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</si>
  <si>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</si>
  <si>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</si>
  <si>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</si>
  <si>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</si>
  <si>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</si>
  <si>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</si>
  <si>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</si>
  <si>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</si>
  <si>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</si>
  <si>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</si>
  <si>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</si>
  <si>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</si>
  <si>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</si>
  <si>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</si>
  <si>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</si>
  <si>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</si>
  <si>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</si>
  <si>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</si>
  <si>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</si>
  <si>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</si>
  <si>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</si>
  <si>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</si>
  <si>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</si>
  <si>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</si>
  <si>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</si>
  <si>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</si>
  <si>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</si>
  <si>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</si>
  <si>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</si>
  <si>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</si>
  <si>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</si>
  <si>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</si>
  <si>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</si>
  <si>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</si>
  <si>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</si>
  <si>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</si>
  <si>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</si>
  <si>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</si>
  <si>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</si>
  <si>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</si>
  <si>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</si>
  <si>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</si>
  <si>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</si>
  <si>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</si>
  <si>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</si>
  <si>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</si>
  <si>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</si>
  <si>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</si>
  <si>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</si>
  <si>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</si>
  <si>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</si>
  <si>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</si>
  <si>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</si>
  <si>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</si>
  <si>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</si>
  <si>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</si>
  <si>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</si>
  <si>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</si>
  <si>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</si>
  <si>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</si>
  <si>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</si>
  <si>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</si>
  <si>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</si>
  <si>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</si>
  <si>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</si>
  <si>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</si>
  <si>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</si>
  <si>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</si>
  <si>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</si>
  <si>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</si>
  <si>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</si>
  <si>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</si>
  <si>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</si>
  <si>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</si>
  <si>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</si>
  <si>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</si>
  <si>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</si>
  <si>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</si>
  <si>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</si>
  <si>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</si>
  <si>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</si>
  <si>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</si>
  <si>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</si>
  <si>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</si>
  <si>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</si>
  <si>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</si>
  <si>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</si>
  <si>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</si>
  <si>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</si>
  <si>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</si>
  <si>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</si>
  <si>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</si>
  <si>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</si>
  <si>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</si>
  <si>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</si>
  <si>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</si>
  <si>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</si>
  <si>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</si>
  <si>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</si>
  <si>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</si>
  <si>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</si>
  <si>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</si>
  <si>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</si>
  <si>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</si>
  <si>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</si>
  <si>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</si>
  <si>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</si>
  <si>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</si>
  <si>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</si>
  <si>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</si>
  <si>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</si>
  <si>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</si>
  <si>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</si>
  <si>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</si>
  <si>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</si>
  <si>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</si>
  <si>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</si>
  <si>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</si>
  <si>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</si>
  <si>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</si>
  <si>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</si>
  <si>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</si>
  <si>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</si>
  <si>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</si>
  <si>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</si>
  <si>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</si>
  <si>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</si>
  <si>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</si>
  <si>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</si>
  <si>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</si>
  <si>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</si>
  <si>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</si>
  <si>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</si>
  <si>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</si>
  <si>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</si>
  <si>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</si>
  <si>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</si>
  <si>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</si>
  <si>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</si>
  <si>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</si>
  <si>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</si>
  <si>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</si>
  <si>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</si>
  <si>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</si>
  <si>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</si>
  <si>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</si>
  <si>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</si>
  <si>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</si>
  <si>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</si>
  <si>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</si>
  <si>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</si>
  <si>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</si>
  <si>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</si>
  <si>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</si>
  <si>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</si>
  <si>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</si>
  <si>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</si>
  <si>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</si>
  <si>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</si>
  <si>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</si>
  <si>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</si>
  <si>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</si>
  <si>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</si>
  <si>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</si>
  <si>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</si>
  <si>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</si>
  <si>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</si>
  <si>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</si>
  <si>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</si>
  <si>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</si>
  <si>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</si>
  <si>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</si>
  <si>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</si>
  <si>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</si>
  <si>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</si>
  <si>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</si>
  <si>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</si>
  <si>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</si>
  <si>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</si>
  <si>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</si>
  <si>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</si>
  <si>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</si>
  <si>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</si>
  <si>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</si>
  <si>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</si>
  <si>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</si>
  <si>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</si>
  <si>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</si>
  <si>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</si>
  <si>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</si>
  <si>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</si>
  <si>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</si>
  <si>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</si>
  <si>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</si>
  <si>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</si>
  <si>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</si>
  <si>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</si>
  <si>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</si>
  <si>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</si>
  <si>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</si>
  <si>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</si>
  <si>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</si>
  <si>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</si>
  <si>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</si>
  <si>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</si>
  <si>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</si>
  <si>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</si>
  <si>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</si>
  <si>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</si>
  <si>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</si>
  <si>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</si>
  <si>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</si>
  <si>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</si>
  <si>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</si>
  <si>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</si>
  <si>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</si>
  <si>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</si>
  <si>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</si>
  <si>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</si>
  <si>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</si>
  <si>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</si>
  <si>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</si>
  <si>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</si>
  <si>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</si>
  <si>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</si>
  <si>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</si>
  <si>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</si>
  <si>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</si>
  <si>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</si>
  <si>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</si>
  <si>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</si>
  <si>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</si>
  <si>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</si>
  <si>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</si>
  <si>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</si>
  <si>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</si>
  <si>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</si>
  <si>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</si>
  <si>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</si>
  <si>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</si>
  <si>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</si>
  <si>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</si>
  <si>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</si>
  <si>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</si>
  <si>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</si>
  <si>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</si>
  <si>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</si>
  <si>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</si>
  <si>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</si>
  <si>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</si>
  <si>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</si>
  <si>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</si>
  <si>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</si>
  <si>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</si>
  <si>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</si>
  <si>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</si>
  <si>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</si>
  <si>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</si>
  <si>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</si>
  <si>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</si>
  <si>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</si>
  <si>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</si>
  <si>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</si>
  <si>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</si>
  <si>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</si>
  <si>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</si>
  <si>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</si>
  <si>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</si>
  <si>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</si>
  <si>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</si>
  <si>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</si>
  <si>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</si>
  <si>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</si>
  <si>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</si>
  <si>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</si>
  <si>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</si>
  <si>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</si>
  <si>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</si>
  <si>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</si>
  <si>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</si>
  <si>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</si>
  <si>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</si>
  <si>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</si>
  <si>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</si>
  <si>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</si>
  <si>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</si>
  <si>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</si>
  <si>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</si>
  <si>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</si>
  <si>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</si>
  <si>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</si>
  <si>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</si>
  <si>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</si>
  <si>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</si>
  <si>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</si>
  <si>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</si>
  <si>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</si>
  <si>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</si>
  <si>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</si>
  <si>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</si>
  <si>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</si>
  <si>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</si>
  <si>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</si>
  <si>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</si>
  <si>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</si>
  <si>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</si>
  <si>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</si>
  <si>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</si>
  <si>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</si>
  <si>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</si>
  <si>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</si>
  <si>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</si>
  <si>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</si>
  <si>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</si>
  <si>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</si>
  <si>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</si>
  <si>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</si>
  <si>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</si>
  <si>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</si>
  <si>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</si>
  <si>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</si>
  <si>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</si>
  <si>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</si>
  <si>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</si>
  <si>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</si>
  <si>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</si>
  <si>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</si>
  <si>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</si>
  <si>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</si>
  <si>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</si>
  <si>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</si>
  <si>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</si>
  <si>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</si>
  <si>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</si>
  <si>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</si>
  <si>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</si>
  <si>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</si>
  <si>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</si>
  <si>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</si>
  <si>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</si>
  <si>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</si>
  <si>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</si>
  <si>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</si>
  <si>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</si>
  <si>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</si>
  <si>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</si>
  <si>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</si>
  <si>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</si>
  <si>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</si>
  <si>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</si>
  <si>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</si>
  <si>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</si>
  <si>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</si>
  <si>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</si>
  <si>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</si>
  <si>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</si>
  <si>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</si>
  <si>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</si>
  <si>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</si>
  <si>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</si>
  <si>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</si>
  <si>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</si>
  <si>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</si>
  <si>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</si>
  <si>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</si>
  <si>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</si>
  <si>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</si>
  <si>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</si>
  <si>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</si>
  <si>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</si>
  <si>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</si>
  <si>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</si>
  <si>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</si>
  <si>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</si>
  <si>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</si>
  <si>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</si>
  <si>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</si>
  <si>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</si>
  <si>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</si>
  <si>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</si>
  <si>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</si>
  <si>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</si>
  <si>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</si>
  <si>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</si>
  <si>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</si>
  <si>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</si>
  <si>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</si>
  <si>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</si>
  <si>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</si>
  <si>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</si>
  <si>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</si>
  <si>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</si>
  <si>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</si>
  <si>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</si>
  <si>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</si>
  <si>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</si>
  <si>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</si>
  <si>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</si>
  <si>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</si>
  <si>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</si>
  <si>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</si>
  <si>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</si>
  <si>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</si>
  <si>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</si>
  <si>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</si>
  <si>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</si>
  <si>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</si>
  <si>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</si>
  <si>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</si>
  <si>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</si>
  <si>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</si>
  <si>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</si>
  <si>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</si>
  <si>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</si>
  <si>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</si>
  <si>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</si>
  <si>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</si>
  <si>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</si>
  <si>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</si>
  <si>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</si>
  <si>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</si>
  <si>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</si>
  <si>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</si>
  <si>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</si>
  <si>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</si>
  <si>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</si>
  <si>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</si>
  <si>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</si>
  <si>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</si>
  <si>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</si>
  <si>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</si>
  <si>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</si>
  <si>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</si>
  <si>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</si>
  <si>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</si>
  <si>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</si>
  <si>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</si>
  <si>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</si>
  <si>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</si>
  <si>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</si>
  <si>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</si>
  <si>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</si>
  <si>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</si>
  <si>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</si>
  <si>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</si>
  <si>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</si>
  <si>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</si>
  <si>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</si>
  <si>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</si>
  <si>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</si>
  <si>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</si>
  <si>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</si>
  <si>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</si>
  <si>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</si>
  <si>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</si>
  <si>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</si>
  <si>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</si>
  <si>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</si>
  <si>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</si>
  <si>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</si>
  <si>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</si>
  <si>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</si>
  <si>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</si>
  <si>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</si>
  <si>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</si>
  <si>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</si>
  <si>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</si>
  <si>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</si>
  <si>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</si>
  <si>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</si>
  <si>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</si>
  <si>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</si>
  <si>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</si>
  <si>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</si>
  <si>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</si>
  <si>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</si>
  <si>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</si>
  <si>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</si>
  <si>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</si>
  <si>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</si>
  <si>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</si>
  <si>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</si>
  <si>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</si>
  <si>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</si>
  <si>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</si>
  <si>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</si>
  <si>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</si>
  <si>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</si>
  <si>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</si>
  <si>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</si>
  <si>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</si>
  <si>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</si>
  <si>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</si>
  <si>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</si>
  <si>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</si>
  <si>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</si>
  <si>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</si>
  <si>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</si>
  <si>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</si>
  <si>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</si>
  <si>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</si>
  <si>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</si>
  <si>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</si>
  <si>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</si>
  <si>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</si>
  <si>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</si>
  <si>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</si>
  <si>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</si>
  <si>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</si>
  <si>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</si>
  <si>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</si>
  <si>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</si>
  <si>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</si>
  <si>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</si>
  <si>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</si>
  <si>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</si>
  <si>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</si>
  <si>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</si>
  <si>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</si>
  <si>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</si>
  <si>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</si>
  <si>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</si>
  <si>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</si>
  <si>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</si>
  <si>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</si>
  <si>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</si>
  <si>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</si>
  <si>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</si>
  <si>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</si>
  <si>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</si>
  <si>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</si>
  <si>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</si>
  <si>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</si>
  <si>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</si>
  <si>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</si>
  <si>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</si>
  <si>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</si>
  <si>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</si>
  <si>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</si>
  <si>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</si>
  <si>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</si>
  <si>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</si>
  <si>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</si>
  <si>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</si>
  <si>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</si>
  <si>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</si>
  <si>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</si>
  <si>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</si>
  <si>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</si>
  <si>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</si>
  <si>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</si>
  <si>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</si>
  <si>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</si>
  <si>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</si>
  <si>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</si>
  <si>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</si>
  <si>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</si>
  <si>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</si>
  <si>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</si>
  <si>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</si>
  <si>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</si>
  <si>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</si>
  <si>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</si>
  <si>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</si>
  <si>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</si>
  <si>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</si>
  <si>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</si>
  <si>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</si>
  <si>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</si>
  <si>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</si>
  <si>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</si>
  <si>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</si>
  <si>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</si>
  <si>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</si>
  <si>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</si>
  <si>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</si>
  <si>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</si>
  <si>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</si>
  <si>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</si>
  <si>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</si>
  <si>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</si>
  <si>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</si>
  <si>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</si>
  <si>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</si>
  <si>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</si>
  <si>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</si>
  <si>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</si>
  <si>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</si>
  <si>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</si>
  <si>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</si>
  <si>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</si>
  <si>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</si>
  <si>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</si>
  <si>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</si>
  <si>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</si>
  <si>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</si>
  <si>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</si>
  <si>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</si>
  <si>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</si>
  <si>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</si>
  <si>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</si>
  <si>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</si>
  <si>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</si>
  <si>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</si>
  <si>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</si>
  <si>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</si>
  <si>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</si>
  <si>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</si>
  <si>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</si>
  <si>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</si>
  <si>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</si>
  <si>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</si>
  <si>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</si>
  <si>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</si>
  <si>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</si>
  <si>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</si>
  <si>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</si>
  <si>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</si>
  <si>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</si>
  <si>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</si>
  <si>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</si>
  <si>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</si>
  <si>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</si>
  <si>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</si>
  <si>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</si>
  <si>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</si>
  <si>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</si>
  <si>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</si>
  <si>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</si>
  <si>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</si>
  <si>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</si>
  <si>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</si>
  <si>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</si>
  <si>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</si>
  <si>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</si>
  <si>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</si>
  <si>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</si>
  <si>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</si>
  <si>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</si>
  <si>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</si>
  <si>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</si>
  <si>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</si>
  <si>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</si>
  <si>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</si>
  <si>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</si>
  <si>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</si>
  <si>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</si>
  <si>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</si>
  <si>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</si>
  <si>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</si>
  <si>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</si>
  <si>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</si>
  <si>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</si>
  <si>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</si>
  <si>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</si>
  <si>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</si>
  <si>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</si>
  <si>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</si>
  <si>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</si>
  <si>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</si>
  <si>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</si>
  <si>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</si>
  <si>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</si>
  <si>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</si>
  <si>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</si>
  <si>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</si>
  <si>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</si>
  <si>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</si>
  <si>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</si>
  <si>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</si>
  <si>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</si>
  <si>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</si>
  <si>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</si>
  <si>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</si>
  <si>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</si>
  <si>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</si>
  <si>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</si>
  <si>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</si>
  <si>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</si>
  <si>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</si>
  <si>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</si>
  <si>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</si>
  <si>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</si>
  <si>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</si>
  <si>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</si>
  <si>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</si>
  <si>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</si>
  <si>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</si>
  <si>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</si>
  <si>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</si>
  <si>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</si>
  <si>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</si>
  <si>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</si>
  <si>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</si>
  <si>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</si>
  <si>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</si>
  <si>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</si>
  <si>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</si>
  <si>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</si>
  <si>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</si>
  <si>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</si>
  <si>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</si>
  <si>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</si>
  <si>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</si>
  <si>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</si>
  <si>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</si>
  <si>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</si>
  <si>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</si>
  <si>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</si>
  <si>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</si>
  <si>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</si>
  <si>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</si>
  <si>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</si>
  <si>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</si>
  <si>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</si>
  <si>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</si>
  <si>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</si>
  <si>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</si>
  <si>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</si>
  <si>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</si>
  <si>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</si>
  <si>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</si>
  <si>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</si>
  <si>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</si>
  <si>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</si>
  <si>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</si>
  <si>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</si>
  <si>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</si>
  <si>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</si>
  <si>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</si>
  <si>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</si>
  <si>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</si>
  <si>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</si>
  <si>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</si>
  <si>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</si>
  <si>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</si>
  <si>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</si>
  <si>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</si>
  <si>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</si>
  <si>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</si>
  <si>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</si>
  <si>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</si>
  <si>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</si>
  <si>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</si>
  <si>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</si>
  <si>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</si>
  <si>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</si>
  <si>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</si>
  <si>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</si>
  <si>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</si>
  <si>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</si>
  <si>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</si>
  <si>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</si>
  <si>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</si>
  <si>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</si>
  <si>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</si>
  <si>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</si>
  <si>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</si>
  <si>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</si>
  <si>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</si>
  <si>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</si>
  <si>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</si>
  <si>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</si>
  <si>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</si>
  <si>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</si>
  <si>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</si>
  <si>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</si>
  <si>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</si>
  <si>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</si>
  <si>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</si>
  <si>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</si>
  <si>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</si>
  <si>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</si>
  <si>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</si>
  <si>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</si>
  <si>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</si>
  <si>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</si>
  <si>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</si>
  <si>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</si>
  <si>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</si>
  <si>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</si>
  <si>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</si>
  <si>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</si>
  <si>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</si>
  <si>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</si>
  <si>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</si>
  <si>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</si>
  <si>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</si>
  <si>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</si>
  <si>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</si>
  <si>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</si>
  <si>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</si>
  <si>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</si>
  <si>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</si>
  <si>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</si>
  <si>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</si>
  <si>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</si>
  <si>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</si>
  <si>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</si>
  <si>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</si>
  <si>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</si>
  <si>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</si>
  <si>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</si>
  <si>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</si>
  <si>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</si>
  <si>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</si>
  <si>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</si>
  <si>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</si>
  <si>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</si>
  <si>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</si>
  <si>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</si>
  <si>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</si>
  <si>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</si>
  <si>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</si>
  <si>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</si>
  <si>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</si>
  <si>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</si>
  <si>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</si>
  <si>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</si>
  <si>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</si>
  <si>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</si>
  <si>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</si>
  <si>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</si>
  <si>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</si>
  <si>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</si>
  <si>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</si>
  <si>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</si>
  <si>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</si>
  <si>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</si>
  <si>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</si>
  <si>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</si>
  <si>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</si>
  <si>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</si>
  <si>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</si>
  <si>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</si>
  <si>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</si>
  <si>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</si>
  <si>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</si>
  <si>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</si>
  <si>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</si>
  <si>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</si>
  <si>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</si>
  <si>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</si>
  <si>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</si>
  <si>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</si>
  <si>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</si>
  <si>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</si>
  <si>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</si>
  <si>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</si>
  <si>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</si>
  <si>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</si>
  <si>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</si>
  <si>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</si>
  <si>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</si>
  <si>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</si>
  <si>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</si>
  <si>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</si>
  <si>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</si>
  <si>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</si>
  <si>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</si>
  <si>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</si>
  <si>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</si>
  <si>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</si>
  <si>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</si>
  <si>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</si>
  <si>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</si>
  <si>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</si>
  <si>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</si>
  <si>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</si>
  <si>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</si>
  <si>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</si>
  <si>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</si>
  <si>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</si>
  <si>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</si>
  <si>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</si>
  <si>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</si>
  <si>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</si>
  <si>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</si>
  <si>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</si>
  <si>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</si>
  <si>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</si>
  <si>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</si>
  <si>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</si>
  <si>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</si>
  <si>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</si>
  <si>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</si>
  <si>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</si>
  <si>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</si>
  <si>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</si>
  <si>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</si>
  <si>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</si>
  <si>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</si>
  <si>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</si>
  <si>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</si>
  <si>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</si>
  <si>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</si>
  <si>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</si>
  <si>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</si>
  <si>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</si>
  <si>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</si>
  <si>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</si>
  <si>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</si>
  <si>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</si>
  <si>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</si>
  <si>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</si>
  <si>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</si>
  <si>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</si>
  <si>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</si>
  <si>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</si>
  <si>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</si>
  <si>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</si>
  <si>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</si>
  <si>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</si>
  <si>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</si>
  <si>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</si>
  <si>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</si>
  <si>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</si>
  <si>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</si>
  <si>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</si>
  <si>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</si>
  <si>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</si>
  <si>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</si>
  <si>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</si>
  <si>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</si>
  <si>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</si>
  <si>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</si>
  <si>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</si>
  <si>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</si>
  <si>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</si>
  <si>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</si>
  <si>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</si>
  <si>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</si>
  <si>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</si>
  <si>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</si>
  <si>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</si>
  <si>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</si>
  <si>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</si>
  <si>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</si>
  <si>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</si>
  <si>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</si>
  <si>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</si>
  <si>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</si>
  <si>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</si>
  <si>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</si>
  <si>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</si>
  <si>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</si>
  <si>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</si>
  <si>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</si>
  <si>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</si>
  <si>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</si>
  <si>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</si>
  <si>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</si>
  <si>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</si>
  <si>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</si>
  <si>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</si>
  <si>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</si>
  <si>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</si>
  <si>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</si>
  <si>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</si>
  <si>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</si>
  <si>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</si>
  <si>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</si>
  <si>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</si>
  <si>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</si>
  <si>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</si>
  <si>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</si>
  <si>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</si>
  <si>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</si>
  <si>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</si>
  <si>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</si>
  <si>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</si>
  <si>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</si>
  <si>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</si>
  <si>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</si>
  <si>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</si>
  <si>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</si>
  <si>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</si>
  <si>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</si>
  <si>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</si>
  <si>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</si>
  <si>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</si>
  <si>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</si>
  <si>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</si>
  <si>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</si>
  <si>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</si>
  <si>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</si>
  <si>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</si>
  <si>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</si>
  <si>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</si>
  <si>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</si>
  <si>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</si>
  <si>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</si>
  <si>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</si>
  <si>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</si>
  <si>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</si>
  <si>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</si>
  <si>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</si>
  <si>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</si>
  <si>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</si>
  <si>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</si>
  <si>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</si>
  <si>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</si>
  <si>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</si>
  <si>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</si>
  <si>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</si>
  <si>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</si>
  <si>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</si>
  <si>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</si>
  <si>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</si>
  <si>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</si>
  <si>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</si>
  <si>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</si>
  <si>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</si>
  <si>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</si>
  <si>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</si>
  <si>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</si>
  <si>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</si>
  <si>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</si>
  <si>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</si>
  <si>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</si>
  <si>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</si>
  <si>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</si>
  <si>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</si>
  <si>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</si>
  <si>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</si>
  <si>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</si>
  <si>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</si>
  <si>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</si>
  <si>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</si>
  <si>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</si>
  <si>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</si>
  <si>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</si>
  <si>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</si>
  <si>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</si>
  <si>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</si>
  <si>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</si>
  <si>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</si>
  <si>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</si>
  <si>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</si>
  <si>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</si>
  <si>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</si>
  <si>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</si>
  <si>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</si>
  <si>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</si>
  <si>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</si>
  <si>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</si>
  <si>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</si>
  <si>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</si>
  <si>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</si>
  <si>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</si>
  <si>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</si>
  <si>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</si>
  <si>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</si>
  <si>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</si>
  <si>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</si>
  <si>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</si>
  <si>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</si>
  <si>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</si>
  <si>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</si>
  <si>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</si>
  <si>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</si>
  <si>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</si>
  <si>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</si>
  <si>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</si>
  <si>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</si>
  <si>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</si>
  <si>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</si>
  <si>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</si>
  <si>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</si>
  <si>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</si>
  <si>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</si>
  <si>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</si>
  <si>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</si>
  <si>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</si>
  <si>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</si>
  <si>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</si>
  <si>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</si>
  <si>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</si>
  <si>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</si>
  <si>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</si>
  <si>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</si>
  <si>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</si>
  <si>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</si>
  <si>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</si>
  <si>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</si>
  <si>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</si>
  <si>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</si>
  <si>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</si>
  <si>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</si>
  <si>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</si>
  <si>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</si>
  <si>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</si>
  <si>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</si>
  <si>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</si>
  <si>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</si>
  <si>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</si>
  <si>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</si>
  <si>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</si>
  <si>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</si>
  <si>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</si>
  <si>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</si>
  <si>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</si>
  <si>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</si>
  <si>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</si>
  <si>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</si>
  <si>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</si>
  <si>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</si>
  <si>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</si>
  <si>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</si>
  <si>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</si>
  <si>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</si>
  <si>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</si>
  <si>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</si>
  <si>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</si>
  <si>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</si>
  <si>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</si>
  <si>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</si>
  <si>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</si>
  <si>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</si>
  <si>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</si>
  <si>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</si>
  <si>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</si>
  <si>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</si>
  <si>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</si>
  <si>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</si>
  <si>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</si>
  <si>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</si>
  <si>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</si>
  <si>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</si>
  <si>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</si>
  <si>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</si>
  <si>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</si>
  <si>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</si>
  <si>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</si>
  <si>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</si>
  <si>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</si>
  <si>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</si>
  <si>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</si>
  <si>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</si>
  <si>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</si>
  <si>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</si>
  <si>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</si>
  <si>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</si>
  <si>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</si>
  <si>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</si>
  <si>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</si>
  <si>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</si>
  <si>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</si>
  <si>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</si>
  <si>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</si>
  <si>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</si>
  <si>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</si>
  <si>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</si>
  <si>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</si>
  <si>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</si>
  <si>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</si>
  <si>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</si>
  <si>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</si>
  <si>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</si>
  <si>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</si>
  <si>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</si>
  <si>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</si>
  <si>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</si>
  <si>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</si>
  <si>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</si>
  <si>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</si>
  <si>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</si>
  <si>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</si>
  <si>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</si>
  <si>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</si>
  <si>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</si>
  <si>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</si>
  <si>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</si>
  <si>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</si>
  <si>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</si>
  <si>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</si>
  <si>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</si>
  <si>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</si>
  <si>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</si>
  <si>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</si>
  <si>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</si>
  <si>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</si>
  <si>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</si>
  <si>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</si>
  <si>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</si>
  <si>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</si>
  <si>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</si>
  <si>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</si>
  <si>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</si>
  <si>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</si>
  <si>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</si>
  <si>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</si>
  <si>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</si>
  <si>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</si>
  <si>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</si>
  <si>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</si>
  <si>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</si>
  <si>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</si>
  <si>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</si>
  <si>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</si>
  <si>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</si>
  <si>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</si>
  <si>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</si>
  <si>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</si>
  <si>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</si>
  <si>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</si>
  <si>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</si>
  <si>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</si>
  <si>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</si>
  <si>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</si>
  <si>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</si>
  <si>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</si>
  <si>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</si>
  <si>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</si>
  <si>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</si>
  <si>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</si>
  <si>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</si>
  <si>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</si>
  <si>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</si>
  <si>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</si>
  <si>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</si>
  <si>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</si>
  <si>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</si>
  <si>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</si>
  <si>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</si>
  <si>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</si>
  <si>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</si>
  <si>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</si>
  <si>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</si>
  <si>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</si>
  <si>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</si>
  <si>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</si>
  <si>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</si>
  <si>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</si>
  <si>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</si>
  <si>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</si>
  <si>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</si>
  <si>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</si>
  <si>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</si>
  <si>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</si>
  <si>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</si>
  <si>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</si>
  <si>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</si>
  <si>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</si>
  <si>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</si>
  <si>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</si>
  <si>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</si>
  <si>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</si>
  <si>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</si>
  <si>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</si>
  <si>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</si>
  <si>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</si>
  <si>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</si>
  <si>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</si>
  <si>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</si>
  <si>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</si>
  <si>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</si>
  <si>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</si>
  <si>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</si>
  <si>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</si>
  <si>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</si>
  <si>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</si>
  <si>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</si>
  <si>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</si>
  <si>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</si>
  <si>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</si>
  <si>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</si>
  <si>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</si>
  <si>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</si>
  <si>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</si>
  <si>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</si>
  <si>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</si>
  <si>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</si>
  <si>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</si>
  <si>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</si>
  <si>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</si>
  <si>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</si>
  <si>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</si>
  <si>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</si>
  <si>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</si>
  <si>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</si>
  <si>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</si>
  <si>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</si>
  <si>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</si>
  <si>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</si>
  <si>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</si>
  <si>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</si>
  <si>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</si>
  <si>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</si>
  <si>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</si>
  <si>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</si>
  <si>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</si>
  <si>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</si>
  <si>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</si>
  <si>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</si>
  <si>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</si>
  <si>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</si>
  <si>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</si>
  <si>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</si>
  <si>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</si>
  <si>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</si>
  <si>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</si>
  <si>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</si>
  <si>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</si>
  <si>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</si>
  <si>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</si>
  <si>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</si>
  <si>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</si>
  <si>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</si>
  <si>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</si>
  <si>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</si>
  <si>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</si>
  <si>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</si>
  <si>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</si>
  <si>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</si>
  <si>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</si>
  <si>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</si>
  <si>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</si>
  <si>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</si>
  <si>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</si>
  <si>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</si>
  <si>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</si>
  <si>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</si>
  <si>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</si>
  <si>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</si>
  <si>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</si>
  <si>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</si>
  <si>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</si>
  <si>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</si>
  <si>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</si>
  <si>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</si>
  <si>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</si>
  <si>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</si>
  <si>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</si>
  <si>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</si>
  <si>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</si>
  <si>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</si>
  <si>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</si>
  <si>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</si>
  <si>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</si>
  <si>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</si>
  <si>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</si>
  <si>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</si>
  <si>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</si>
  <si>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</si>
  <si>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</si>
  <si>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</si>
  <si>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</si>
  <si>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</si>
  <si>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</si>
  <si>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</si>
  <si>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</si>
  <si>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</si>
  <si>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</si>
  <si>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</si>
  <si>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</si>
  <si>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</si>
  <si>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</si>
  <si>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</si>
  <si>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</si>
  <si>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</si>
  <si>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</si>
  <si>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</si>
  <si>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</si>
  <si>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</si>
  <si>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</si>
  <si>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</si>
  <si>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</si>
  <si>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</si>
  <si>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</si>
  <si>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</si>
  <si>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</si>
  <si>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</si>
  <si>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</si>
  <si>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</si>
  <si>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</si>
  <si>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</si>
  <si>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</si>
  <si>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</si>
  <si>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</si>
  <si>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</si>
  <si>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</si>
  <si>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</si>
  <si>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</si>
  <si>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</si>
  <si>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</si>
  <si>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</si>
  <si>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</si>
  <si>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</si>
  <si>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</si>
  <si>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</si>
  <si>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</si>
  <si>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</si>
  <si>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</si>
  <si>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</si>
  <si>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</si>
  <si>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</si>
  <si>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</si>
  <si>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</si>
  <si>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</si>
  <si>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</si>
  <si>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</si>
  <si>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</si>
  <si>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</si>
  <si>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</si>
  <si>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</si>
  <si>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</si>
  <si>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</si>
  <si>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</si>
  <si>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</si>
  <si>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</si>
  <si>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</si>
  <si>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</si>
  <si>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</si>
  <si>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</si>
  <si>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</si>
  <si>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</si>
  <si>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</si>
  <si>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</si>
  <si>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</si>
  <si>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</si>
  <si>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</si>
  <si>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</si>
  <si>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</si>
  <si>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</si>
  <si>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</si>
  <si>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</si>
  <si>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</si>
  <si>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</si>
  <si>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</si>
  <si>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</si>
  <si>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</si>
  <si>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</si>
  <si>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</si>
  <si>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</si>
  <si>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</si>
  <si>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</si>
  <si>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</si>
  <si>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</si>
  <si>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</si>
  <si>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</si>
  <si>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</si>
  <si>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</si>
  <si>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</si>
  <si>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</si>
  <si>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</si>
  <si>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</si>
  <si>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</si>
  <si>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</si>
  <si>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</si>
  <si>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</si>
  <si>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</si>
  <si>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</si>
  <si>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</si>
  <si>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</si>
  <si>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</si>
  <si>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</si>
  <si>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</si>
  <si>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</si>
  <si>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</si>
  <si>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</si>
  <si>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</si>
  <si>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</si>
  <si>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</si>
  <si>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</si>
  <si>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</si>
  <si>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</si>
  <si>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</si>
  <si>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</si>
  <si>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</si>
  <si>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</si>
  <si>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</si>
  <si>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</si>
  <si>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</si>
  <si>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</si>
  <si>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</si>
  <si>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</si>
  <si>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</si>
  <si>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</si>
  <si>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</si>
  <si>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</si>
  <si>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</si>
  <si>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</si>
  <si>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</si>
  <si>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</si>
  <si>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</si>
  <si>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</si>
  <si>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</si>
  <si>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</si>
  <si>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</si>
  <si>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</si>
  <si>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</si>
  <si>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</si>
  <si>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</si>
  <si>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</si>
  <si>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</si>
  <si>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</si>
  <si>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</si>
  <si>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</si>
  <si>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</si>
  <si>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</si>
  <si>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</si>
  <si>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</si>
  <si>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</si>
  <si>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</si>
  <si>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</si>
  <si>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</si>
  <si>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</si>
  <si>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</si>
  <si>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</si>
  <si>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classical music</t>
  </si>
  <si>
    <t>metal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</si>
  <si>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</si>
  <si>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</si>
  <si>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</si>
  <si>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</si>
  <si>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</si>
  <si>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</si>
  <si>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</si>
  <si>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</si>
  <si>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</si>
  <si>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</si>
  <si>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</si>
  <si>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</si>
  <si>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</si>
  <si>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</si>
  <si>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</si>
  <si>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</si>
  <si>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</si>
  <si>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</si>
  <si>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</si>
  <si>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</si>
  <si>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</si>
  <si>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</si>
  <si>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</si>
  <si>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 xml:space="preserve"> Sub-Category</t>
  </si>
  <si>
    <t xml:space="preserve">Category </t>
  </si>
  <si>
    <t>Row Labels</t>
  </si>
  <si>
    <t>Grand Total</t>
  </si>
  <si>
    <t>(All)</t>
  </si>
  <si>
    <t>Column Labels</t>
  </si>
  <si>
    <t>Count of state</t>
  </si>
  <si>
    <t>Count of  Sub-Category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</si>
  <si>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</si>
  <si>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</si>
  <si>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</si>
  <si>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</si>
  <si>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</si>
  <si>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</si>
  <si>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</si>
  <si>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</si>
  <si>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</si>
  <si>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</si>
  <si>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</si>
  <si>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</si>
  <si>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</si>
  <si>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</si>
  <si>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 xml:space="preserve">Count of Category </t>
  </si>
  <si>
    <t>Date Created Conversion</t>
  </si>
  <si>
    <t>Percent Funded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</si>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</sst>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sto MT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3" fillId="2" borderId="0" xfId="0" applyFont="1" applyFill="1" applyAlignment="1">
      <alignment horizontal="center"/>
    </xf>
    <xf numFmtId="49" fontId="3" fillId="2" borderId="0" xfId="0" applyNumberFormat="1" applyFont="1" applyFill="1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1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3" xfId="0" pivotButton="1" applyBorder="1"/>
    <xf numFmtId="0" fontId="0" fillId="0" borderId="0" xfId="0" pivotButton="1" applyBorder="1" applyAlignment="1">
      <alignment horizontal="center"/>
    </xf>
    <xf numFmtId="0" fontId="3" fillId="3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7" xfId="0" applyNumberFormat="1" applyBorder="1" applyAlignment="1">
      <alignment horizontal="left"/>
    </xf>
    <xf numFmtId="0" fontId="0" fillId="0" borderId="4" xfId="0" applyNumberFormat="1" applyBorder="1" applyAlignment="1">
      <alignment horizontal="center"/>
    </xf>
    <xf numFmtId="9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73">
    <dxf>
      <alignment horizontal="center"/>
    </dxf>
    <dxf>
      <border>
        <bottom style="thin">
          <color indexed="64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alignment horizontal="center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/>
        <right/>
        <bottom/>
        <vertical/>
      </border>
    </dxf>
    <dxf>
      <border>
        <left/>
        <right/>
        <bottom/>
        <vertical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center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left/>
        <top/>
        <bottom/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(3).xlsx]Piviot 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'Piviot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77-43C3-88AC-B411DD8B7048}"/>
            </c:ext>
          </c:extLst>
        </c:ser>
        <c:ser>
          <c:idx val="1"/>
          <c:order val="1"/>
          <c:tx>
            <c:strRef>
              <c:f>'Piviot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77-43C3-88AC-B411DD8B7048}"/>
            </c:ext>
          </c:extLst>
        </c:ser>
        <c:ser>
          <c:idx val="2"/>
          <c:order val="2"/>
          <c:tx>
            <c:strRef>
              <c:f>'Piviot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'Piviot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77-43C3-88AC-B411DD8B7048}"/>
            </c:ext>
          </c:extLst>
        </c:ser>
        <c:ser>
          <c:idx val="3"/>
          <c:order val="3"/>
          <c:tx>
            <c:strRef>
              <c:f>'Piviot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 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77-43C3-88AC-B411DD8B7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388376"/>
        <c:axId val="406382800"/>
      </c:barChart>
      <c:catAx>
        <c:axId val="40638837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82800"/>
        <c:crosses val="autoZero"/>
        <c:auto val="1"/>
        <c:lblAlgn val="ctr"/>
        <c:lblOffset val="100"/>
        <c:noMultiLvlLbl val="0"/>
      </c:catAx>
      <c:valAx>
        <c:axId val="40638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8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(3).xlsx]Piviot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815498349239296"/>
          <c:y val="0.28217113301684243"/>
          <c:w val="0.79630049109190859"/>
          <c:h val="0.597059249179622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'Piviot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'Piviot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6-4BDE-8A3A-89BE8E91D13A}"/>
            </c:ext>
          </c:extLst>
        </c:ser>
        <c:ser>
          <c:idx val="1"/>
          <c:order val="1"/>
          <c:tx>
            <c:strRef>
              <c:f>'Piviot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B6-4BDE-8A3A-89BE8E91D13A}"/>
            </c:ext>
          </c:extLst>
        </c:ser>
        <c:ser>
          <c:idx val="2"/>
          <c:order val="2"/>
          <c:tx>
            <c:strRef>
              <c:f>'Piviot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'Piviot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B6-4BDE-8A3A-89BE8E91D13A}"/>
            </c:ext>
          </c:extLst>
        </c:ser>
        <c:ser>
          <c:idx val="3"/>
          <c:order val="3"/>
          <c:tx>
            <c:strRef>
              <c:f>'Piviot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'Piviot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B6-4BDE-8A3A-89BE8E91D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405536"/>
        <c:axId val="515405208"/>
      </c:barChart>
      <c:catAx>
        <c:axId val="5154055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5208"/>
        <c:crosses val="autoZero"/>
        <c:auto val="1"/>
        <c:lblAlgn val="ctr"/>
        <c:lblOffset val="100"/>
        <c:noMultiLvlLbl val="0"/>
      </c:catAx>
      <c:valAx>
        <c:axId val="51540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(3).xlsx]Piviot Table 3+!PivotTable1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'Piviot Table 3+'!$B$4:$B$5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'Piviot Table 3+'!$A$6:$A$18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'Piviot Table 3+'!$B$6:$B$18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37-47E4-BCD6-C7F917390834}"/>
            </c:ext>
          </c:extLst>
        </c:ser>
        <c:ser>
          <c:idx val="1"/>
          <c:order val="1"/>
          <c:tx>
            <c:strRef>
              <c:f>'Piviot Table 3+'!$C$4:$C$5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'Piviot Table 3+'!$A$6:$A$18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'Piviot Table 3+'!$C$6:$C$18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37-47E4-BCD6-C7F917390834}"/>
            </c:ext>
          </c:extLst>
        </c:ser>
        <c:ser>
          <c:idx val="2"/>
          <c:order val="2"/>
          <c:tx>
            <c:strRef>
              <c:f>'Piviot Table 3+'!$D$4:$D$5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'Piviot Table 3+'!$A$6:$A$18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'Piviot Table 3+'!$D$6:$D$18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37-47E4-BCD6-C7F917390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590744"/>
        <c:axId val="431583200"/>
      </c:lineChart>
      <c:catAx>
        <c:axId val="4315907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83200"/>
        <c:crosses val="autoZero"/>
        <c:auto val="1"/>
        <c:lblAlgn val="ctr"/>
        <c:lblOffset val="100"/>
        <c:noMultiLvlLbl val="0"/>
      </c:catAx>
      <c:valAx>
        <c:axId val="4315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9525</xdr:rowOff>
    </xdr:from>
    <xdr:to>
      <xdr:col>9</xdr:col>
      <xdr:colOff>219075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3359B-0875-4A67-86EF-823510D1F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152400</xdr:rowOff>
    </xdr:from>
    <xdr:to>
      <xdr:col>11</xdr:col>
      <xdr:colOff>209549</xdr:colOff>
      <xdr:row>88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D6AE2-1011-46EB-BB97-EB4601425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247648</xdr:colOff>
      <xdr:row>20</xdr:row>
      <xdr:rowOff>4760</xdr:rowOff>
    </xdr:from>
    <xdr:to>
      <xdr:col>8</xdr:col>
      <xdr:colOff>466724</xdr:colOff>
      <xdr:row>43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D8839-3D35-4838-8CFC-E006E04E6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riti" refreshedDate="43421.866278935187" createdVersion="6" refreshedVersion="6" minRefreshableVersion="3" recordCount="4114" xr:uid="{01EE16F6-554B-45F9-A146-36EE69FF3B9C}">
  <cacheSource type="worksheet">
    <worksheetSource ref="A1:R4115" sheet="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Z"/>
        <s v="NO"/>
        <s v="SE"/>
        <s v="LU"/>
        <s v="NL"/>
        <s v="DK"/>
        <s v="BE"/>
        <s v="CH"/>
        <s v="MX"/>
        <s v="SG"/>
        <s v="HK"/>
      </sharedItems>
    </cacheField>
    <cacheField name="currency" numFmtId="0">
      <sharedItems count="13">
        <s v="USD"/>
        <s v="GBP"/>
        <s v="EUR"/>
        <s v="AUD"/>
        <s v="CAD"/>
        <s v="NZD"/>
        <s v="NOK"/>
        <s v="SEK"/>
        <s v="DKK"/>
        <s v="CHF"/>
        <s v="MXN"/>
        <s v="SGD"/>
        <s v="HK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classical music"/>
        <s v="music/metal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 fund" numFmtId="10">
      <sharedItems containsSemiMixedTypes="0" containsString="0" containsNumber="1" minValue="-6.090584667465971E-3" maxValue="-6.2757282112365243E-5"/>
    </cacheField>
    <cacheField name="Average Donation" numFmtId="0">
      <sharedItems containsSemiMixedTypes="0" containsString="0" containsNumber="1" minValue="1246232436.5" maxValue="1491639194.5"/>
    </cacheField>
    <cacheField name="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 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classical music"/>
        <s v="metal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riti" refreshedDate="43421.912201388892" createdVersion="6" refreshedVersion="6" minRefreshableVersion="3" recordCount="4114" xr:uid="{995ABE9D-E236-446D-A7EF-2F3B42BA0183}">
  <cacheSource type="worksheet">
    <worksheetSource ref="A1:T4115" sheet="book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Z"/>
        <s v="NO"/>
        <s v="SE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0">
      <sharedItems containsString="0" containsBlank="1" containsNumber="1" minValue="-6.090584667465971E-3" maxValue="-6.2757282112365243E-5"/>
    </cacheField>
    <cacheField name="Average Donation" numFmtId="0">
      <sharedItems containsSemiMixedTypes="0" containsString="0" containsNumber="1" minValue="1246232436.5" maxValue="1491639194.5"/>
    </cacheField>
    <cacheField name="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 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classical music"/>
        <s v="metal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5-06-27T06:55:54"/>
        <d v="2013-12-25T08:00:29"/>
        <d v="2011-01-01T04:59:00"/>
        <d v="2016-11-22T20:28:27"/>
        <d v="2013-10-16T14:33:35"/>
        <d v="2012-07-14T03:02:00"/>
        <d v="2015-08-15T07:50:59"/>
        <d v="2014-07-23T15:25:50"/>
        <d v="2014-04-10T06:59:00"/>
        <d v="2010-11-02T00:26:00"/>
        <d v="2015-02-27T00:30:00"/>
        <d v="2011-04-03T01:03:10"/>
        <d v="2016-12-19T07:59:00"/>
        <d v="2014-11-01T04:59:00"/>
        <d v="2015-04-18T21:10:05"/>
        <d v="2014-05-13T18:43:56"/>
        <d v="2013-03-20T19:05:33"/>
        <d v="2014-02-06T19:00:48"/>
        <d v="2014-05-14T23:04:00"/>
        <d v="2014-08-01T06:59:00"/>
        <d v="2013-05-31T12:00:00"/>
        <d v="2011-06-18T01:14:26"/>
        <d v="2014-09-10T04:52:00"/>
        <d v="2014-08-15T12:39:12"/>
        <d v="2017-02-11T12:09:38"/>
        <d v="2016-03-25T02:53:08"/>
        <d v="2016-06-08T13:59:00"/>
        <d v="2014-12-20T04:59:00"/>
        <d v="2012-12-20T11:58:45"/>
        <d v="2015-10-23T11:00:00"/>
        <d v="2015-06-25T19:00:00"/>
        <d v="2016-10-16T01:00:00"/>
        <d v="2012-06-15T03:59:00"/>
        <d v="2015-12-05T00:00:00"/>
        <d v="2016-04-05T02:18:02"/>
        <d v="2016-05-07T22:50:51"/>
        <d v="2015-12-04T19:29:08"/>
        <d v="2016-07-22T05:26:00"/>
        <d v="2014-09-09T12:35:46"/>
        <d v="2016-01-14T04:11:26"/>
        <d v="2011-07-25T06:50:00"/>
        <d v="2016-12-03T15:05:15"/>
        <d v="2016-01-25T16:00:00"/>
        <d v="2016-03-23T06:59:00"/>
        <d v="2010-06-01T03:59:00"/>
        <d v="2015-05-30T18:10:00"/>
        <d v="2016-02-13T19:02:06"/>
        <d v="2015-02-27T16:37:59"/>
        <d v="2013-03-26T23:55:51"/>
        <d v="2016-12-10T00:00:04"/>
        <d v="2013-07-05T00:56:00"/>
        <d v="2016-04-20T18:45:50"/>
        <d v="2016-11-10T13:37:07"/>
        <d v="2017-02-01T00:00:00"/>
        <d v="2014-03-07T22:59:00"/>
        <d v="2014-09-24T01:41:37"/>
        <d v="2017-02-25T23:03:59"/>
        <d v="2015-08-22T18:00:22"/>
        <d v="2016-10-02T06:41:24"/>
        <d v="2013-02-28T14:15:15"/>
        <d v="2014-11-17T07:59:00"/>
        <d v="2016-04-01T04:00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6-08-12T00:37:54"/>
        <d v="2014-04-26T01:58:38"/>
        <d v="2014-06-10T08:33:00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4-10-07T18:26:15"/>
        <d v="2015-01-24T04:59:00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2-04-23T04:00:00"/>
        <d v="2015-09-26T04:33:41"/>
        <d v="2015-03-10T02:39:49"/>
        <d v="2014-09-27T03:08:27"/>
        <d v="2015-11-01T03:00:00"/>
        <d v="2016-08-06T07:52:18"/>
        <d v="2015-05-26T21:54:00"/>
        <d v="2012-12-15T22:11:50"/>
        <d v="2015-01-09T03:26:10"/>
        <d v="2014-07-16T14:31:15"/>
        <d v="2016-03-13T12:00:00"/>
        <d v="2016-04-13T13:18:00"/>
        <d v="2012-08-12T16:35:45"/>
        <d v="2017-01-15T01:35:19"/>
        <d v="2013-09-03T04:00:00"/>
        <d v="2011-06-15T03:59:00"/>
        <d v="2015-11-09T14:32:00"/>
        <d v="2016-01-03T22:59:00"/>
        <d v="2016-04-22T19:49:04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5-12-18T19:38:59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5-07-08T22:58:33"/>
        <d v="2016-12-08T08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2-04-22T16:59:36"/>
        <d v="2016-02-25T16:08:33"/>
        <d v="2014-07-16T03:00:00"/>
        <d v="2012-03-02T06:59:00"/>
        <d v="2016-02-21T09:33:48"/>
        <d v="2015-02-19T20:45:48"/>
        <d v="2015-12-03T17:00:00"/>
        <d v="2013-02-16T15:52:38"/>
        <d v="2013-11-15T04:00:00"/>
        <d v="2011-05-03T03:59:00"/>
        <d v="2012-01-28T18:54:07"/>
        <d v="2015-05-03T22:51:00"/>
        <d v="2013-03-02T07:59:00"/>
        <d v="2015-08-17T10:22:16"/>
        <d v="2012-01-12T01:00:00"/>
        <d v="2013-08-07T20:49:47"/>
        <d v="2014-12-06T06:00:00"/>
        <d v="2015-06-11T10:05:53"/>
        <d v="2015-04-11T04:06:32"/>
        <d v="2016-04-16T22:39:07"/>
        <d v="2013-03-28T05:04:33"/>
        <d v="2015-12-31T03:00:00"/>
        <d v="2016-12-28T16:49:00"/>
        <d v="2014-11-26T07:59:00"/>
        <d v="2016-10-14T06:04:42"/>
        <d v="2013-09-29T10:11:01"/>
        <d v="2016-04-21T22:36:48"/>
        <d v="2012-07-20T23:02:45"/>
        <d v="2016-06-23T20:27:00"/>
        <d v="2014-07-03T16:03:01"/>
        <d v="2016-04-22T06:32:52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6-08-06T07:00:00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2-09-06T17:01:40"/>
        <d v="2016-01-21T21:18:29"/>
        <d v="2012-08-07T17:01:00"/>
        <d v="2012-09-21T04:46:47"/>
        <d v="2013-01-14T21:20:00"/>
        <d v="2012-09-11T16:47:33"/>
        <d v="2016-03-24T16:01:04"/>
        <d v="2014-08-17T12:22:24"/>
        <d v="2015-06-03T06:59:00"/>
        <d v="2016-04-25T04:59:00"/>
        <d v="2015-09-12T13:37:40"/>
        <d v="2015-02-13T14:48:36"/>
        <d v="2012-08-30T16:33:45"/>
        <d v="2014-06-25T02:00:00"/>
        <d v="2013-03-03T19:11:18"/>
        <d v="2017-02-02T16:36:49"/>
        <d v="2015-05-31T07:59:47"/>
        <d v="2015-06-14T18:45:37"/>
        <d v="2015-11-06T13:00:09"/>
        <d v="2015-05-31T21:00:00"/>
        <d v="2014-11-18T00:00:00"/>
        <d v="2014-01-06T12:55:40"/>
        <d v="2014-11-21T04:00:0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6-03-30T22:48:05"/>
        <d v="2015-03-28T23:31:51"/>
        <d v="2016-06-13T05:59:00"/>
        <d v="2014-07-23T03:59:00"/>
        <d v="2017-02-21T00:07:33"/>
        <d v="2015-03-27T00:00:00"/>
        <d v="2011-05-25T04:00:00"/>
        <d v="2015-05-08T16:01:58"/>
        <d v="2017-01-29T20:34:13"/>
        <d v="2016-12-03T17:03:26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6-08-25T03:59:00"/>
        <d v="2012-10-12T00:58:59"/>
        <d v="2015-08-27T19:15:10"/>
        <d v="2014-07-16T15:17:46"/>
        <d v="2016-03-03T19:00:00"/>
        <d v="2016-07-15T21:38:00"/>
        <d v="2016-07-21T00:13:06"/>
        <d v="2014-04-20T02:36:01"/>
        <d v="2012-02-23T17:33:46"/>
        <d v="2016-04-27T13:16:00"/>
        <d v="2016-03-13T22:00:00"/>
        <d v="2013-05-23T15:38:11"/>
        <d v="2013-06-06T19:32:37"/>
        <d v="2013-11-15T23:15:03"/>
        <d v="2012-04-27T22:00:00"/>
        <d v="2016-11-24T02:00:00"/>
        <d v="2016-05-15T17:35:01"/>
        <d v="2012-04-16T21:00:00"/>
        <d v="2016-11-06T03:26:44"/>
        <d v="2014-12-03T13:00:45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3-05-31T14:42:50"/>
        <d v="2014-12-05T21:06:58"/>
        <d v="2014-11-11T16:10:36"/>
        <d v="2016-08-18T02:38:45"/>
        <d v="2015-06-11T18:01:27"/>
        <d v="2012-10-06T23:51:15"/>
        <d v="2014-07-05T01:00:00"/>
        <d v="2012-11-09T19:07:07"/>
        <d v="2013-01-20T17:21:20"/>
        <d v="2014-01-15T19:00:0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6-10-29T19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5-06-12T14:54:16"/>
        <d v="2016-08-07T18:38:29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1-09-27T04:59:00"/>
        <d v="2012-02-04T17:44:04"/>
        <d v="2015-02-12T05:59:00"/>
        <d v="2015-04-01T03:59:00"/>
        <d v="2014-12-31T21:08:08"/>
        <d v="2015-04-24T21:52:21"/>
        <d v="2016-05-15T23:00:00"/>
        <d v="2011-02-26T05:57:08"/>
        <d v="2014-09-16T21:53:33"/>
        <d v="2016-05-31T21:14:36"/>
        <d v="2015-02-27T17:11:15"/>
        <d v="2014-06-16T06:59:00"/>
        <d v="2013-03-16T18:27:47"/>
        <d v="2015-09-02T04:19:46"/>
        <d v="2016-10-29T03:00:00"/>
        <d v="2014-10-17T19:55:39"/>
        <d v="2013-10-16T13:01:43"/>
        <d v="2016-04-08T15:00:35"/>
        <d v="2017-01-18T15:16:37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06T01:18:34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5-06-20T22:04:21"/>
        <d v="2012-03-11T04:59:00"/>
        <d v="2016-05-29T01:28:59"/>
        <d v="2015-07-23T03:00:00"/>
        <d v="2016-07-22T20:42:24"/>
        <d v="2012-07-14T05:19:03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1-05-05T20:50:48"/>
        <d v="2016-02-26T00:00:00"/>
        <d v="2015-04-08T08:53:21"/>
        <d v="2017-01-03T22:03:39"/>
        <d v="2010-09-04T01:03:00"/>
        <d v="2012-11-27T12:00:00"/>
        <d v="2014-08-31T15:58:45"/>
        <d v="2015-12-20T09:00:00"/>
        <d v="2016-06-01T18:57:00"/>
        <d v="2015-02-05T19:44:01"/>
        <d v="2012-03-03T07:39:27"/>
        <d v="2015-10-23T18:24:55"/>
        <d v="2016-10-17T16:14:00"/>
        <d v="2016-01-19T04:59:00"/>
        <d v="2011-07-24T20:08:56"/>
        <d v="2014-08-16T08:17:57"/>
        <d v="2014-07-10T14:31:03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4-02-06T17:01:24"/>
        <d v="2016-08-01T06:59:00"/>
        <d v="2012-07-28T02:00:00"/>
        <d v="2016-01-09T00:36:01"/>
        <d v="2014-09-15T04:28:06"/>
        <d v="2015-03-25T21:36:06"/>
        <d v="2014-07-13T10:58:33"/>
        <d v="2012-04-27T15:31:34"/>
        <d v="2016-07-21T16:45:26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2-09-01T02:00:00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3-09-19T18:08:48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2-01-25T23:49:52"/>
        <d v="2014-10-13T04:59:00"/>
        <d v="2015-10-06T16:30:47"/>
        <d v="2016-08-24T21:42:08"/>
        <d v="2016-06-30T15:42:14"/>
        <d v="2015-03-12T19:13:02"/>
        <d v="2015-03-02T04:59:00"/>
        <d v="2015-07-16T00:00:00"/>
        <d v="2014-06-21T20:31:20"/>
        <d v="2016-09-07T11:20:40"/>
        <d v="2017-03-31T22:59:00"/>
        <d v="2010-12-23T03:08:53"/>
        <d v="2015-06-24T22:34:12"/>
        <d v="2015-05-14T12:55:22"/>
        <d v="2016-12-14T17:49:21"/>
        <d v="2012-06-06T22:42:55"/>
        <d v="2013-01-13T22:48:33"/>
        <d v="2016-04-13T19:15:24"/>
        <d v="2015-05-26T15:32:27"/>
        <d v="2016-04-07T22:09:14"/>
        <d v="2014-09-19T18:08:12"/>
        <d v="2011-05-31T18:04:00"/>
        <d v="2015-02-11T04:59:00"/>
        <d v="2011-09-04T21:30:45"/>
        <d v="2015-09-11T01:04:19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2-11-29T23:54:56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2-03-02T03:00:00"/>
        <d v="2015-03-19T15:00:28"/>
        <d v="2016-09-04T01:36:22"/>
        <d v="2016-09-25T08:46:48"/>
        <d v="2012-06-01T03:59:00"/>
        <d v="2015-12-23T20:17:52"/>
        <d v="2011-02-20T01:56:41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4-07-14T19:32:39"/>
        <d v="2012-06-16T09:59:00"/>
        <d v="2015-02-23T18:22:59"/>
        <d v="2017-01-17T21:10:36"/>
        <d v="2016-05-27T17:46:51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7-03-15T00:00:00"/>
        <d v="2013-10-16T03:59:00"/>
        <d v="2015-12-23T22:59:00"/>
        <d v="2017-02-14T22:59:00"/>
        <d v="2011-12-25T05:00:00"/>
        <d v="2013-12-09T04:59:00"/>
        <d v="2016-07-31T20:58:00"/>
        <d v="2012-07-15T20:03:07"/>
        <d v="2016-01-22T16:59:34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4-08-08T22:28:00"/>
        <d v="2015-12-19T20:01:19"/>
        <d v="2014-04-23T15:59:33"/>
        <d v="2012-08-29T00:00:00"/>
        <d v="2015-06-01T03:59:00"/>
        <d v="2016-11-22T10:50:46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7-03-11T12:21:31"/>
        <d v="2015-04-17T16:00:00"/>
        <d v="2014-09-30T16:00:00"/>
        <d v="2013-05-23T04:07:24"/>
        <d v="2009-09-26T03:59:00"/>
        <d v="2015-05-13T01:37:17"/>
        <d v="2015-04-21T05:40:32"/>
        <d v="2012-05-22T03:30:00"/>
        <d v="2015-09-21T03:11:16"/>
        <d v="2009-08-10T19:26:00"/>
        <d v="2012-03-05T03:00:00"/>
        <d v="2012-03-01T23:30:39"/>
        <d v="2016-08-22T03:00:00"/>
        <d v="2015-11-04T19:26:31"/>
        <d v="2014-10-06T16:11:45"/>
        <d v="2013-12-20T10:04:52"/>
        <d v="2011-03-01T20:00:00"/>
        <d v="2016-09-24T05:26:27"/>
        <d v="2013-08-02T01:49:54"/>
        <d v="2016-09-05T03:59:00"/>
        <d v="2017-03-12T12:10:42"/>
        <d v="2015-01-09T01:00:00"/>
        <d v="2016-01-19T06:37:27"/>
        <d v="2015-08-11T18:31:40"/>
        <d v="2014-06-14T14:23:54"/>
        <d v="2016-06-03T16:30:00"/>
        <d v="2014-08-13T22:00:00"/>
        <d v="2015-03-30T18:31:59"/>
        <d v="2014-02-08T09:30:31"/>
        <d v="2013-12-02T22:59:00"/>
        <d v="2014-12-06T22:57:29"/>
        <d v="2013-05-01T00:01:00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4-02-23T12:00:57"/>
        <d v="2015-04-23T18:30:00"/>
        <d v="2011-02-26T00:37:10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03-29T01:00:00"/>
        <d v="2014-10-29T18:54:03"/>
        <d v="2014-09-18T03:59:00"/>
        <d v="2012-09-03T18:02:14"/>
        <d v="2017-02-28T00:00:00"/>
        <d v="2017-03-01T02:00:00"/>
        <d v="2017-03-02T19:19:15"/>
        <d v="2015-01-02T05:56:28"/>
        <d v="2015-07-29T15:31:29"/>
        <d v="2013-03-19T16:42:15"/>
        <d v="2012-09-07T11:24:43"/>
        <d v="2015-08-01T22:24:54"/>
        <d v="2015-01-07T16:41:46"/>
        <d v="2016-01-31T13:56:03"/>
        <d v="2016-07-18T20:23:40"/>
        <d v="2014-08-23T18:31:23"/>
        <d v="2015-04-30T15:20:00"/>
        <d v="2011-08-04T15:07:55"/>
        <d v="2012-05-10T17:00:00"/>
        <d v="2015-03-13T06:59:00"/>
        <d v="2015-03-08T13:31:17"/>
        <d v="2014-05-15T17:53:06"/>
        <d v="2014-02-06T20:31:11"/>
        <d v="2014-06-04T04:59:00"/>
        <d v="2011-11-02T08:00:00"/>
        <d v="2015-06-16T12:59:14"/>
        <d v="2015-06-21T22:25:00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6-10-25T19:00:00"/>
        <d v="2015-03-07T04:55:00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6-13T01:43:00"/>
        <d v="2015-07-11T03:59:00"/>
        <d v="2014-12-14T18:18:08"/>
        <d v="2016-04-01T03:59:00"/>
        <d v="2015-11-13T15:18:38"/>
        <d v="2014-07-27T23:00:00"/>
        <d v="2017-01-23T17:05:43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5-07-18T06:59:00"/>
        <d v="2014-12-01T08:03:14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3-12-12T06:08:27"/>
        <d v="2015-01-31T19:58:33"/>
        <d v="2010-09-11T03:59:00"/>
        <d v="2015-06-05T21:00:00"/>
        <d v="2014-07-05T12:40:28"/>
        <d v="2015-07-13T07:35:44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7-03-11T13:29:00"/>
        <d v="2014-09-29T10:53:10"/>
        <d v="2012-02-14T17:31:08"/>
        <d v="2016-07-10T23:32:12"/>
        <d v="2010-05-15T08:10:00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0-08-01T03:00:00"/>
        <d v="2016-03-20T23:58:45"/>
        <d v="2015-08-30T04:03:47"/>
        <d v="2014-08-31T20:00:00"/>
        <d v="2012-05-16T04:59:00"/>
        <d v="2015-08-25T23:52:09"/>
        <d v="2012-02-12T21:43:03"/>
        <d v="2015-04-23T12:50:46"/>
        <d v="2016-06-03T13:31:22"/>
        <d v="2016-05-14T03:59:00"/>
        <d v="2014-12-04T00:3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5-08-07T17:00:00"/>
        <d v="2016-12-02T06:09:26"/>
        <d v="2013-07-22T20:09:12"/>
        <d v="2015-09-17T03:59:00"/>
        <d v="2014-06-15T16:00:00"/>
        <d v="2015-08-15T0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6-04-17T18:18:39"/>
        <d v="2013-12-28T04:59:00"/>
        <d v="2011-12-20T11:49:50"/>
        <d v="2014-09-01T15:59:00"/>
        <d v="2014-07-30T18:38:02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0-10-02T04:59:00"/>
        <d v="2013-08-31T14:40:12"/>
        <d v="2014-11-05T05:00:00"/>
        <d v="2011-07-29T01:17:16"/>
        <d v="2013-02-24T04:59:00"/>
        <d v="2015-10-28T08:00:00"/>
        <d v="2011-09-09T21:02:43"/>
        <d v="2013-02-23T08:09:00"/>
        <d v="2016-11-19T22:00:00"/>
        <d v="2016-10-16T21:00:00"/>
        <d v="2014-12-08T04:59:00"/>
        <d v="2012-06-04T15:45:30"/>
        <d v="2016-01-21T11:41:35"/>
        <d v="2017-03-14T22:57:00"/>
        <d v="2012-04-01T20:00:58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5-04-05T17:51:17"/>
        <d v="2016-08-03T04:09:00"/>
        <d v="2016-11-07T11:05:37"/>
        <d v="2016-12-23T01:47:58"/>
        <d v="2014-12-19T01:53:04"/>
        <d v="2013-01-07T08:00:00"/>
        <d v="2015-07-01T12:14:58"/>
        <d v="2014-05-17T03:30:00"/>
        <d v="2014-10-16T06:59:00"/>
        <d v="2013-09-13T17:28:12"/>
        <d v="2014-07-24T18:23:11"/>
        <d v="2014-07-02T04:00:00"/>
        <d v="2014-05-29T17:50:00"/>
        <d v="2015-10-30T21:00:00"/>
        <d v="2016-11-10T05:15:09"/>
        <d v="2015-01-06T18:45:47"/>
        <d v="2017-02-28T05:00:00"/>
        <d v="2015-08-05T11:00:00"/>
        <d v="2015-06-03T15:04:29"/>
        <d v="2016-02-18T22:00:00"/>
        <d v="2016-08-07T03:00:00"/>
        <d v="2015-10-15T21:11:08"/>
        <d v="2016-01-15T15:38:10"/>
        <d v="2016-04-17T18:38:02"/>
        <d v="2017-01-14T21:48:01"/>
        <d v="2013-04-14T21:03:52"/>
        <d v="2015-11-18T15:00:04"/>
        <d v="2012-04-07T04:59:00"/>
        <d v="2016-01-25T23:52:00"/>
        <d v="2015-04-04T21:59:00"/>
        <d v="2014-11-16T04:57:13"/>
        <d v="2013-10-05T05:00:00"/>
        <d v="2016-06-23T18:47:00"/>
        <d v="2016-10-16T11:00:00"/>
        <d v="2011-06-25T13:42:03"/>
        <d v="2016-04-16T05:59:00"/>
        <d v="2015-06-05T11:47:56"/>
        <d v="2015-11-14T12:53:29"/>
        <d v="2011-07-01T19:05:20"/>
        <d v="2014-08-25T04:59:00"/>
        <d v="2012-04-14T17:36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2-09-23T03:59:00"/>
        <d v="2014-11-23T01:01:46"/>
        <d v="2014-11-21T17:00:00"/>
        <d v="2013-03-11T04:00:00"/>
        <d v="2015-12-19T01:00:00"/>
        <d v="2014-09-17T17:46:34"/>
        <d v="2016-04-10T04:00:00"/>
        <d v="2014-07-18T23:48:24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5-05-08T20:05:00"/>
        <d v="2011-11-24T03:53:16"/>
        <d v="2015-06-21T17:32:46"/>
        <d v="2016-05-07T13:57:12"/>
        <d v="2014-03-21T21:01:52"/>
        <d v="2013-07-28T17:50:36"/>
        <d v="2012-07-19T04:28:16"/>
        <d v="2015-06-15T04:34:54"/>
        <d v="2013-03-10T22:38:28"/>
        <d v="2013-03-01T18:01:08"/>
        <d v="2016-02-10T22:13:36"/>
        <d v="2015-07-16T19:47:50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5-08-22T04:59:00"/>
        <d v="2014-08-14T18:11:00"/>
        <d v="2014-10-10T21:00:00"/>
        <d v="2016-11-29T06:00:00"/>
        <d v="2016-06-09T19:00:00"/>
        <d v="2014-06-21T03:59:00"/>
        <d v="2012-01-15T13:14:29"/>
        <d v="2016-09-03T01:00:00"/>
        <d v="2014-09-03T04:59:00"/>
        <d v="2014-07-01T04:59:00"/>
        <d v="2014-04-29T17:06:22"/>
        <d v="2014-10-02T14:21:00"/>
        <d v="2013-05-11T01:22:24"/>
        <d v="2016-01-19T22:59:00"/>
        <d v="2015-04-16T02:50:00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6-22T17:31:06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6-07-05T20:58:54"/>
        <d v="2014-11-18T04:35:00"/>
        <d v="2016-09-07T02:00:00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2-10-06T09:59:00"/>
        <d v="2011-12-13T03:39:56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7-03-17T18:34:01"/>
        <d v="2015-04-27T17:12:00"/>
        <d v="2013-09-07T22:25:31"/>
        <d v="2016-03-20T13:29:20"/>
        <d v="2015-06-18T10:41:07"/>
        <d v="2015-07-07T17:30:33"/>
        <d v="2013-08-23T19:04:29"/>
        <d v="2014-05-09T21:00:00"/>
        <d v="2013-05-07T04:59:00"/>
        <d v="2015-05-01T13:59:00"/>
        <d v="2016-04-17T23:44:54"/>
        <d v="2016-05-06T14:35:58"/>
        <d v="2015-09-15T19:39:00"/>
        <d v="2015-06-10T19:27:24"/>
        <d v="2013-05-04T13:26:49"/>
        <d v="2013-12-21T04:44:00"/>
        <d v="2017-01-07T21:00:00"/>
        <d v="2011-12-16T05:48:41"/>
        <d v="2013-12-29T07:59:00"/>
        <d v="2013-03-10T18:07:31"/>
        <d v="2016-06-02T22:00:00"/>
        <d v="2016-06-01T17:12:49"/>
        <d v="2014-04-02T18:36:40"/>
        <d v="2016-10-06T14:00:00"/>
        <d v="2016-04-16T00:00:00"/>
        <d v="2015-11-19T20:00:19"/>
        <d v="2017-03-16T18:49:01"/>
        <d v="2016-05-25T18:06:31"/>
        <d v="2014-11-18T17:23:26"/>
        <d v="2015-04-23T06:59:00"/>
        <d v="2014-07-30T22:41:41"/>
        <d v="2013-04-10T15:54:31"/>
        <d v="2014-12-01T20:25:15"/>
        <d v="2012-12-26T20:04:12"/>
        <d v="2016-06-06T07:00:00"/>
        <d v="2016-04-18T09:13:25"/>
        <d v="2016-06-23T16:00:25"/>
        <d v="2016-02-12T04:59:00"/>
        <d v="2015-05-27T02:45:00"/>
        <d v="2013-02-15T14:21:49"/>
        <d v="2012-11-15T00:00:00"/>
        <d v="2014-06-21T04:59:00"/>
        <d v="2012-11-10T01:46:06"/>
        <d v="2015-02-17T14:00:00"/>
        <d v="2014-05-04T06:59:00"/>
        <d v="2015-10-11T02:00:00"/>
        <d v="2014-06-25T16:59:06"/>
        <d v="2011-05-05T02:13:53"/>
        <d v="2012-09-25T03:59:00"/>
        <d v="2015-06-13T16:25:14"/>
        <d v="2014-06-01T03:59:00"/>
        <d v="2015-02-05T12:20:00"/>
        <d v="2016-11-15T02:08:00"/>
        <d v="2014-09-21T02:00:00"/>
        <d v="2016-04-23T00:00:00"/>
        <d v="2015-04-29T18:14:28"/>
        <d v="2012-04-27T21:32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5-03-01T12:00:00"/>
        <d v="2016-12-31T18:20:54"/>
        <d v="2016-05-13T13:40:48"/>
        <d v="2016-10-23T08:20:01"/>
        <d v="2015-07-23T04:59:00"/>
        <d v="2016-01-12T05:00:00"/>
        <d v="2014-04-18T23:00:00"/>
        <d v="2014-11-20T07:59:58"/>
        <d v="2013-03-22T11:37:05"/>
        <d v="2016-03-18T20:20:12"/>
        <d v="2015-06-24T02:00:00"/>
        <d v="2016-06-29T23:29:55"/>
        <d v="2017-02-18T04:59:00"/>
        <d v="2011-07-03T11:57:46"/>
        <d v="2015-07-10T07:00:00"/>
        <d v="2014-12-14T18:09:51"/>
        <d v="2015-05-09T09:35:15"/>
        <d v="2014-11-12T18:03:13"/>
        <d v="2014-08-26T17:09:42"/>
        <d v="2011-05-09T05:59:00"/>
        <d v="2013-12-15T01:58:05"/>
        <d v="2014-03-06T02:02:19"/>
        <d v="2014-06-12T17:28:10"/>
        <d v="2015-02-11T15:23:40"/>
        <d v="2014-08-31T13:08:00"/>
        <d v="2013-05-05T17:00:11"/>
        <d v="2014-12-19T20:40:07"/>
        <d v="2015-08-12T05:32:39"/>
        <d v="2016-07-24T11:28:48"/>
        <d v="2015-04-10T05:32:54"/>
        <d v="2012-04-29T04:00:00"/>
        <d v="2014-08-11T05:59:00"/>
        <d v="2016-07-01T23:00:00"/>
        <d v="2016-08-31T05:36:00"/>
        <d v="2015-06-26T23:00:00"/>
        <d v="2016-06-06T02:00:00"/>
        <d v="2016-06-17T12:59:50"/>
        <d v="2016-05-14T00:00:00"/>
        <d v="2012-06-07T14:55:00"/>
        <d v="2015-06-21T03:31:22"/>
        <d v="2015-12-16T18:20:10"/>
        <d v="2013-12-06T23:22:00"/>
        <d v="2016-09-14T19:00:00"/>
        <d v="2014-10-16T03:59:00"/>
        <d v="2011-07-31T06:59:00"/>
        <d v="2012-05-28T15:43:13"/>
        <d v="2012-09-10T03:55:00"/>
        <d v="2015-02-13T23:58:02"/>
        <d v="2015-06-08T16:00:00"/>
        <d v="2012-04-18T16:44:36"/>
        <d v="2013-12-10T02:00:56"/>
        <d v="2015-10-24T03:59:00"/>
        <d v="2015-08-20T11:00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6-03-17T17:25:49"/>
        <d v="2013-01-26T05:09:34"/>
        <d v="2013-09-26T10:46:58"/>
        <d v="2014-11-01T22:01:43"/>
        <d v="2012-06-25T16:24:00"/>
        <d v="2017-02-20T12:01:3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4-06-09T19:20:15"/>
        <d v="2012-03-10T04:02:09"/>
        <d v="2014-08-14T12:58:18"/>
        <d v="2014-12-01T04:59:00"/>
        <d v="2015-06-01T22:42:00"/>
        <d v="2011-03-16T11:38:02"/>
        <d v="2016-05-19T15:02:42"/>
        <d v="2014-08-01T01:00:00"/>
        <d v="2014-05-19T02:49:19"/>
        <d v="2011-11-16T16:11:48"/>
        <d v="2015-09-16T17:56:11"/>
        <d v="2011-02-02T07:59:00"/>
        <d v="2016-05-15T01:22:19"/>
        <d v="2013-03-09T23:42:17"/>
        <d v="2012-07-18T21:53:18"/>
        <d v="2012-07-07T13:33:26"/>
        <d v="2015-06-14T00:20:55"/>
        <d v="2012-05-05T19:15:28"/>
        <d v="2017-02-24T11:58:28"/>
        <d v="2016-06-17T13:57:14"/>
        <d v="2015-09-27T20:14:00"/>
        <d v="2015-03-25T18:53:49"/>
        <d v="2013-03-11T18:02:26"/>
        <d v="2015-12-22T23:00:00"/>
        <d v="2015-10-28T17:33:36"/>
        <d v="2016-04-06T21:30:00"/>
        <d v="2015-07-05T17:00:17"/>
        <d v="2016-06-02T10:25:18"/>
        <d v="2011-08-15T01:00:00"/>
        <d v="2017-03-05T19:26:21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6-03-07T04:59:00"/>
        <d v="2017-02-22T13:25:52"/>
        <d v="2015-08-12T00:00:00"/>
        <d v="2015-04-01T20:17:48"/>
        <d v="2011-07-12T03:14:42"/>
        <d v="2012-12-07T23:30:00"/>
        <d v="2017-02-25T01:22:14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11-05T21:22:25"/>
        <d v="2016-09-29T15:45:21"/>
        <d v="2014-01-22T21:39:59"/>
        <d v="2014-07-10T10:09:11"/>
        <d v="2017-02-25T20:18:25"/>
        <d v="2010-06-15T04:00:00"/>
        <d v="2014-09-15T06:08:00"/>
        <d v="2016-08-17T03:59:00"/>
        <d v="2014-07-18T16:04:11"/>
        <d v="2016-05-05T04:02:40"/>
        <d v="2015-08-09T16:00:00"/>
        <d v="2015-07-20T03:59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7-23T18:02:25"/>
        <d v="2015-06-08T03:51:14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5-06-02T00:47:00"/>
        <d v="2012-12-24T23:47:37"/>
        <d v="2015-11-07T04:00:00"/>
        <d v="2016-05-01T11:00:06"/>
        <d v="2015-07-01T06:59:00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4-05-31T19:40:52"/>
        <d v="2016-12-05T01:00:00"/>
        <d v="2014-04-11T14:15:46"/>
        <d v="2015-02-11T22:31:43"/>
        <d v="2011-09-05T17:06:00"/>
        <d v="2016-10-01T17:19:42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4-10-15T12:52:02"/>
        <d v="2015-02-21T11:00:00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0-24T21:00:00"/>
        <d v="2017-01-19T15:57:51"/>
        <d v="2015-11-13T15:00:00"/>
        <d v="2017-02-06T14:23:31"/>
        <d v="2012-05-24T18:46:08"/>
        <d v="2016-08-23T18:34:50"/>
        <d v="2015-06-20T17:55:14"/>
        <d v="2014-09-23T20:46:16"/>
        <d v="2014-11-14T05:12:00"/>
        <d v="2013-11-02T10:57:14"/>
        <d v="2012-04-08T21:45:08"/>
        <d v="2015-06-14T12:36:49"/>
        <d v="2016-05-02T21:26:38"/>
        <d v="2016-02-10T21:00:00"/>
        <d v="2015-01-23T12:11:23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0-06-03T01:41:00"/>
        <d v="2015-01-01T05:00:00"/>
        <d v="2015-09-04T15:00:00"/>
        <d v="2015-06-15T16:14:40"/>
        <d v="2011-08-13T23:00:00"/>
        <d v="2016-01-04T04:20:07"/>
        <d v="2015-10-06T16:44:46"/>
        <d v="2016-12-22T14:59:12"/>
        <d v="2015-07-02T23:50:06"/>
        <d v="2016-10-09T18:25:10"/>
        <d v="2015-07-26T18:00:00"/>
        <d v="2015-07-29T15:59:25"/>
        <d v="2012-07-07T17:46:51"/>
        <d v="2015-05-01T05:46:37"/>
        <d v="2011-09-07T16:35:39"/>
        <d v="2014-11-29T23:52:58"/>
        <d v="2015-11-29T23:00:00"/>
        <d v="2009-09-01T04:00:00"/>
        <d v="2016-05-31T22:08:57"/>
        <d v="2016-12-20T04:30:33"/>
        <d v="2013-05-06T19:12:16"/>
        <d v="2016-07-28T15:58:38"/>
        <d v="2015-01-16T23:58:02"/>
        <d v="2013-10-14T03:59:00"/>
        <d v="2015-06-12T02:00:00"/>
        <d v="2014-10-18T04:00:00"/>
        <d v="2014-06-06T23:00:00"/>
        <d v="2012-03-25T00:56:15"/>
        <d v="2014-06-09T03:59:00"/>
        <d v="2012-04-29T01:13:43"/>
        <d v="2012-11-22T22:00:00"/>
        <d v="2015-05-02T21:00:00"/>
        <d v="2015-12-16T06:59:00"/>
        <d v="2016-03-31T10:00:00"/>
        <d v="2015-12-15T23:09:34"/>
        <d v="2015-10-30T14:00:12"/>
        <d v="2011-10-20T02:00:00"/>
        <d v="2015-05-17T18:00:00"/>
        <d v="2015-03-15T13:32:02"/>
        <d v="2014-05-07T00:06:29"/>
        <d v="2012-01-01T07:59:00"/>
        <d v="2009-12-01T17:00:00"/>
        <d v="2015-12-26T00:18:54"/>
        <d v="2009-12-09T18:24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3-04-22T21:00:00"/>
        <d v="2009-12-31T23:39:00"/>
        <d v="2011-10-01T03:00:00"/>
        <d v="2015-06-18T11:04:01"/>
        <d v="2014-01-19T20:00:30"/>
        <d v="2014-12-01T19:59:05"/>
        <d v="2015-08-25T15:05:12"/>
        <d v="2014-05-13T04:00:00"/>
        <d v="2013-01-05T17:58:41"/>
        <d v="2017-03-22T15:33:50"/>
        <d v="2015-02-21T22:05:25"/>
        <d v="2017-02-27T04:59:00"/>
        <d v="2012-08-16T01:16:25"/>
        <d v="2013-10-16T00:04:50"/>
        <d v="2014-02-20T20:48:53"/>
        <d v="2015-08-26T23:00:00"/>
        <d v="2015-11-01T04:00:00"/>
        <d v="2016-05-03T23:00:00"/>
        <d v="2015-02-05T06:59:00"/>
        <d v="2016-03-22T20:01:00"/>
        <d v="2013-10-01T03:59:00"/>
        <d v="2015-10-08T00:32:52"/>
        <d v="2011-06-12T04:00:00"/>
        <d v="2011-09-08T04:54:18"/>
        <d v="2016-02-16T05:59:00"/>
        <d v="2012-07-07T03:59:00"/>
        <d v="2014-08-31T17:31:31"/>
        <d v="2014-07-28T14:31:17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6-08-01T18:13:30"/>
        <d v="2015-06-03T00:00:00"/>
        <d v="2012-01-13T06:34:48"/>
        <d v="2012-02-14T19:49:00"/>
        <d v="2012-03-08T04:59:00"/>
        <d v="2015-03-11T23:45:52"/>
        <d v="2015-12-04T19:01:26"/>
        <d v="2014-03-23T00:00:00"/>
        <d v="2017-01-27T20:05:30"/>
        <d v="2011-10-12T23:57:59"/>
        <d v="2012-06-26T04:03:13"/>
        <d v="2016-07-01T08:20:51"/>
        <d v="2011-01-16T01:51:00"/>
        <d v="2015-05-09T03:59:00"/>
        <d v="2014-06-11T04:00:00"/>
        <d v="2015-07-18T23:16:59"/>
        <d v="2012-05-24T01:47:35"/>
        <d v="2015-10-02T18:00:00"/>
        <d v="2013-05-07T15:33:14"/>
        <d v="2014-10-23T00:49:07"/>
        <d v="2014-02-05T23:04:00"/>
        <d v="2016-06-15T15:00:00"/>
        <d v="2014-12-22T04:00:00"/>
        <d v="2014-06-16T04:25:00"/>
        <d v="2013-12-13T04:59:00"/>
        <d v="2015-08-21T14:05:16"/>
        <d v="2012-05-12T23:54:23"/>
        <d v="2015-06-11T16:13:06"/>
        <d v="2014-09-26T21:04:52"/>
        <d v="2015-01-28T22:00:00"/>
        <d v="2015-06-01T05:00:00"/>
        <d v="2015-04-17T00:00:00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6-12-12T17:34:40"/>
        <d v="2016-09-26T10:37:09"/>
        <d v="2014-06-22T15:48:51"/>
        <d v="2017-03-24T05:00:23"/>
        <d v="2013-10-12T01:31:05"/>
        <d v="2015-10-09T00:00:00"/>
        <d v="2016-08-29T04:01:09"/>
        <d v="2013-05-31T17:00:00"/>
        <d v="2014-11-08T10:00:46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4-07-03T04:00:45"/>
        <d v="2016-04-29T04:39:48"/>
        <d v="2014-07-08T22:34:00"/>
        <d v="2011-12-31T05:45:36"/>
        <d v="2011-11-28T04:35:39"/>
        <d v="2016-06-25T03:59:00"/>
        <d v="2015-01-22T18:46:10"/>
        <d v="2012-12-31T18:00:00"/>
        <d v="2014-07-18T13:09:12"/>
        <d v="2016-07-14T19:25:40"/>
        <d v="2010-07-05T04:00:00"/>
        <d v="2017-03-12T01:58:35"/>
        <d v="2012-05-05T17:25:43"/>
        <d v="2015-11-13T20:17:00"/>
        <d v="2016-03-03T05:59:00"/>
        <d v="2014-02-22T01:08:24"/>
        <d v="2013-02-24T21:04:32"/>
        <d v="2013-07-26T01:30:35"/>
        <d v="2015-03-31T12:52:00"/>
        <d v="2016-05-04T23:00:00"/>
        <d v="2014-08-15T15:00:22"/>
        <d v="2016-01-17T21:00:00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1-04-24T23:34:47"/>
        <d v="2012-12-22T21:30:32"/>
        <d v="2014-03-04T21:00:00"/>
        <d v="2015-05-31T14:45:27"/>
        <d v="2014-09-11T14:01:08"/>
        <d v="2016-07-15T14:34:06"/>
        <d v="2016-05-28T21:44:00"/>
        <d v="2015-12-25T00:00:00"/>
        <d v="2016-03-30T14:39:00"/>
        <d v="2014-07-10T18:35:45"/>
        <d v="2015-08-05T18:36:00"/>
        <d v="2011-06-12T00:20:49"/>
        <d v="2013-12-01T21:17:32"/>
        <d v="2016-08-01T16:22:03"/>
        <d v="2016-06-03T21:00:00"/>
        <d v="2015-05-26T03:59:00"/>
        <d v="2015-12-17T04:59:00"/>
        <d v="2014-05-19T05:00:00"/>
        <d v="2016-08-23T03:07:17"/>
        <d v="2012-12-13T22:58:23"/>
        <d v="2016-03-24T13:27:36"/>
        <d v="2016-08-19T03:59:00"/>
        <d v="2014-06-11T13:44:03"/>
        <d v="2013-06-11T15:33:26"/>
        <d v="2016-03-23T14:18:05"/>
        <d v="2015-03-11T03:26:23"/>
        <d v="2015-08-13T08:46:49"/>
        <d v="2015-12-24T15:41:24"/>
        <d v="2014-09-07T14:23:42"/>
        <d v="2015-11-14T17:49:31"/>
        <d v="2016-02-26T11:52:12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12-10T16:51:01"/>
        <d v="2015-05-18T05:00:00"/>
        <d v="2014-12-31T00:00:00"/>
        <d v="2015-07-17T18:11:00"/>
        <d v="2015-07-03T18:22:38"/>
        <d v="2015-11-08T16:51:41"/>
        <d v="2015-06-01T02:20:00"/>
        <d v="2014-11-12T22:45:38"/>
        <d v="2014-05-25T13:32:38"/>
        <d v="2016-02-11T16:29:03"/>
        <d v="2014-11-06T05:59:00"/>
        <d v="2014-11-30T19:04:22"/>
        <d v="2017-01-10T05:00:00"/>
        <d v="2015-03-19T14:39:00"/>
        <d v="2014-11-14T03:00:00"/>
        <d v="2015-07-31T20:32:28"/>
        <d v="2010-10-08T20:04:28"/>
        <d v="2014-04-30T05:00:00"/>
        <d v="2014-09-26T01:35:00"/>
        <d v="2016-04-28T05:59:00"/>
        <d v="2015-09-04T09:27:53"/>
        <d v="2015-07-10T18:00:00"/>
        <d v="2015-08-30T00:00:00"/>
        <d v="2015-07-29T17:00:00"/>
        <d v="2014-11-05T17:34:00"/>
        <d v="2015-10-29T04:01:00"/>
        <d v="2014-07-09T07:55:39"/>
        <d v="2016-10-23T20:50:40"/>
        <d v="2013-05-20T00:41:00"/>
        <d v="2016-03-05T01:00:00"/>
        <d v="2015-04-25T19:59:22"/>
        <d v="2012-11-14T02:26:57"/>
        <d v="2014-12-18T12:08:53"/>
        <d v="2015-08-07T17:22:26"/>
        <d v="2016-09-30T04:27:00"/>
        <d v="2015-08-06T15:31:47"/>
        <d v="2014-05-22T22:07:00"/>
        <d v="2013-05-17T03:59:00"/>
        <d v="2015-12-30T14:23:54"/>
        <d v="2016-09-08T03:45:00"/>
        <d v="2014-08-16T16:00:57"/>
        <d v="2012-06-01T22:52:24"/>
        <d v="2011-09-25T19:32:47"/>
        <d v="2013-07-24T14:02:38"/>
        <d v="2013-11-13T17:24:19"/>
        <d v="2016-08-15T20:09:42"/>
        <d v="2014-05-20T04:59:00"/>
        <d v="2016-07-24T23:00:00"/>
        <d v="2015-09-13T00:00:00"/>
        <d v="2015-01-15T21:54:55"/>
        <d v="2014-12-17T07:59:00"/>
        <d v="2011-04-24T23:02:18"/>
        <d v="2015-10-20T17:55:22"/>
        <d v="2016-08-18T06:59:00"/>
        <d v="2014-04-19T21:04:35"/>
        <d v="2012-10-26T03:59:00"/>
        <d v="2015-07-12T12:47:45"/>
        <d v="2016-06-05T13:59:50"/>
        <d v="2015-04-01T04:59:00"/>
        <d v="2015-06-20T13:59:35"/>
        <d v="2011-09-24T08:10:54"/>
        <d v="2016-04-19T20:05:04"/>
        <d v="2016-10-04T03:59:00"/>
        <d v="2015-08-01T15:01:48"/>
        <d v="2012-04-07T04:00:00"/>
        <d v="2014-12-21T04:30:00"/>
        <d v="2016-01-29T05:59:00"/>
        <d v="2014-09-13T04:00:00"/>
        <d v="2014-11-05T18:48:44"/>
        <d v="2011-11-19T21:54:10"/>
        <d v="2014-10-28T03:11:00"/>
        <d v="2014-02-24T16:25:07"/>
        <d v="2014-08-13T04:59:00"/>
        <d v="2014-09-26T22:43:04"/>
        <d v="2014-07-10T23:01:40"/>
        <d v="2016-06-22T03:55:00"/>
        <d v="2011-10-29T03:59:00"/>
        <d v="2012-07-22T01:40:02"/>
        <d v="2015-08-19T17:15:12"/>
        <d v="2015-06-16T11:00:00"/>
        <d v="2014-08-23T17:37:20"/>
        <d v="2016-06-04T17:42:46"/>
        <d v="2013-12-23T21:54:14"/>
        <d v="2012-03-25T23:55:30"/>
        <d v="2016-03-25T22:00:00"/>
        <d v="2014-08-30T04:48:13"/>
        <d v="2013-11-05T18:39:50"/>
        <d v="2015-08-29T03:59:00"/>
        <d v="2015-03-31T04:16:54"/>
        <d v="2017-03-29T02:00:00"/>
        <d v="2014-08-19T16:00:00"/>
        <d v="2013-04-12T01:01:27"/>
        <d v="2014-12-19T14:19:04"/>
        <d v="2011-06-11T03:00:00"/>
        <d v="2015-07-31T16:00:00"/>
        <d v="2015-01-06T06:00:00"/>
        <d v="2016-07-15T19:34:32"/>
        <d v="2014-04-20T16:01:54"/>
        <d v="2016-12-14T15:59:00"/>
        <d v="2015-07-23T03:11:00"/>
        <d v="2015-01-30T16:53:34"/>
        <d v="2015-03-08T16:08:25"/>
        <d v="2014-06-19T04:00:00"/>
        <d v="2013-09-15T21:10:00"/>
        <d v="2015-03-04T14:22:30"/>
        <d v="2010-05-02T19:22:00"/>
        <d v="2012-09-17T04:05:00"/>
        <d v="2012-01-07T18:35:09"/>
        <d v="2016-08-11T03:59:00"/>
        <d v="2014-11-10T21:07:43"/>
        <d v="2015-07-08T18:30:00"/>
        <d v="2012-05-20T19:01:58"/>
        <d v="2014-08-29T01:00:00"/>
        <d v="2014-08-21T07:01:55"/>
        <d v="2011-10-07T16:58:52"/>
        <d v="2016-02-12T17:45:44"/>
        <d v="2015-03-26T01:03:29"/>
        <d v="2014-01-29T08:13:47"/>
        <d v="2014-01-01T05:26:00"/>
        <d v="2014-07-18T20:31:12"/>
        <d v="2012-06-28T17:26:56"/>
        <d v="2016-05-08T08:59:26"/>
        <d v="2014-07-30T23:00:00"/>
        <d v="2015-07-30T03:25:24"/>
        <d v="2012-08-22T18:32:14"/>
        <d v="2014-10-21T00:00:00"/>
        <d v="2015-04-21T17:22:07"/>
        <d v="2014-08-08T18:00:00"/>
        <d v="2016-07-05T01:07:47"/>
        <d v="2014-11-07T18:30:00"/>
        <d v="2015-11-02T08:00:00"/>
        <d v="2015-05-15T19:00:00"/>
        <d v="2010-02-22T22:00:00"/>
        <d v="2013-12-01T21:21:07"/>
        <d v="2015-03-14T02:05:08"/>
        <d v="2015-03-12T04:00:00"/>
        <d v="2016-03-01T05:59:00"/>
        <d v="2016-01-21T05:05:19"/>
        <d v="2017-01-18T12:01:58"/>
        <d v="2015-03-04T18:59:23"/>
        <d v="2015-06-11T04:25:46"/>
        <d v="2014-06-29T21:31:24"/>
        <d v="2013-07-27T01:27:16"/>
        <d v="2014-08-25T20:45:08"/>
        <d v="2014-06-11T19:33:18"/>
        <d v="2016-06-09T20:47:41"/>
        <d v="2014-07-23T11:00:00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1-03-24T01:40:38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6-08-29T17:00:00"/>
        <d v="2012-01-31T17:00:00"/>
        <d v="2014-01-01T23:08:56"/>
        <d v="2016-08-27T22:53:29"/>
        <d v="2014-05-23T20:01:47"/>
        <d v="2015-06-13T12:09:11"/>
        <d v="2014-07-21T03:59:00"/>
        <d v="2012-05-09T02:00:04"/>
        <d v="2017-02-17T16:05:00"/>
        <d v="2015-10-08T03:59:00"/>
        <d v="2017-03-11T04:50:08"/>
        <d v="2017-03-12T21:00:00"/>
        <d v="2015-05-22T17:03:29"/>
        <d v="2012-07-08T12:29:29"/>
        <d v="2013-12-11T16:14:43"/>
        <d v="2015-06-19T01:00:16"/>
        <d v="2014-10-15T14:26:56"/>
        <d v="2014-11-05T23:28:04"/>
        <d v="2015-04-04T20:19:17"/>
        <d v="2017-01-03T04:17:00"/>
        <d v="2015-09-29T03:59:00"/>
        <d v="2011-04-26T06:59:00"/>
        <d v="2012-08-16T03:07:25"/>
        <d v="2015-09-06T13:47:00"/>
        <d v="2015-05-09T20:47:29"/>
        <d v="2016-10-20T04:55:00"/>
        <d v="2016-08-01T22:59:00"/>
        <d v="2012-02-15T15:37:15"/>
        <d v="2014-06-20T22:01:00"/>
        <d v="2015-07-20T22:00:00"/>
        <d v="2014-07-31T16:45:59"/>
        <d v="2014-08-06T21:32:00"/>
        <d v="2011-12-14T04:59:00"/>
        <d v="2011-08-01T07:00:00"/>
        <d v="2015-03-19T14:05:20"/>
        <d v="2016-08-01T13:03:34"/>
        <d v="2014-11-04T18:33:42"/>
        <d v="2013-11-24T12:49:53"/>
        <d v="2015-09-11T18:19:55"/>
        <d v="2014-07-02T03:59:00"/>
        <d v="2011-03-03T07:49:21"/>
        <d v="2016-10-13T18:00:27"/>
        <d v="2016-07-05T01:11:47"/>
        <d v="2015-05-01T03:59:00"/>
        <d v="2015-07-23T06:46:37"/>
        <d v="2009-11-23T05:59:00"/>
        <d v="2011-12-18T00:59:00"/>
        <d v="2012-01-21T08:13:00"/>
        <d v="2016-02-02T16:38:00"/>
        <d v="2012-03-14T03:59:00"/>
        <d v="2016-12-28T22:00:33"/>
        <d v="2014-05-23T16:25:55"/>
        <d v="2015-08-14T20:18:53"/>
        <d v="2015-08-23T14:14:55"/>
        <d v="2017-02-16T23:00:00"/>
        <d v="2014-07-02T14:54:06"/>
        <d v="2014-12-13T00:25:11"/>
        <d v="2011-04-22T04:21:13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0-06-09T19:00:00"/>
        <d v="2015-01-08T16:31:36"/>
        <d v="2014-01-11T21:02:25"/>
        <d v="2016-12-01T17:34:10"/>
        <d v="2012-02-24T20:33:58"/>
        <d v="2015-07-16T17:24:36"/>
        <d v="2014-08-17T15:35:24"/>
        <d v="2016-08-10T04:00:00"/>
        <d v="2015-02-10T07:59:00"/>
        <d v="2013-11-07T21:58:03"/>
        <d v="2013-06-29T20:13:07"/>
        <d v="2012-10-29T07:21:24"/>
        <d v="2016-08-27T03:59:00"/>
        <d v="2014-08-28T22:53:34"/>
        <d v="2011-07-12T07:08:19"/>
        <d v="2015-08-15T03:59:00"/>
        <d v="2014-09-10T20:09:34"/>
        <d v="2015-04-11T19:22:39"/>
        <d v="2017-02-01T23:31:00"/>
        <d v="2014-10-05T07:00:45"/>
        <d v="2015-10-02T23:00:00"/>
        <d v="2016-04-29T18:44:25"/>
        <d v="2016-08-24T06:41:21"/>
        <d v="2015-09-10T03:59:00"/>
        <d v="2015-12-16T23:08:04"/>
        <d v="2015-12-13T15:01:52"/>
        <d v="2014-05-28T04:59:00"/>
        <d v="2013-02-17T19:25:29"/>
        <d v="2012-12-13T22:17:32"/>
        <d v="2012-10-17T20:17:39"/>
        <d v="2012-03-08T02:43:55"/>
        <d v="2015-06-04T12:59:53"/>
        <d v="2012-06-28T20:16:11"/>
        <d v="2014-08-03T23:00:00"/>
        <d v="2011-07-05T00:31:06"/>
        <d v="2014-07-16T11:49:3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4-08-10T20:19:26"/>
        <d v="2015-02-02T21:39:12"/>
        <d v="2015-07-18T16:00:00"/>
        <d v="2015-04-09T04:00:00"/>
        <d v="2013-04-08T04:33:00"/>
        <d v="2016-05-13T03:59:00"/>
        <d v="2014-06-27T05:14:15"/>
        <d v="2015-08-22T20:18:55"/>
        <d v="2014-06-16T05:30:00"/>
        <d v="2015-09-13T18:11:52"/>
        <d v="2016-05-16T10:26:05"/>
        <d v="2016-08-31T20:46:11"/>
        <d v="2015-08-10T22:49:51"/>
        <d v="2011-10-14T23:00:00"/>
        <d v="2014-05-09T22:00:00"/>
        <d v="2014-08-31T15:47:58"/>
        <d v="2014-09-06T15:25:31"/>
        <d v="2015-09-14T21:00:00"/>
        <d v="2014-11-27T03:00:00"/>
        <d v="2015-01-11T20:53:30"/>
        <d v="2016-06-06T06:01:07"/>
        <d v="2015-09-04T19:00:10"/>
        <d v="2015-07-26T18:19:19"/>
        <d v="2015-03-22T22:35:47"/>
        <d v="2012-06-26T18:00:00"/>
        <d v="2011-08-01T18:46:23"/>
        <d v="2015-03-06T22:49:34"/>
        <d v="2014-09-28T03:23:00"/>
        <d v="2014-08-08T13:54:00"/>
        <d v="2014-07-28T01:00:00"/>
        <d v="2015-10-06T22:17:05"/>
        <d v="2015-07-27T22:59:00"/>
        <d v="2014-01-08T02:08:00"/>
        <d v="2013-09-06T03:59:00"/>
        <d v="2014-10-20T08:00:34"/>
        <d v="2012-05-27T01:59:57"/>
        <d v="2015-07-11T14:30:00"/>
        <d v="2016-05-17T21:27:59"/>
        <d v="2016-04-15T21:00:00"/>
        <d v="2015-01-15T10:54:00"/>
        <d v="2016-11-11T22:00:00"/>
        <d v="2014-05-05T06:38:31"/>
        <d v="2012-01-28T04:04:19"/>
        <d v="2012-04-27T16:00:46"/>
        <d v="2016-04-30T17:36:17"/>
        <d v="2011-10-09T19:41:01"/>
        <d v="2015-04-25T15:49:54"/>
        <d v="2015-11-21T03:00:00"/>
        <d v="2016-03-31T08:46:56"/>
        <d v="2010-10-11T00:16:16"/>
        <d v="2015-08-20T23:00:00"/>
        <d v="2014-10-26T00:43:00"/>
        <d v="2016-01-25T19:00:34"/>
        <d v="2014-10-05T13:39:14"/>
        <d v="2014-10-07T02:22:17"/>
        <d v="2015-10-24T04:14:05"/>
        <d v="2015-01-30T17:00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5-05-15T19:49:39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5-10-30T14:59:43"/>
        <d v="2016-12-30T22:35:11"/>
        <d v="2015-10-15T02:30:53"/>
        <d v="2014-11-20T19:48:21"/>
        <d v="2015-04-02T01:00:00"/>
        <d v="2016-10-01T14:58:37"/>
        <d v="2014-02-23T18:43:38"/>
        <d v="2015-02-01T02:54:00"/>
        <d v="2015-10-21T15:01:14"/>
        <d v="2016-07-09T23:49:58"/>
        <d v="2013-12-19T18:56:00"/>
        <d v="2016-12-15T13:39:49"/>
        <d v="2015-06-26T13:25:00"/>
        <d v="2015-09-30T18:00:00"/>
        <d v="2014-12-04T10:58:54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5-06-16T17:47:29"/>
        <d v="2014-08-13T23:31:52"/>
        <d v="2015-06-04T05:26:00"/>
        <d v="2015-02-12T14:15:42"/>
        <d v="2015-11-19T05:03:21"/>
        <d v="2015-02-08T19:38:49"/>
        <d v="2016-11-09T23:22:12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6-02-02T14:58:48"/>
        <d v="2017-02-10T06:28:53"/>
        <d v="2017-01-30T06:59:00"/>
        <d v="2014-09-06T21:00:00"/>
        <d v="2015-04-08T18:58:47"/>
        <d v="2017-04-16T20:00:00"/>
        <d v="2015-10-11T05:00:00"/>
        <d v="2014-09-23T03:59:00"/>
        <d v="2014-11-03T05:59:00"/>
        <d v="2016-08-04T14:00:03"/>
        <d v="2016-05-22T14:59:34"/>
        <d v="2013-01-29T04:44:32"/>
        <d v="2016-01-29T23:34:00"/>
        <d v="2017-03-03T13:51:19"/>
        <d v="2015-02-28T07:32:16"/>
        <d v="2016-11-14T12:14:02"/>
        <d v="2015-06-27T21:59:00"/>
        <d v="2017-03-20T18:07:27"/>
        <d v="2017-03-26T23:59:00"/>
        <d v="2014-08-01T07:00:00"/>
        <d v="2014-12-15T13:12:57"/>
        <d v="2015-05-19T21:00:49"/>
        <d v="2015-02-04T23:22:29"/>
        <d v="2014-07-01T22:30:00"/>
        <d v="2017-02-09T07:16:47"/>
        <d v="2017-01-27T18:29:51"/>
        <d v="2016-02-03T12:33:09"/>
        <d v="2015-04-23T05:40:07"/>
        <d v="2017-04-07T17:35:34"/>
        <d v="2017-03-14T14:02:35"/>
        <d v="2017-01-23T04:59:00"/>
        <d v="2014-11-29T14:59:00"/>
        <d v="2014-08-03T15:48:04"/>
        <d v="2016-07-04T03:40:24"/>
        <d v="2015-09-19T03:50:17"/>
        <d v="2016-12-14T15:00:23"/>
        <d v="2017-04-09T11:49:54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3-12-26T23:54:54"/>
        <d v="2016-04-08T18:31:22"/>
        <d v="2015-01-19T02:39:50"/>
        <d v="2012-04-04T16:46:15"/>
        <d v="2016-09-15T20:53:33"/>
        <d v="2013-02-04T11:55:27"/>
        <d v="2010-08-01T04:00:00"/>
        <d v="2015-11-06T01:00:00"/>
        <d v="2015-06-21T00:50:59"/>
        <d v="2016-03-02T22:27:15"/>
        <d v="2015-03-24T00:08:46"/>
        <d v="2015-08-28T04:00:00"/>
        <d v="2016-11-18T15:43:32"/>
        <d v="2015-01-31T03:25:00"/>
        <d v="2016-07-02T14:25:10"/>
        <d v="2017-03-13T03:40:05"/>
        <d v="2016-04-23T19:40:21"/>
        <d v="2015-01-14T04:00:00"/>
        <d v="2015-10-31T22:45:00"/>
        <d v="2015-02-19T21:19:43"/>
        <d v="2016-06-05T23:33:30"/>
        <d v="2017-04-04T05:15:01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5-06-27T18:27:06"/>
        <d v="2014-10-22T04:59:00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12-29T20:00:00"/>
        <d v="2017-04-05T18:14:37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7-04-03T01:00:00"/>
        <d v="2015-04-13T19:00:00"/>
        <d v="2015-12-28T06:00:00"/>
        <d v="2014-11-21T10:47:15"/>
        <d v="2015-08-17T16:00:00"/>
        <d v="2015-03-14T00:50:01"/>
        <d v="2015-03-23T04:59:00"/>
        <d v="2014-08-02T14:00:00"/>
        <d v="2016-02-20T21:05:00"/>
        <d v="2016-11-30T20:15:19"/>
        <d v="2015-09-24T14:10:48"/>
        <d v="2016-06-02T13:07:28"/>
        <d v="2015-11-26T06:03:36"/>
        <d v="2015-06-08T00:23:53"/>
        <d v="2017-04-10T20:15:00"/>
        <d v="2015-07-18T03:00:00"/>
        <d v="2016-03-03T17:01:54"/>
        <d v="2011-12-12T05:06:16"/>
        <d v="2015-01-01T16:48:55"/>
        <d v="2013-10-02T13:27:54"/>
        <d v="2016-11-24T18:26:27"/>
        <d v="2015-02-14T01:43:02"/>
        <d v="2012-05-29T19:55:05"/>
        <d v="2015-01-01T00:03:35"/>
        <d v="2013-11-27T06:41:54"/>
        <d v="2014-05-04T06:00:00"/>
        <d v="2015-04-03T21:48:59"/>
        <d v="2015-01-29T20:21:04"/>
        <d v="2015-02-03T02:00:00"/>
        <d v="2015-12-17T05:59:00"/>
        <d v="2016-08-23T20:54:00"/>
        <d v="2016-01-14T04:00:11"/>
        <d v="2011-09-28T17:30:08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4-12-11T16:31:10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5-04-13T17:1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7-04-01T04:00:00"/>
        <d v="2013-12-21T20:32:11"/>
        <d v="2016-07-21T17:30:00"/>
        <d v="2014-09-17T12:02:11"/>
        <d v="2016-09-15T14:49:05"/>
        <d v="2016-10-02T09:00:00"/>
        <d v="2016-06-28T09:41:35"/>
        <d v="2014-08-25T23:28:26"/>
        <d v="2015-12-29T11:46:41"/>
        <d v="2017-04-06T09:20:42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5-26T03:53:02"/>
        <d v="2015-04-06T15:15:45"/>
        <d v="2014-07-09T12:34:56"/>
        <d v="2012-12-05T09:23:41"/>
        <d v="2015-11-21T17:12:15"/>
        <d v="2016-09-03T14:02:55"/>
        <d v="2017-03-27T16:16:59"/>
        <d v="2016-07-02T04:00:00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7-04-07T18:45:38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5-10-01T04:59:00"/>
        <d v="2014-10-23T23:30:40"/>
        <d v="2014-06-01T01:44:24"/>
        <d v="2016-07-27T22:00:00"/>
        <d v="2015-07-20T22:46:32"/>
        <d v="2014-11-30T19:58:01"/>
        <d v="2015-02-06T01:37:14"/>
        <d v="2015-06-22T17:48:15"/>
        <d v="2014-10-01T12:43:13"/>
        <d v="2016-02-09T20:00:00"/>
        <d v="2017-04-04T03:38:41"/>
        <d v="2016-12-12T06:00:00"/>
        <d v="2017-03-26T20:14:45"/>
        <d v="2014-07-06T05:08:50"/>
        <d v="2016-05-15T16:21:00"/>
        <d v="2016-10-10T14:32:50"/>
        <d v="2015-12-16T20:18:00"/>
        <d v="2016-11-15T18:13:22"/>
        <d v="2014-10-16T00:00:00"/>
        <d v="2017-04-09T23:47:28"/>
        <d v="2016-07-04T04:00:00"/>
        <d v="2011-09-06T20:39:10"/>
        <d v="2016-07-17T10:47:48"/>
        <d v="2016-03-30T12:36:20"/>
        <d v="2016-03-04T01:55:55"/>
        <d v="2014-11-23T22:29:09"/>
        <d v="2015-07-07T19:26:20"/>
        <d v="2015-05-31T15:28:02"/>
        <d v="2015-05-11T19:32:31"/>
        <d v="2015-12-05T22:28:22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6-08-03T01:30:00"/>
        <d v="2017-01-13T17:04:21"/>
        <d v="2015-02-22T20:09:13"/>
        <d v="2011-10-09T17:07:13"/>
        <d v="2015-02-28T15:10:00"/>
        <d v="2015-08-16T16:13:11"/>
        <d v="2013-11-22T12:35:13"/>
        <d v="2014-07-15T22:00:00"/>
        <d v="2014-07-05T14:22:27"/>
        <d v="2014-10-04T03:30:00"/>
        <d v="2014-08-12T01:53:58"/>
        <d v="2016-04-22T05:06:14"/>
        <d v="2011-08-06T14:38:56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5T13:22:00"/>
        <d v="2015-08-11T00:12:06"/>
        <d v="2016-10-07T14:00:00"/>
        <d v="2016-02-13T04:42:12"/>
        <d v="2016-03-30T20:10:58"/>
        <d v="2015-08-15T18:12:24"/>
        <d v="2016-09-28T22:24:55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7-03-16T16:01:01"/>
        <d v="2015-07-21T06:59:00"/>
        <d v="2016-02-03T18:49:00"/>
        <d v="2016-08-14T22:45:43"/>
        <d v="2015-02-11T02:53:41"/>
        <d v="2016-07-17T00:43:00"/>
        <d v="2015-03-08T12:57:05"/>
        <d v="2017-04-08T12:54:05"/>
        <d v="2014-07-06T17:13:56"/>
        <d v="2014-08-16T23:42:00"/>
        <d v="2016-08-19T16:00:50"/>
        <d v="2016-02-21T13:48:09"/>
        <d v="2016-09-03T16:41:49"/>
        <d v="2015-01-24T12:00:00"/>
        <d v="2014-09-18T02:00:00"/>
        <d v="2015-04-04T14:43:57"/>
        <d v="2015-01-11T01:02:52"/>
        <d v="2014-10-26T20:08:00"/>
        <d v="2014-06-26T23:02:02"/>
        <d v="2014-10-20T14:56:15"/>
        <d v="2015-01-04T04:43:58"/>
        <d v="2014-07-11T16:00:00"/>
        <d v="2015-10-09T15:38:43"/>
        <d v="2014-05-17T04:32:45"/>
        <d v="2014-07-03T04:07:58"/>
        <d v="2017-02-28T18:54:42"/>
        <d v="2014-11-30T22:42:02"/>
        <d v="2015-01-01T06:59:00"/>
        <d v="2014-11-10T01:41:35"/>
        <d v="2016-10-06T15:15:32"/>
        <d v="2015-08-03T15:35:24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1-07-08T21:00:00"/>
        <d v="2016-02-11T23:22:17"/>
        <d v="2016-01-15T03:09:34"/>
        <d v="2017-02-03T23:51:20"/>
        <d v="2014-09-17T20:56:40"/>
        <d v="2016-08-15T07:00:00"/>
        <d v="2016-02-12T04:33:11"/>
        <d v="2015-12-15T12:10:00"/>
        <d v="2016-07-05T20:54:43"/>
        <d v="2014-12-24T01:29:45"/>
        <d v="2016-02-04T07:50:33"/>
        <d v="2015-02-20T08:34:13"/>
        <d v="2016-05-12T10:47:14"/>
        <d v="2014-07-01T19:00:00"/>
        <d v="2015-05-28T16:38:09"/>
        <d v="2016-04-18T14:00:00"/>
        <d v="2016-07-03T07:38:56"/>
        <d v="2014-06-23T07:04:10"/>
        <d v="2016-06-19T14:30:46"/>
        <d v="2015-10-16T04:59:00"/>
        <d v="2015-03-27T02:39:00"/>
        <d v="2015-06-30T21:06:08"/>
        <d v="2013-11-09T01:18:59"/>
        <d v="2016-01-10T00:00:00"/>
        <d v="2015-01-16T12:09:11"/>
        <d v="2016-06-18T19:32:19"/>
        <d v="2016-04-10T18:41:12"/>
        <d v="2016-01-06T22:50:13"/>
        <d v="2016-06-17T23:00:00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7-04-10T01:00:00"/>
        <d v="2016-10-10T10:36:23"/>
        <d v="2012-02-21T22:46:14"/>
        <d v="2015-05-05T18:48:00"/>
        <d v="2015-06-11T23:00:00"/>
        <d v="2014-06-13T04:00:00"/>
        <d v="2016-02-17T12:04:39"/>
        <d v="2011-12-18T18:21:44"/>
        <d v="2015-02-04T11:50:18"/>
        <d v="2017-03-12T19:00:00"/>
        <d v="2016-05-24T14:25:00"/>
        <d v="2017-02-28T08:51:00"/>
        <d v="2016-10-08T14:43:32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6-08-07T19:32:25"/>
        <d v="2015-10-01T13:00:00"/>
        <d v="2013-02-13T22:37:49"/>
        <d v="2015-12-10T22:12:46"/>
        <d v="2012-11-18T00:00:00"/>
        <d v="2015-03-01T21:47:19"/>
        <d v="2016-11-30T17:00:00"/>
        <d v="2010-09-02T02:00:00"/>
        <d v="2015-01-16T10:26:00"/>
        <d v="2015-05-31T03:40:23"/>
        <d v="2016-03-11T18:34:47"/>
        <d v="2015-06-03T02:31:16"/>
        <d v="2015-01-31T15:25:53"/>
        <d v="2014-06-17T04:36:18"/>
        <d v="2015-11-16T16:04:58"/>
        <d v="2016-05-22T19:34:33"/>
        <d v="2017-03-24T20:59:18"/>
        <d v="2015-10-21T12:45:33"/>
        <d v="2014-09-05T13:39:00"/>
        <d v="2014-09-01T15:30:34"/>
        <d v="2014-11-08T21:13:23"/>
        <d v="2016-07-16T08:47:46"/>
        <d v="2017-04-16T15:22:46"/>
        <d v="2017-02-17T21:00:00"/>
        <d v="2014-01-11T21:36:41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5-06-08T15:00:00"/>
        <d v="2016-10-13T15:12:32"/>
        <d v="2015-03-19T18:15:30"/>
        <d v="2016-05-06T13:04:00"/>
        <d v="2016-03-28T16:18:15"/>
        <d v="2016-11-29T17:01:45"/>
        <d v="2014-11-07T20:30:07"/>
        <d v="2012-10-04T23:07:13"/>
        <d v="2009-10-12T20:59:00"/>
        <d v="2015-10-21T17:26:21"/>
        <d v="2014-10-05T18:49:03"/>
        <d v="2015-08-01T01:00:00"/>
        <d v="2015-11-18T07:15:58"/>
        <d v="2017-04-09T20:00:00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5-04-03T15:38:00"/>
        <d v="2016-12-21T17:03:14"/>
        <d v="2016-04-26T06:55:00"/>
        <d v="2014-05-02T22:52:53"/>
        <d v="2014-07-20T18:51:27"/>
        <d v="2014-07-29T03:14:56"/>
        <d v="2016-10-07T21:51:48"/>
        <d v="2016-08-19T02:27:20"/>
        <d v="2015-11-08T22:10:20"/>
        <d v="2015-05-20T06:04:15"/>
        <d v="2015-01-02T16:13:36"/>
        <d v="2014-08-05T14:52:09"/>
        <d v="2015-09-09T07:31:09"/>
        <d v="2016-09-18T20:26:25"/>
        <d v="2015-02-15T15:38:00"/>
        <d v="2015-12-25T14:21:53"/>
        <d v="2014-10-22T15:36:50"/>
        <d v="2013-05-14T16:47:40"/>
        <d v="2015-03-02T23:00:00"/>
        <d v="2017-03-08T07:30:00"/>
        <d v="2014-12-19T19:31:28"/>
        <d v="2016-10-17T04:00:00"/>
        <d v="2017-03-29T23:32:11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5-08-11T13:00:52"/>
        <d v="2011-07-22T04:42:01"/>
        <d v="2016-12-09T14:51:39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4-06-06T13:11:42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4-12-08T16:31:55"/>
        <d v="2012-05-05T03:20:19"/>
        <d v="2015-03-07T19:55:01"/>
        <d v="2013-02-04T20:29:34"/>
        <d v="2015-04-01T01:01:30"/>
        <d v="2014-03-16T22:00:00"/>
        <d v="2015-04-19T15:08:52"/>
        <d v="2016-12-22T09:01:03"/>
        <d v="2015-09-06T02:36:46"/>
        <d v="2015-07-01T06:00:00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7-04-05T19:41:54"/>
        <d v="2014-05-12T04:03:29"/>
        <d v="2016-09-30T17:58:47"/>
        <d v="2015-07-22T23:08:27"/>
        <d v="2016-05-08T20:12:07"/>
        <d v="2014-12-12T07:11:00"/>
        <d v="2012-03-01T04:59:00"/>
        <d v="2016-07-21T14:00:00"/>
        <d v="2015-12-30T16:50:10"/>
        <d v="2015-05-15T17:01:52"/>
        <d v="2016-07-01T18:35:38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5-06-11T02:00:00"/>
        <d v="2016-08-18T21:52:19"/>
        <d v="2015-05-10T18:45:30"/>
        <d v="2017-01-04T13:06:20"/>
        <d v="2016-11-03T18:00:08"/>
        <d v="2017-01-17T20:16:26"/>
        <d v="2013-11-29T14:28:15"/>
        <d v="2015-12-11T23:34:19"/>
        <d v="2017-03-25T04:33:00"/>
        <d v="2015-06-11T02:13:11"/>
        <d v="2016-11-13T10:17:40"/>
        <d v="2015-10-28T17:17:07"/>
        <d v="2013-12-09T05:59:00"/>
        <d v="2012-02-29T01:29:58"/>
        <d v="2014-08-01T17:12:00"/>
        <d v="2014-08-03T02:59:56"/>
        <d v="2015-05-01T18:39:05"/>
        <d v="2014-07-09T17:24:25"/>
        <d v="2015-02-17T22:15:29"/>
        <d v="2015-11-05T03:10:40"/>
        <d v="2015-08-01T17:53:00"/>
        <d v="2013-08-30T12:53:40"/>
        <d v="2014-12-01T22:59:21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6-12-08T16:15:52"/>
        <d v="2015-02-05T16:11:18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4-06-22T21:00:00"/>
        <d v="2011-12-23T18:17:29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3-10-22T21:44:38"/>
        <d v="2015-02-22T01:21:47"/>
        <d v="2016-09-02T07:00:00"/>
        <d v="2016-11-24T17:11:00"/>
        <d v="2017-01-14T03:59:00"/>
        <d v="2015-04-17T17:33:02"/>
        <d v="2016-07-12T18:51:00"/>
        <d v="2017-04-11T20:44:05"/>
        <d v="2015-10-31T15:57:33"/>
        <d v="2017-01-12T16:42:00"/>
        <d v="2016-03-02T16:08:13"/>
        <d v="2013-11-21T17:46:19"/>
        <d v="2016-03-27T23:26:02"/>
        <d v="2014-02-17T00:00:00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5-06-30T23:55:00"/>
        <d v="2014-09-20T15:40:33"/>
        <d v="2015-05-20T19:48:46"/>
        <d v="2014-08-14T15:20:23"/>
        <d v="2014-09-06T00:10:11"/>
        <d v="2014-09-09T16:49:20"/>
        <d v="2015-03-31T13:14:00"/>
        <d v="2014-04-21T01:00:00"/>
        <d v="2015-03-28T02:43:06"/>
        <d v="2016-05-21T09:02:18"/>
        <d v="2015-01-01T02:59:03"/>
        <d v="2014-11-13T01:29:53"/>
        <d v="2017-04-14T04:59:00"/>
        <d v="2014-09-27T13:27:24"/>
        <d v="2016-02-08T00:17:00"/>
        <d v="2015-01-29T17:46:05"/>
        <d v="2015-05-29T16:17:15"/>
        <d v="2017-02-05T18:00:53"/>
        <d v="2015-05-21T03:26:50"/>
        <d v="2016-12-06T04:59:00"/>
        <d v="2015-03-14T03:11:00"/>
        <d v="2016-03-14T15:06:15"/>
        <d v="2015-05-01T08:59:32"/>
        <d v="2014-09-01T03:59:00"/>
        <d v="2013-08-04T23:06:22"/>
        <d v="2016-10-02T03:25:44"/>
        <d v="2016-11-17T19:28:06"/>
        <d v="2016-12-07T17:36:09"/>
        <d v="2014-08-09T14:44:07"/>
        <d v="2014-12-03T05:34:20"/>
        <d v="2009-11-01T03:59:00"/>
        <d v="2014-08-21T21:50:26"/>
        <d v="2017-05-03T19:12:00"/>
        <d v="2010-05-08T22:16:00"/>
        <d v="2015-08-02T19:17:13"/>
        <d v="2014-05-14T18:11:35"/>
        <d v="2015-04-24T01:39:31"/>
        <d v="2015-06-15T19:10:18"/>
        <d v="2015-08-30T05:28:00"/>
        <d v="2014-08-21T00:45:30"/>
        <d v="2012-07-23T04:00:00"/>
        <d v="2015-02-28T08:00:00"/>
        <d v="2015-11-28T14:54:54"/>
        <d v="2012-10-19T23:00:57"/>
        <d v="2012-09-23T02:25:00"/>
        <d v="2015-08-07T15:00:00"/>
        <d v="2016-08-02T23:00:00"/>
        <d v="2017-04-09T20:29:29"/>
        <d v="2015-08-01T04:59:00"/>
        <d v="2015-02-24T03:15:40"/>
        <d v="2016-07-14T11:48:53"/>
        <d v="2015-09-07T18:09:57"/>
        <d v="2015-08-22T03:59:00"/>
        <d v="2014-11-09T18:47:59"/>
        <d v="2011-01-24T05:45:26"/>
        <d v="2013-07-12T21:51:00"/>
        <d v="2014-08-08T22:27:26"/>
        <d v="2013-04-06T06:16:22"/>
        <d v="2015-05-08T08:14:03"/>
        <d v="2016-04-27T13:55:00"/>
        <d v="2016-01-08T19:47:00"/>
        <d v="2011-12-16T00:19:14"/>
        <d v="2016-06-05T10:43:47"/>
        <d v="2012-10-30T07:42:18"/>
        <d v="2014-09-30T15:19:09"/>
        <d v="2012-04-13T14:17:15"/>
        <d v="2015-07-15T17:28:59"/>
        <d v="2017-01-03T16:02:45"/>
        <d v="2014-09-17T16:45:19"/>
        <d v="2014-06-23T16:00:00"/>
        <d v="2016-04-07T01:34:16"/>
        <d v="2012-01-15T18:11:50"/>
        <d v="2013-12-15T03:14:59"/>
        <d v="2015-02-27T19:49:06"/>
        <d v="2016-06-08T17:33:39"/>
        <d v="2016-04-15T20:12:08"/>
        <d v="2016-06-28T16:01:26"/>
        <d v="2015-04-18T01:40:10"/>
        <d v="2015-07-08T15:17:02"/>
        <d v="2015-01-13T19:39:19"/>
        <d v="2014-02-19T09:08:42"/>
        <d v="2014-10-04T06:59:00"/>
        <d v="2015-05-22T13:00:00"/>
        <d v="2017-01-10T16:31:21"/>
        <d v="2015-06-03T13:08:15"/>
        <d v="2010-10-15T04:00:00"/>
        <d v="2013-11-27T22:08:31"/>
        <d v="2015-11-25T22:04:55"/>
        <d v="2017-03-29T17:44:10"/>
        <d v="2016-12-19T00:45:50"/>
        <d v="2013-09-16T20:30:06"/>
        <d v="2014-08-23T20:59:10"/>
        <d v="2015-08-23T08:35:08"/>
        <d v="2016-05-14T13:35:36"/>
        <d v="2016-06-28T16:43:05"/>
        <d v="2015-09-27T18:38:24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7-02-18T23:59:00"/>
        <d v="2017-04-01T03:59:00"/>
        <d v="2016-07-02T17:44:28"/>
        <d v="2015-09-29T21:12:39"/>
        <d v="2010-10-25T03:03:49"/>
        <d v="2015-12-30T16:12:33"/>
        <d v="2016-12-30T02:03:55"/>
        <d v="2014-04-05T02:59:39"/>
        <d v="2013-09-11T02:34:27"/>
        <d v="2014-01-05T13:31:00"/>
        <d v="2015-08-22T19:34:53"/>
        <d v="2016-10-08T09:20:39"/>
        <d v="2015-04-03T13:59:01"/>
        <d v="2014-11-30T22:59:00"/>
        <d v="2016-10-14T15:25:34"/>
        <d v="2017-02-10T02:19:05"/>
        <d v="2014-12-13T11:19:29"/>
        <d v="2016-03-31T16:56:25"/>
        <d v="2011-09-24T17:02:33"/>
        <d v="2016-09-18T19:51:05"/>
        <d v="2013-10-17T13:38:05"/>
        <d v="2016-09-16T23:10:04"/>
        <d v="2015-06-20T19:06:13"/>
        <d v="2015-09-17T02:31:52"/>
        <d v="2014-06-03T03:59:00"/>
        <d v="2017-03-15T00:26:00"/>
        <d v="2014-11-22T00:02:03"/>
        <d v="2015-01-11T01:00:00"/>
        <d v="2014-10-05T19:16:13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7-03-10T19:00:35"/>
        <d v="2014-09-24T22:00:01"/>
        <d v="2013-01-16T18:33:17"/>
        <d v="2016-07-25T19:00:00"/>
        <d v="2015-08-21T11:47:36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3-27T19:43:15"/>
        <d v="2017-03-03T05:00:00"/>
        <d v="2016-11-17T14:15:33"/>
        <d v="2015-08-14T01:24:57"/>
        <d v="2016-09-09T18:00:48"/>
        <d v="2014-09-03T23:36:18"/>
        <d v="2014-06-21T01:05:03"/>
        <d v="2015-12-17T19:20:09"/>
        <d v="2016-10-20T05:28:13"/>
        <d v="2015-03-27T23:16:12"/>
        <d v="2015-08-18T21:01:15"/>
        <d v="2014-09-27T01:02:41"/>
        <d v="2015-03-29T20:00:00"/>
        <d v="2015-04-10T22:27:28"/>
        <d v="2016-01-18T00:00:00"/>
        <d v="2015-01-17T12:38:23"/>
        <d v="2014-08-20T09:21:17"/>
        <d v="2015-10-16T08:41:44"/>
        <d v="2015-05-01T22:00:00"/>
        <d v="2014-11-11T21:13:28"/>
        <d v="2013-04-27T21:16:31"/>
        <d v="2016-03-13T20:45:24"/>
        <d v="2016-12-29T22:01:40"/>
        <d v="2015-04-26T20:55:59"/>
        <d v="2013-09-14T13:07:20"/>
        <d v="2011-12-16T01:26:35"/>
        <d v="2015-09-23T20:34:24"/>
        <d v="2014-11-14T21:30:00"/>
        <d v="2014-10-05T19:13:32"/>
        <d v="2015-08-28T22:30:00"/>
        <d v="2015-02-22T12:14:45"/>
        <d v="2017-03-19T11:18:59"/>
        <d v="2014-09-12T17:38:15"/>
        <d v="2014-07-27T15:27:00"/>
        <d v="2016-06-18T05:19:50"/>
        <d v="2014-09-02T01:10:22"/>
        <d v="2011-04-24T06:59:00"/>
        <d v="2015-07-17T13:18:00"/>
        <d v="2014-09-12T10:00:00"/>
        <d v="2014-12-05T16:04:40"/>
        <d v="2016-08-25T14:34:36"/>
        <d v="2016-01-03T20:17:36"/>
        <d v="2015-04-03T21:44:10"/>
        <d v="2015-01-04T23:26:00"/>
        <d v="2015-02-07T18:26:21"/>
        <d v="2014-08-10T17:20:48"/>
        <d v="2014-12-25T20:27:03"/>
        <d v="2013-06-30T19:58:00"/>
        <d v="2016-07-22T18:55:32"/>
        <d v="2015-08-14T06:16:59"/>
        <d v="2017-02-05T16:44:00"/>
        <d v="2016-01-29T08:00:29"/>
        <d v="2014-06-27T16:21:24"/>
        <d v="2015-08-05T00:33:53"/>
        <d v="2014-03-14T16:49:11"/>
        <d v="2016-09-25T01:16:29"/>
        <d v="2014-12-26T20:35:39"/>
        <d v="2014-10-31T22:45:42"/>
        <d v="2016-05-28T18:32:09"/>
        <d v="2012-04-10T22:36:27"/>
        <d v="2016-08-17T12:05:54"/>
        <d v="2017-02-02T14:46:01"/>
        <d v="2016-02-21T01:02:56"/>
        <d v="2016-04-25T22:16:56"/>
        <d v="2011-10-16T23:09:01"/>
        <d v="2014-11-27T22:24:00"/>
        <d v="2014-10-20T19:23:05"/>
        <d v="2016-03-01T17:05:14"/>
        <d v="2014-10-08T12:16:18"/>
        <d v="2014-08-15T20:20:34"/>
        <d v="2016-12-23T17:58:57"/>
        <d v="2010-12-23T05:35:24"/>
        <d v="2014-11-28T03:28:17"/>
        <d v="2015-02-16T07:13:43"/>
        <d v="2016-02-23T00:57:56"/>
        <d v="2012-11-11T05:00:40"/>
        <d v="2015-01-15T19:29:00"/>
        <d v="2014-08-31T18:24:37"/>
        <d v="2014-08-12T18:36:01"/>
        <d v="2015-08-31T16:04:57"/>
        <d v="2014-10-27T21:25:08"/>
        <d v="2015-09-15T11:11:00"/>
        <d v="2015-08-05T16:50:32"/>
        <d v="2016-07-04T15:46:00"/>
        <d v="2015-03-04T18:57:27"/>
        <d v="2015-11-17T22:24:14"/>
        <d v="2016-10-26T03:59:00"/>
        <d v="2015-10-15T22:00:00"/>
        <d v="2012-03-18T12:17:05"/>
        <d v="2013-11-03T20:09:17"/>
        <d v="2014-08-09T21:57:05"/>
        <d v="2015-01-15T19:00:28"/>
        <d v="2016-10-21T16:04:20"/>
        <d v="2012-05-30T19:00:00"/>
        <d v="2015-09-11T18:22:49"/>
        <d v="2014-10-05T09:12:02"/>
        <d v="2016-09-02T20:24:33"/>
        <d v="2015-04-04T18:10:37"/>
        <d v="2016-10-17T15:15:19"/>
        <d v="2014-09-11T06:14:57"/>
        <d v="2014-10-31T12:30:20"/>
        <d v="2015-03-28T01:46:48"/>
        <d v="2015-06-30T03:06:42"/>
        <d v="2016-09-02T17:03:22"/>
        <d v="2015-05-09T04:00:00"/>
        <d v="2015-04-20T18:25:49"/>
        <d v="2013-01-06T00:37:18"/>
        <d v="2014-08-09T03:00:00"/>
        <d v="2014-09-04T16:07:54"/>
        <d v="2016-07-07T23:42:17"/>
        <d v="2014-08-12T18:57:31"/>
        <d v="2014-01-16T04:00:00"/>
        <d v="2015-08-31T06:45:37"/>
        <d v="2015-02-28T22:00:00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8-03T18:05:47"/>
        <d v="2017-01-21T11:47:58"/>
        <d v="2015-06-15T22:06:20"/>
        <d v="2014-07-21T12:52:06"/>
        <d v="2017-04-07T16:15:03"/>
        <d v="2016-10-23T15:29:19"/>
        <d v="2014-12-25T08:00:00"/>
        <d v="2016-12-02T23:36:43"/>
        <d v="2012-04-16T16:00:00"/>
        <d v="2014-11-25T01:00:00"/>
        <d v="2016-10-14T22:00:00"/>
        <d v="2014-12-10T03:48:45"/>
        <d v="2016-07-19T14:14:41"/>
        <d v="2016-03-09T17:09:20"/>
        <d v="2014-09-17T12:49:51"/>
        <d v="2017-02-20T04:37:48"/>
        <d v="2016-04-06T04:04:51"/>
        <d v="2015-05-31T09:29:00"/>
        <d v="2012-12-11T03:37:27"/>
        <d v="2016-04-24T21:59:00"/>
        <d v="2016-10-31T21:36:04"/>
        <d v="2015-05-10T23:01:00"/>
        <d v="2012-05-19T17:05:05"/>
        <d v="2015-08-16T23:00:50"/>
        <d v="2017-02-08T21:40:35"/>
        <d v="2015-03-22T16:07:15"/>
        <d v="2013-08-28T23:54:51"/>
        <d v="2015-01-25T03:56:39"/>
        <d v="2014-05-31T23:30:00"/>
        <d v="2015-12-19T19:49:59"/>
        <d v="2014-10-26T21:52:38"/>
        <d v="2016-04-15T16:28:00"/>
        <d v="2014-11-26T13:14:00"/>
        <d v="2014-08-02T15:49:43"/>
        <d v="2014-12-02T06:19:05"/>
        <d v="2011-03-10T19:48:47"/>
        <d v="2016-07-13T06:49:5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5-09-01T15:05:19"/>
        <d v="2016-06-05T12:42:12"/>
        <d v="2014-02-14T22:43:20"/>
        <d v="2015-09-09T04:00:18"/>
        <d v="2016-02-21T08:24:17"/>
        <d v="2012-03-18T23:53:15"/>
        <d v="2013-06-05T22:13:50"/>
        <d v="2014-11-13T12:35:08"/>
        <d v="2012-09-07T22:37:44"/>
        <d v="2014-08-14T18:20:08"/>
        <d v="2017-02-18T05:59:00"/>
        <d v="2011-06-18T21:14:06"/>
        <d v="2016-10-11T12:35:39"/>
        <d v="2015-11-08T21:40:33"/>
        <d v="2011-07-16T17:32:54"/>
        <d v="2015-08-20T20:06:00"/>
        <d v="2017-04-30T17:00:00"/>
        <d v="2013-01-03T01:31:33"/>
        <d v="2014-12-02T15:04:04"/>
        <d v="2016-03-05T19:44:56"/>
        <d v="2016-10-19T10:38:27"/>
        <d v="2016-07-22T04:37:55"/>
        <d v="2015-03-25T07:01:00"/>
        <d v="2014-09-18T20:59:32"/>
        <d v="2017-01-31T05:00:00"/>
        <d v="2013-07-31T23:32:57"/>
        <d v="2012-10-01T00:17:02"/>
        <d v="2016-02-12T03:08:24"/>
        <d v="2014-11-16T08:05:48"/>
        <d v="2015-05-02T22:02:16"/>
        <d v="2014-07-10T21:29:10"/>
        <d v="2013-10-22T03:59:00"/>
        <d v="2016-07-22T15:02:20"/>
        <d v="2016-01-18T13:00:00"/>
        <d v="2014-08-12T22:50:11"/>
        <d v="2013-11-07T02:00:03"/>
        <d v="2014-12-25T05:00:00"/>
        <d v="2014-07-31T09:46:21"/>
        <d v="2016-08-06T15:45:32"/>
        <d v="2014-09-26T16:18:55"/>
        <d v="2015-03-23T18:00:00"/>
        <d v="2015-12-23T16:18:00"/>
        <d v="2015-06-19T18:28:03"/>
        <d v="2015-11-29T01:49:04"/>
        <d v="2015-06-18T17:08:25"/>
        <d v="2016-12-21T04:36:30"/>
        <d v="2016-04-08T18:35:00"/>
        <d v="2015-04-18T16:52:02"/>
        <d v="2015-08-25T17:34:42"/>
        <d v="2014-07-14T02:30:00"/>
        <d v="2015-10-03T21:00:00"/>
        <d v="2015-05-16T03:00:00"/>
        <d v="2014-07-24T02:59:00"/>
        <d v="2016-12-21T14:59:03"/>
        <d v="2014-10-30T22:22:42"/>
        <d v="2017-01-18T00:23:18"/>
        <d v="2015-04-30T02:25:39"/>
        <d v="2017-01-11T17:49:08"/>
        <d v="2015-02-15T20:30:07"/>
        <d v="2016-03-25T16:59:16"/>
        <d v="2012-08-10T21:44:48"/>
        <d v="2016-07-15T20:42:26"/>
        <d v="2015-10-29T01:07:14"/>
        <d v="2012-07-24T20:20:48"/>
        <d v="2016-03-23T03:29:00"/>
        <d v="2011-09-11T13:18:00"/>
        <d v="2014-09-19T18:18:21"/>
        <d v="2015-07-01T00:40:46"/>
        <d v="2012-12-07T22:23:42"/>
        <d v="2016-08-06T21:35:08"/>
        <d v="2016-11-07T18:12:55"/>
        <d v="2016-12-30T23:00:00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4-11-14T18:16:31"/>
        <d v="2015-10-05T06:39:46"/>
        <d v="2016-12-01T05:06:21"/>
        <d v="2017-03-02T22:57:58"/>
        <d v="2015-04-14T03:21:58"/>
        <d v="2015-04-30T16:00:51"/>
        <d v="2016-05-07T21:11:59"/>
        <d v="2014-12-09T02:12:08"/>
        <d v="2016-11-18T19:03:10"/>
        <d v="2015-07-08T16:45:00"/>
        <d v="2014-11-22T13:13:54"/>
        <d v="2014-03-14T04:40:31"/>
        <d v="2014-10-20T02:07:00"/>
        <d v="2015-12-25T02:21:26"/>
        <d v="2015-05-13T16:18:51"/>
        <d v="2014-06-24T18:57:09"/>
        <d v="2015-06-13T16:37:23"/>
        <d v="2015-05-04T01:40:38"/>
        <d v="2015-07-27T03:59:00"/>
        <d v="2016-03-30T19:23:22"/>
        <d v="2014-11-28T17:20:01"/>
        <d v="2014-05-08T21:23:30"/>
        <d v="2016-09-06T11:22:34"/>
        <d v="2016-06-16T15:37:26"/>
        <d v="2015-08-20T18:19:02"/>
        <d v="2015-12-17T04:38:46"/>
        <d v="2014-12-05T17:27:15"/>
        <d v="2014-12-05T00:59:1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7-02-01T15:55:59"/>
        <d v="2015-01-18T01:12:00"/>
        <d v="2017-01-07T07:12:49"/>
        <d v="2016-02-20T22:22:18"/>
        <d v="2014-12-18T21:33:15"/>
        <d v="2015-10-26T15:48:33"/>
        <d v="2015-10-01T19:02:22"/>
        <d v="2015-02-16T10:11:17"/>
        <d v="2017-04-27T19:15:19"/>
        <d v="2012-09-02T11:30:48"/>
        <d v="2017-01-21T21:45:31"/>
        <d v="2015-07-18T20:14:16"/>
        <d v="2013-11-11T14:19:08"/>
        <d v="2016-08-01T00:36:20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5-02-28T00:01:34"/>
        <d v="2014-12-18T04:32:21"/>
        <d v="2014-06-27T21:33:28"/>
        <d v="2014-11-01T02:12:42"/>
        <d v="2013-09-01T00:32:03"/>
        <d v="2016-07-02T15:35:23"/>
        <d v="2014-09-05T20:30:02"/>
        <d v="2015-05-21T15:45:25"/>
        <d v="2016-01-03T01:55:37"/>
        <d v="2014-08-30T15:30:00"/>
        <d v="2014-12-27T02:02:28"/>
        <d v="2014-06-01T04:00:00"/>
        <d v="2016-08-27T17:00:09"/>
        <d v="2012-01-05T11:33:00"/>
        <d v="2014-09-11T12:39:21"/>
        <d v="2015-03-24T03:59:00"/>
        <d v="2014-05-23T14:05:25"/>
        <d v="2014-06-18T20:13:00"/>
        <d v="2014-09-01T05:00:00"/>
        <d v="2015-07-15T10:43:42"/>
        <d v="2014-10-28T22:00:00"/>
        <d v="2015-06-12T03:45:06"/>
        <d v="2016-12-28T19:25:15"/>
        <d v="2016-02-26T21:52:52"/>
        <d v="2016-07-31T16:00:00"/>
        <d v="2015-04-23T21:05:38"/>
        <d v="2016-06-29T20:20:14"/>
        <d v="2016-01-20T17:24:21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5-02-27T04:02:41"/>
        <d v="2015-03-01T18:07:20"/>
        <d v="2014-04-06T19:01:04"/>
        <d v="2015-02-06T01:25:00"/>
        <d v="2013-05-24T13:54:44"/>
        <d v="2016-02-17T23:59:00"/>
        <d v="2015-06-01T17:01:00"/>
        <d v="2014-09-11T08:37:22"/>
        <d v="2014-04-19T12:34:08"/>
        <d v="2014-11-26T00:55:00"/>
        <d v="2015-03-31T03:22:00"/>
        <d v="2015-01-02T11:49:11"/>
        <d v="2016-02-14T16:20:32"/>
        <d v="2016-05-14T04:59:00"/>
        <d v="2015-09-20T04:21:31"/>
        <d v="2015-01-20T19:16:00"/>
        <d v="2014-09-01T20:10:17"/>
        <d v="2014-08-16T02:04:23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5-01-15T15:56:45"/>
        <d v="2015-01-08T13:41:00"/>
        <d v="2016-09-05T02:59:00"/>
        <d v="2016-04-24T20:45:21"/>
        <d v="2015-07-25T21:59:00"/>
        <d v="2015-11-05T23:32:52"/>
        <d v="2016-05-14T15:18:28"/>
        <d v="2015-02-22T08:29:23"/>
        <d v="2014-09-07T22:13:14"/>
        <d v="2016-02-18T19:09:29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4-03-24T02:15:27"/>
        <d v="2014-07-03T03:00:00"/>
        <d v="2015-09-28T06:35:34"/>
        <d v="2015-10-08T19:00:21"/>
        <d v="2016-04-10T07:54:24"/>
        <d v="2016-06-16T17:02:46"/>
        <d v="2015-05-14T23:56:12"/>
        <d v="2015-05-28T15:59:00"/>
        <d v="2015-02-24T03:00:00"/>
        <d v="2014-09-15T19:55:03"/>
        <d v="2016-11-20T18:48:47"/>
        <d v="2015-02-18T03:26:31"/>
        <d v="2016-03-30T15:41:35"/>
        <d v="2015-08-04T04:27:54"/>
        <d v="2013-08-10T13:15:20"/>
        <d v="2014-10-02T17:56:32"/>
        <d v="2015-12-12T10:00:00"/>
        <d v="2015-07-26T16:00:58"/>
        <d v="2015-03-31T18:04:04"/>
        <d v="2016-05-07T14:29:18"/>
        <d v="2016-03-06T23:55:31"/>
        <d v="2016-03-14T14:35:29"/>
        <d v="2015-02-26T03:19:55"/>
        <d v="2013-08-15T10:43:28"/>
        <d v="2013-01-11T20:00:24"/>
        <d v="2014-01-07T00:39:58"/>
        <d v="2017-03-14T17:22:02"/>
        <d v="2016-06-05T06:21:33"/>
        <d v="2016-04-16T18:43:26"/>
        <d v="2014-09-03T18:49:24"/>
        <d v="2016-09-21T05:45:04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2-01T23:55:41"/>
        <d v="2016-05-18T20:22:15"/>
        <d v="2015-10-26T18:58:10"/>
        <d v="2015-11-24T18:06:58"/>
        <d v="2016-07-30T21:13:14"/>
        <d v="2015-02-17T01:40:47"/>
        <d v="2015-10-29T21:40:48"/>
        <d v="2016-03-10T13:42:39"/>
        <d v="2015-10-17T16:01:55"/>
        <d v="2015-03-05T20:27:00"/>
        <d v="2015-09-06T05:10:00"/>
        <d v="2014-08-24T20:48:11"/>
        <d v="2016-02-27T06:45:36"/>
        <d v="2016-05-14T21:03:57"/>
        <d v="2015-07-14T23:00:15"/>
        <d v="2014-09-21T19:48:38"/>
        <d v="2014-09-25T21:43:11"/>
        <d v="2014-10-24T04:00:00"/>
        <d v="2016-04-17T20:43:31"/>
        <d v="2015-01-10T17:21:00"/>
        <d v="2015-10-16T16:35:52"/>
        <d v="2012-04-17T00:31:00"/>
        <d v="2016-09-03T16:34:37"/>
        <d v="2014-02-05T19:58:17"/>
        <d v="2014-06-29T06:13:01"/>
        <d v="2014-10-23T15:16:31"/>
        <d v="2016-10-17T19:10:31"/>
        <d v="2011-11-13T16:22:07"/>
        <d v="2015-01-01T08:20:26"/>
        <d v="2015-03-08T15:16:00"/>
        <d v="2015-07-22T13:02:10"/>
        <d v="2015-02-26T08:41:33"/>
        <d v="2015-08-01T14:00:00"/>
        <d v="2013-10-19T12:13:06"/>
        <d v="2014-09-25T16:24:24"/>
        <d v="2015-06-18T13:13:11"/>
        <d v="2015-06-30T03:59:00"/>
        <d v="2015-05-10T17:22:37"/>
        <d v="2015-04-28T15:19:54"/>
        <d v="2015-04-21T13:25:26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4-03-02T19:01:17"/>
        <d v="2015-02-12T20:14:20"/>
        <d v="2014-07-19T03:43:24"/>
        <d v="2016-07-14T18:12:00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5-05-29T04:27:33"/>
        <d v="2016-01-29T14:46:10"/>
        <d v="2012-06-09T20:20:08"/>
        <d v="2016-05-05T03:04:53"/>
        <d v="2016-04-03T00:10:00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7-02-17T07:53:49"/>
        <d v="2016-11-02T21:31:32"/>
        <d v="2014-08-12T02:47:07"/>
        <d v="2015-04-15T05:04:00"/>
        <d v="2016-05-27T22:04:00"/>
        <d v="2015-02-19T19:47:59"/>
        <d v="2016-01-30T19:46:42"/>
        <d v="2014-09-01T20:09:38"/>
        <d v="2015-03-14T15:00:00"/>
        <d v="2015-09-20T19:05:56"/>
        <d v="2016-07-08T23:25:54"/>
        <d v="2015-08-03T04:27:37"/>
        <d v="2014-08-09T00:48:54"/>
        <d v="2015-06-14T19:19:00"/>
        <d v="2015-05-08T00:52:36"/>
        <d v="2015-12-13T06:47:40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4-12-27T01:40:44"/>
        <d v="2015-04-05T03:40:47"/>
        <d v="2015-01-28T22:14:52"/>
        <d v="2016-10-02T18:04:46"/>
        <d v="2013-03-23T12:19:23"/>
        <d v="2016-06-03T07:38:40"/>
        <d v="2015-02-21T16:29:56"/>
        <d v="2015-08-24T10:33:16"/>
        <d v="2016-05-20T08:59:00"/>
        <d v="2016-10-30T01:46:00"/>
        <d v="2016-06-28T23:15:33"/>
        <d v="2016-04-16T20:08:40"/>
        <d v="2016-07-08T17:32:14"/>
        <d v="2016-10-03T01:11:47"/>
        <d v="2015-03-08T05:14:57"/>
        <d v="2015-07-19T18:44:23"/>
        <d v="2015-09-24T19:09:25"/>
        <d v="2015-02-28T20:17:35"/>
        <d v="2015-07-08T14:44:59"/>
        <d v="2014-12-13T22:49:25"/>
        <d v="2014-12-31T16:54:50"/>
        <d v="2016-09-12T16:59:00"/>
        <d v="2014-08-09T22:43:42"/>
        <d v="2015-11-27T21:40:04"/>
        <d v="2014-12-17T18:30:45"/>
        <d v="2016-03-13T21:25:16"/>
        <d v="2015-09-07T13:53:13"/>
        <d v="2015-03-19T21:31:27"/>
        <d v="2014-11-25T19:46:00"/>
        <d v="2014-11-19T00:00:59"/>
        <d v="2014-07-02T16:29:55"/>
        <d v="2015-08-04T22:15:35"/>
        <d v="2016-03-23T11:52:07"/>
        <d v="2016-05-05T21:36:36"/>
        <d v="2015-01-10T07:59:00"/>
        <d v="2014-06-01T22:37:19"/>
        <d v="2017-03-25T13:14:22"/>
        <d v="2016-03-16T03:02:44"/>
        <d v="2015-03-06T15:22:29"/>
        <d v="2015-04-12T02:12:42"/>
        <d v="2015-03-01T08:08:41"/>
        <d v="2014-09-23T01:51:40"/>
        <d v="2016-05-26T17:57:43"/>
        <d v="2015-02-04T19:36:46"/>
        <d v="2014-08-16T21:44:12"/>
        <d v="2013-07-31T19:43:00"/>
        <d v="2015-04-25T04:35:00"/>
        <d v="2016-02-16T18:33:07"/>
        <d v="2015-03-30T19:52:30"/>
        <d v="2015-07-23T13:25:35"/>
        <d v="2015-05-13T20:45:12"/>
        <d v="2015-08-29T15:53:44"/>
        <d v="2017-03-06T13:00:00"/>
        <d v="2016-03-12T22:37:55"/>
        <d v="2015-01-09T22:59:50"/>
        <d v="2015-06-02T15:34:53"/>
        <d v="2017-01-14T00:42:36"/>
        <d v="2014-08-17T19:58:18"/>
        <d v="2014-11-29T04:33:00"/>
        <d v="2015-03-14T20:46:34"/>
        <d v="2015-03-01T23:02:35"/>
        <d v="2016-10-07T15:11:00"/>
        <d v="2016-11-06T09:49:07"/>
        <d v="2015-05-21T08:02:55"/>
        <d v="2014-09-26T03:22:19"/>
        <d v="2015-06-12T20:11:27"/>
        <d v="2015-02-02T18:43:21"/>
        <d v="2015-03-12T17:49:11"/>
        <d v="2016-07-30T23:04:50"/>
        <d v="2013-09-13T17:56:20"/>
        <d v="2016-07-03T10:25:45"/>
        <d v="2016-08-12T04:20:14"/>
        <d v="2016-03-23T06:38:53"/>
        <d v="2016-06-28T02:23:33"/>
        <d v="2016-04-30T05:34:00"/>
        <d v="2014-09-27T21:17:20"/>
        <d v="2014-10-17T19:00:32"/>
        <d v="2014-02-10T22:21:14"/>
        <d v="2016-02-28T23:05:09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6-05-05T17:00:00"/>
        <d v="2014-10-13T13:59:55"/>
        <d v="2014-11-25T16:36:3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6-10-10T10:21:47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5-05-28T06:55:54"/>
        <d v="2013-11-25T08:00:29"/>
        <d v="2010-11-05T14:54:46"/>
        <d v="2016-11-15T20:28:27"/>
        <d v="2013-09-09T14:33:35"/>
        <d v="2012-07-10T03:48:47"/>
        <d v="2015-07-14T07:50:59"/>
        <d v="2014-05-24T15:25:50"/>
        <d v="2014-03-18T18:50:25"/>
        <d v="2010-10-05T22:54:16"/>
        <d v="2015-01-23T03:18:58"/>
        <d v="2011-02-13T02:03:10"/>
        <d v="2016-11-18T19:11:49"/>
        <d v="2014-09-23T16:25:52"/>
        <d v="2015-03-04T22:10:05"/>
        <d v="2014-04-13T18:43:56"/>
        <d v="2013-02-28T20:05:33"/>
        <d v="2014-01-07T19:00:48"/>
        <d v="2014-04-08T02:20:24"/>
        <d v="2014-07-01T04:56:07"/>
        <d v="2013-04-25T08:45:23"/>
        <d v="2011-05-19T01:14:26"/>
        <d v="2014-08-11T19:16:26"/>
        <d v="2014-08-01T12:39:12"/>
        <d v="2017-01-12T12:09:38"/>
        <d v="2016-02-24T03:53:08"/>
        <d v="2016-05-31T06:59:46"/>
        <d v="2014-11-17T17:21:03"/>
        <d v="2012-11-20T11:58:45"/>
        <d v="2015-09-26T21:13:24"/>
        <d v="2015-05-26T17:03:13"/>
        <d v="2016-09-23T14:45:14"/>
        <d v="2012-05-30T02:51:21"/>
        <d v="2015-11-05T16:53:37"/>
        <d v="2016-03-22T02:18:02"/>
        <d v="2016-04-07T22:50:51"/>
        <d v="2015-10-05T18:29:08"/>
        <d v="2016-07-01T01:09:38"/>
        <d v="2014-08-10T12:35:46"/>
        <d v="2015-11-15T04:11:26"/>
        <d v="2011-05-24T06:51:37"/>
        <d v="2016-11-02T14:05:15"/>
        <d v="2016-01-11T16:34:01"/>
        <d v="2016-02-17T15:00:04"/>
        <d v="2010-03-29T15:54:18"/>
        <d v="2015-05-16T17:05:44"/>
        <d v="2016-01-14T19:02:06"/>
        <d v="2015-01-28T16:37:59"/>
        <d v="2013-02-25T00:55:51"/>
        <d v="2016-11-10T00:00:04"/>
        <d v="2013-06-05T00:56:00"/>
        <d v="2016-03-23T18:45:50"/>
        <d v="2016-10-11T12:37:07"/>
        <d v="2017-01-01T17:35:22"/>
        <d v="2014-02-04T01:30:50"/>
        <d v="2014-08-10T01:41:37"/>
        <d v="2017-01-26T23:03:59"/>
        <d v="2015-07-13T18:00:22"/>
        <d v="2016-08-18T06:41:24"/>
        <d v="2013-01-29T14:15:15"/>
        <d v="2014-10-11T08:30:16"/>
        <d v="2016-03-01T17:17:27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6-07-13T00:37:54"/>
        <d v="2014-03-27T01:58:38"/>
        <d v="2014-05-13T15:47:04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6-07-22T07:52:18"/>
        <d v="2015-03-27T21:54:00"/>
        <d v="2012-11-15T22:11:5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1-30T17:01:07"/>
        <d v="2016-03-23T19:49:04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5-11-18T19:38:59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5-06-08T22:58:33"/>
        <d v="2016-11-21T06:11:20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2-03-23T16:59:36"/>
        <d v="2016-02-05T16:08:33"/>
        <d v="2014-06-01T17:07:05"/>
        <d v="2012-01-31T20:06:15"/>
        <d v="2016-01-18T09:33:48"/>
        <d v="2015-01-20T20:45:48"/>
        <d v="2015-11-03T17:05:15"/>
        <d v="2013-01-17T15:52:38"/>
        <d v="2013-10-14T12:01:01"/>
        <d v="2011-04-11T03:49:20"/>
        <d v="2011-12-29T18:54:07"/>
        <d v="2015-04-03T18:52:33"/>
        <d v="2013-01-29T01:03:23"/>
        <d v="2015-07-18T10:22:16"/>
        <d v="2011-12-21T02:08:30"/>
        <d v="2013-07-03T20:49:47"/>
        <d v="2014-11-05T13:35:53"/>
        <d v="2015-05-12T10:05:53"/>
        <d v="2015-03-12T04:06:32"/>
        <d v="2016-03-17T22:39:07"/>
        <d v="2013-02-26T06:04:33"/>
        <d v="2015-11-25T14:51:26"/>
        <d v="2016-12-07T16:49:00"/>
        <d v="2014-10-28T16:35:53"/>
        <d v="2016-09-14T06:04:42"/>
        <d v="2013-07-31T10:11:01"/>
        <d v="2016-03-31T22:36:48"/>
        <d v="2012-06-20T23:02:45"/>
        <d v="2016-05-18T16:15:09"/>
        <d v="2014-06-03T16:03:01"/>
        <d v="2016-03-23T06:32:52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6-06-28T17:21:04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2-08-23T17:01:40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05-15T18:45:37"/>
        <d v="2015-10-07T12:00:09"/>
        <d v="2015-05-08T22:36:12"/>
        <d v="2014-10-14T14:02:38"/>
        <d v="2013-11-22T12:55:40"/>
        <d v="2014-11-08T18:55:53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6-05-13T15:57:14"/>
        <d v="2014-06-30T15:20:26"/>
        <d v="2017-02-07T00:07:33"/>
        <d v="2015-01-30T22:16:41"/>
        <d v="2011-04-04T20:47:50"/>
        <d v="2015-03-24T16:01:58"/>
        <d v="2016-11-30T20:34:13"/>
        <d v="2016-11-03T16:03:26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6-08-14T15:28:22"/>
        <d v="2012-09-12T00:58:59"/>
        <d v="2015-07-28T19:15:10"/>
        <d v="2014-06-16T15:17:46"/>
        <d v="2016-02-16T16:35:59"/>
        <d v="2016-06-08T00:31:42"/>
        <d v="2016-07-14T00:13:06"/>
        <d v="2014-02-19T03:36:01"/>
        <d v="2012-01-19T17:33:46"/>
        <d v="2016-03-14T23:44:14"/>
        <d v="2016-03-04T18:17:07"/>
        <d v="2013-04-23T15:38:11"/>
        <d v="2013-05-15T19:32:37"/>
        <d v="2013-10-31T22:15:03"/>
        <d v="2012-03-19T18:34:09"/>
        <d v="2016-10-25T04:14:27"/>
        <d v="2016-04-12T17:35:01"/>
        <d v="2012-03-22T17:01:25"/>
        <d v="2016-09-07T03:26:44"/>
        <d v="2014-10-29T12:00:45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3-04-01T14:42:50"/>
        <d v="2014-10-21T20:06:58"/>
        <d v="2014-09-12T15:10:36"/>
        <d v="2016-07-19T02:38:45"/>
        <d v="2015-05-12T18:01:27"/>
        <d v="2012-09-06T23:51:15"/>
        <d v="2014-07-02T13:48:03"/>
        <d v="2012-10-10T18:07:07"/>
        <d v="2012-12-21T17:21:20"/>
        <d v="2013-12-03T22:01:27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6-10-01T16:01:15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5-04-13T14:54:16"/>
        <d v="2016-07-08T18:38:29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1-08-17T20:22:12"/>
        <d v="2012-01-10T17:44:04"/>
        <d v="2015-01-12T16:57:37"/>
        <d v="2015-02-23T21:41:52"/>
        <d v="2014-11-01T20:08:08"/>
        <d v="2015-03-25T21:52:21"/>
        <d v="2016-05-03T14:19:42"/>
        <d v="2011-01-12T05:57:08"/>
        <d v="2014-08-26T21:53:33"/>
        <d v="2016-04-01T21:14:36"/>
        <d v="2015-01-28T17:11:15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22T01:18:34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5-05-21T22:04:21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5-01-06T19:44:01"/>
        <d v="2012-01-18T07:39:27"/>
        <d v="2015-09-28T18:24:55"/>
        <d v="2016-09-21T14:45:17"/>
        <d v="2016-01-05T21:52:10"/>
        <d v="2011-06-24T20:08:56"/>
        <d v="2014-07-26T08:17:57"/>
        <d v="2014-06-10T14:31:03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2-03-28T15:31:34"/>
        <d v="2016-05-22T16:45:26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2-07-24T02:16:37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3-08-20T18:08:48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2-10T20:13:02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2-10-30T23:54:56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2-02-02T04:47:45"/>
        <d v="2015-02-17T16:00:28"/>
        <d v="2016-08-10T01:36:22"/>
        <d v="2016-08-26T08:46:48"/>
        <d v="2012-04-14T22:28:39"/>
        <d v="2015-11-23T20:17:52"/>
        <d v="2011-01-21T01:56:41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6-05-13T17:46:51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7-02-01T19:14:28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4-07-10T13:05:48"/>
        <d v="2015-11-19T20:01:19"/>
        <d v="2014-03-24T15:59:33"/>
        <d v="2012-08-06T19:29:43"/>
        <d v="2015-05-01T01:52:43"/>
        <d v="2016-11-08T10:50:46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4-13T01:37:17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7-02-15T13:10:42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7T00:37:10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5-06-29T15:31:29"/>
        <d v="2013-02-07T17:42:15"/>
        <d v="2012-08-13T11:24:43"/>
        <d v="2015-07-07T22:24:54"/>
        <d v="2014-11-08T16:41:46"/>
        <d v="2016-01-01T13:56:03"/>
        <d v="2016-06-18T20:23:40"/>
        <d v="2014-07-24T18:31:23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6-08-27T07:29:16"/>
        <d v="2015-02-21T02:11:57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6-12-24T17:05:43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0-03-17T10:48:29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4-07-21T19:41:30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7-15T16:14:18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6-02-17T19:18:39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0-07-19T21:26:13"/>
        <d v="2013-08-01T14:40:12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6-10-08T10:05:37"/>
        <d v="2016-12-03T01:47:58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4-05-08T15:36:30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3-02-15T17:13:09"/>
        <d v="2015-11-03T15:00:07"/>
        <d v="2014-08-18T17:46:34"/>
        <d v="2016-03-18T21:31:12"/>
        <d v="2014-06-18T23:48:24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5-04-11T06:25:11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5-23T17:31:06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3-02-08T18:07:31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7-01-21T12:01:30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07-15T12:58:18"/>
        <d v="2014-10-31T14:29:54"/>
        <d v="2015-04-29T20:43:15"/>
        <d v="2011-02-14T12:38:02"/>
        <d v="2016-04-19T15:02:42"/>
        <d v="2014-09-12T21:06:38"/>
        <d v="2014-06-24T08:49:38"/>
        <d v="2014-04-26T02:49:19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5-05-03T01:40:0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4-05-01T19:40:52"/>
        <d v="2016-11-20T02:38:40"/>
        <d v="2014-03-12T14:15:46"/>
        <d v="2015-01-12T22:31:43"/>
        <d v="2011-07-12T02:45:37"/>
        <d v="2016-09-01T17:19:42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5-11-09T07:58:55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2-05-30T00:09:48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6-07-17T18:13:30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2-11-13T15:33:57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4-07-16T15:00:22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3-11-01T20:17:32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01-27T11:52:12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4T21:33:48"/>
        <d v="2015-08-04T19:04:37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5-11-25T14:23:54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6-07-18T14:31:46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3-25T20:05:0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5-05-12T04:25:46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1-03-22T04:21:13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3-01-31T19:25:2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4-07-23T15:25:31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5-04-15T19:49:39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8-11T10:21:47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0"/>
    <n v="-1.7700861464032473E-3"/>
    <n v="1475089266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1"/>
    <n v="-3.6975937541544298E-4"/>
    <n v="148909864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2"/>
    <n v="-1.8385976459068159E-3"/>
    <n v="1408474107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3"/>
    <n v="-2.6177339794256288E-3"/>
    <n v="148331005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0"/>
    <n v="-2.1507354145435011E-3"/>
    <n v="1362717539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4"/>
    <n v="-1.4778160758646079E-3"/>
    <n v="1458102029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x v="2"/>
    <n v="1483397940"/>
    <n v="1480493014"/>
    <b v="1"/>
    <n v="3663"/>
    <b v="1"/>
    <x v="5"/>
    <n v="-1.9582917851429672E-3"/>
    <n v="1481945477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x v="2"/>
    <n v="1472751121"/>
    <n v="1471887121"/>
    <b v="0"/>
    <n v="35"/>
    <b v="1"/>
    <x v="6"/>
    <n v="-5.866571667678262E-4"/>
    <n v="1472319121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1"/>
    <n v="-1.9253210468069906E-3"/>
    <n v="1391664608.5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1"/>
    <n v="-5.8330108794510437E-4"/>
    <n v="1480792736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1"/>
    <n v="-2.5331927429929901E-3"/>
    <n v="1362558239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1"/>
    <n v="-1.4219826030981498E-3"/>
    <n v="1487804231.5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0"/>
    <n v="-2.6432851668308209E-3"/>
    <n v="1468952916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0"/>
    <n v="-1.8854072626039054E-3"/>
    <n v="1373473288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0"/>
    <n v="-1.8958385020174189E-3"/>
    <n v="137718729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x v="2"/>
    <n v="1439998674"/>
    <n v="1436888274"/>
    <b v="0"/>
    <n v="2174"/>
    <b v="1"/>
    <x v="3"/>
    <n v="-2.1600019890018318E-3"/>
    <n v="1438443474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0"/>
    <n v="-1.8975446678836851E-3"/>
    <n v="136278436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5"/>
    <n v="-1.3464627082199682E-3"/>
    <n v="134662362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1"/>
    <n v="-2.2169178890729738E-3"/>
    <n v="1383985526.5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1"/>
    <n v="-1.7881943952418862E-3"/>
    <n v="1448210836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x v="2"/>
    <n v="1462053540"/>
    <n v="1459355950"/>
    <b v="0"/>
    <n v="36"/>
    <b v="1"/>
    <x v="7"/>
    <n v="-1.845069230501641E-3"/>
    <n v="1460704745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1"/>
    <n v="-1.6558842109283013E-3"/>
    <n v="1371000350.5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8"/>
    <n v="-8.8384554397822712E-4"/>
    <n v="136796011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x v="2"/>
    <n v="1439707236"/>
    <n v="1437115236"/>
    <b v="0"/>
    <n v="144"/>
    <b v="1"/>
    <x v="1"/>
    <n v="-1.8003660294168306E-3"/>
    <n v="143841123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1"/>
    <n v="-1.7470478919552953E-3"/>
    <n v="1482349647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0"/>
    <n v="-3.7911956033494926E-3"/>
    <n v="1363838901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0"/>
    <n v="-2.5591207039867047E-3"/>
    <n v="1347769178.5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1"/>
    <n v="-1.6388081110897863E-3"/>
    <n v="1480628572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0"/>
    <n v="-2.1328415620219241E-3"/>
    <n v="133805594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1"/>
    <n v="-1.7519714557964795E-3"/>
    <n v="1426782603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0"/>
    <n v="-1.9465527116688556E-3"/>
    <n v="1361878025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1"/>
    <n v="-1.75292239653372E-3"/>
    <n v="147942947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x v="2"/>
    <n v="1478723208"/>
    <n v="1476559608"/>
    <b v="0"/>
    <n v="52"/>
    <b v="1"/>
    <x v="5"/>
    <n v="-1.4631541510235092E-3"/>
    <n v="147764140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1"/>
    <n v="-1.818778816763675E-3"/>
    <n v="142383605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1"/>
    <n v="-1.8365706948298547E-3"/>
    <n v="1410030015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0"/>
    <n v="-1.9018782015055202E-3"/>
    <n v="1361567299"/>
    <x v="0"/>
    <x v="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9"/>
    <n v="-1.7780957800858273E-3"/>
    <n v="1456443245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5"/>
    <n v="-1.8333066611497906E-3"/>
    <n v="1412542751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x v="2"/>
    <n v="1452553200"/>
    <n v="1449650173"/>
    <b v="1"/>
    <n v="971"/>
    <b v="1"/>
    <x v="0"/>
    <n v="-1.9985684517441426E-3"/>
    <n v="1451101686.5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0"/>
    <n v="-1.931734000523254E-3"/>
    <n v="1340503647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1"/>
    <n v="-1.741368719844744E-3"/>
    <n v="1487188300"/>
    <x v="1"/>
    <x v="1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0"/>
    <n v="-3.1904226368112553E-3"/>
    <n v="1462895164.5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0"/>
    <n v="-1.852814357458456E-3"/>
    <n v="1397656890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9"/>
    <n v="-1.8494631786137416E-3"/>
    <n v="1400191756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x v="3"/>
    <n v="1487093020"/>
    <n v="1485278620"/>
    <b v="0"/>
    <n v="210"/>
    <b v="1"/>
    <x v="1"/>
    <n v="-1.2200985248387488E-3"/>
    <n v="148618582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1"/>
    <n v="-1.1670668255416058E-3"/>
    <n v="1483219526.5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0"/>
    <n v="-1.9174414683681546E-3"/>
    <n v="1350505368"/>
    <x v="2"/>
    <x v="1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0"/>
    <n v="-2.7635737818903923E-3"/>
    <n v="1455744488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0"/>
    <n v="-1.9181179649997476E-3"/>
    <n v="135190364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8"/>
    <n v="-1.9701791165388782E-3"/>
    <n v="131432042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5"/>
    <n v="-9.1456994928285215E-4"/>
    <n v="1346892544.5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5"/>
    <n v="-1.7918345268068934E-3"/>
    <n v="1447273461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1"/>
    <n v="-2.0635011237217817E-3"/>
    <n v="1464864264.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0"/>
    <n v="-2.1945249752607547E-3"/>
    <n v="1343351172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0"/>
    <n v="-1.762757262691177E-3"/>
    <n v="146912766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9"/>
    <n v="-1.7439138662533478E-3"/>
    <n v="1485015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0"/>
    <n v="-2.4577753186844392E-3"/>
    <n v="1404421689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1"/>
    <n v="-1.6543740925400912E-3"/>
    <n v="1434963634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1"/>
    <n v="-1.7740768996538062E-3"/>
    <n v="1457718090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1"/>
    <n v="-1.7822540432710641E-3"/>
    <n v="1453042123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11"/>
    <n v="-2.1460652305610702E-3"/>
    <n v="1407578440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x v="4"/>
    <n v="1412285825"/>
    <n v="1409261825"/>
    <b v="0"/>
    <n v="356"/>
    <b v="1"/>
    <x v="1"/>
    <n v="-2.1412096237672E-3"/>
    <n v="1410773825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11"/>
    <n v="-2.4786334499136151E-3"/>
    <n v="1392588695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0"/>
    <n v="-1.7934253920596085E-3"/>
    <n v="1445988500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0"/>
    <n v="-3.1511820512842323E-3"/>
    <n v="1479098208.5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1"/>
    <n v="-8.3536580358535963E-4"/>
    <n v="1460665650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2"/>
    <n v="-1.3247542895845441E-3"/>
    <n v="1368705274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1"/>
    <n v="-1.9871344520048816E-3"/>
    <n v="1404342104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0"/>
    <n v="-3.531289411487146E-3"/>
    <n v="1465427014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0"/>
    <n v="-1.5010798779065825E-3"/>
    <n v="1437884063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1"/>
    <n v="-1.734423890386249E-3"/>
    <n v="1485327188.5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0"/>
    <n v="-1.7578081834422254E-3"/>
    <n v="147326762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x v="3"/>
    <n v="1455548400"/>
    <n v="1453461865"/>
    <b v="1"/>
    <n v="294"/>
    <b v="1"/>
    <x v="9"/>
    <n v="-1.4335043753955553E-3"/>
    <n v="1454505132.5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0"/>
    <n v="-2.4116620978533042E-3"/>
    <n v="1431308578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1"/>
    <n v="-4.0719815160478407E-4"/>
    <n v="1484969568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12"/>
    <n v="-1.8352576288069831E-3"/>
    <n v="1411039772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8"/>
    <n v="-1.9707123735688446E-3"/>
    <n v="1331072326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1"/>
    <n v="-1.7985133435507799E-3"/>
    <n v="14783737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3"/>
    <n v="-1.8978083784918526E-3"/>
    <n v="1362594815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11"/>
    <n v="-1.8517574137723988E-3"/>
    <n v="1477553896.5"/>
    <x v="7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2"/>
    <n v="-1.3450087570559999E-3"/>
    <n v="1432850953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0"/>
    <n v="-2.0442745896121924E-3"/>
    <n v="1371298510.5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9"/>
    <n v="-1.798272831375897E-3"/>
    <n v="1440087062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x v="3"/>
    <n v="1477414800"/>
    <n v="1474380241"/>
    <b v="0"/>
    <n v="514"/>
    <b v="1"/>
    <x v="1"/>
    <n v="-2.053965480784408E-3"/>
    <n v="1475897520.5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1"/>
    <n v="-1.826304261547333E-3"/>
    <n v="1417963679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5"/>
    <n v="-2.5936995777523218E-3"/>
    <n v="1437478186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1"/>
    <n v="-1.7968779358170052E-3"/>
    <n v="1441205991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0"/>
    <n v="-2.7468922455060937E-3"/>
    <n v="144851974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0"/>
    <n v="-2.1002540290787947E-3"/>
    <n v="1336394740.5"/>
    <x v="0"/>
    <x v="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6"/>
    <n v="-3.4221954313329926E-3"/>
    <n v="1335280428.5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0"/>
    <n v="-3.3304733390474516E-3"/>
    <n v="1428598956.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14"/>
    <n v="-1.9028490045531741E-3"/>
    <n v="1360871988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0"/>
    <n v="-2.7784830445469789E-3"/>
    <n v="1397380717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0"/>
    <n v="-8.9048062628026606E-4"/>
    <n v="1357762765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x v="2"/>
    <n v="1434139200"/>
    <n v="1431406916"/>
    <b v="1"/>
    <n v="1637"/>
    <b v="1"/>
    <x v="0"/>
    <n v="-1.9051735005918534E-3"/>
    <n v="1432773058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1"/>
    <n v="-1.5349635507435715E-3"/>
    <n v="1418034448.5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x v="4"/>
    <n v="1467313039"/>
    <n v="1464807439"/>
    <b v="0"/>
    <n v="139"/>
    <b v="1"/>
    <x v="15"/>
    <n v="-1.7076110778021921E-3"/>
    <n v="1466060239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1"/>
    <n v="-7.0419811115675498E-4"/>
    <n v="1476129873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0"/>
    <n v="-3.7649813001680082E-3"/>
    <n v="137430726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0"/>
    <n v="-1.8528052997299682E-3"/>
    <n v="1397663729"/>
    <x v="0"/>
    <x v="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0"/>
    <n v="-1.8394726809213835E-3"/>
    <n v="1407803481"/>
    <x v="0"/>
    <x v="0"/>
  </r>
  <r>
    <n v="1980"/>
    <s v="YOUMO - Your Smart Modular Power Strip"/>
    <s v="Multi-power charging that is smarter, stylish and designed for you."/>
    <n v="50000"/>
    <n v="177412.01"/>
    <x v="0"/>
    <x v="2"/>
    <x v="2"/>
    <n v="1459684862"/>
    <n v="1456232462"/>
    <b v="1"/>
    <n v="1945"/>
    <b v="1"/>
    <x v="0"/>
    <n v="-2.3651680509104299E-3"/>
    <n v="1457958662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5"/>
    <n v="-1.8683814337852752E-3"/>
    <n v="1392240166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0"/>
    <n v="-2.6704513574424536E-3"/>
    <n v="1453989653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1"/>
    <n v="-2.4611585956832221E-3"/>
    <n v="1414036911.5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0"/>
    <n v="-1.3700722962401968E-3"/>
    <n v="1444064485.5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12"/>
    <n v="-1.861438651443899E-3"/>
    <n v="1368363191.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2"/>
    <n v="-9.9926503979219498E-4"/>
    <n v="1296305209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x v="2"/>
    <n v="1436680958"/>
    <n v="1433224958"/>
    <b v="1"/>
    <n v="680"/>
    <b v="1"/>
    <x v="0"/>
    <n v="-2.4055445161680774E-3"/>
    <n v="1434952958"/>
    <x v="0"/>
    <x v="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0"/>
    <n v="-1.8868043675954235E-3"/>
    <n v="1372455325"/>
    <x v="0"/>
    <x v="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0"/>
    <n v="-8.2080226216034891E-4"/>
    <n v="1473075349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4"/>
    <n v="-1.6390483319830946E-3"/>
    <n v="1460765485.5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4"/>
    <n v="-2.0571612001521761E-3"/>
    <n v="1302884438.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1"/>
    <n v="-1.2286883387290048E-3"/>
    <n v="1449160369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4"/>
    <n v="-1.9956592933779134E-3"/>
    <n v="1463230886.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1"/>
    <n v="-1.8543191060095764E-3"/>
    <n v="1394582050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5"/>
    <n v="-2.4496153202876736E-3"/>
    <n v="1414093084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x v="2"/>
    <n v="1428493379"/>
    <n v="1425901379"/>
    <b v="0"/>
    <n v="714"/>
    <b v="1"/>
    <x v="9"/>
    <n v="-1.8144991346158699E-3"/>
    <n v="1427197379"/>
    <x v="6"/>
    <x v="9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1"/>
    <n v="-1.017161671737397E-3"/>
    <n v="1460978996"/>
    <x v="1"/>
    <x v="1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0"/>
    <n v="-1.7613906939536229E-3"/>
    <n v="1470268491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12"/>
    <n v="-1.7651320449315834E-3"/>
    <n v="1467149382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x v="2"/>
    <n v="1467128723"/>
    <n v="1464536723"/>
    <b v="0"/>
    <n v="1530"/>
    <b v="1"/>
    <x v="0"/>
    <n v="-1.7667161438294601E-3"/>
    <n v="1465832723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15"/>
    <n v="-1.2147927256031101E-3"/>
    <n v="1384168690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4"/>
    <n v="-7.9922447221025415E-4"/>
    <n v="1461645675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0"/>
    <n v="-1.0026886541050094E-3"/>
    <n v="12774708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16"/>
    <n v="-1.8574552863857463E-3"/>
    <n v="1403904543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2"/>
    <n v="-3.8891035383991752E-3"/>
    <n v="1329439135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14"/>
    <n v="-3.3447170344904527E-3"/>
    <n v="129050360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x v="2"/>
    <n v="1479890743"/>
    <n v="1476776743"/>
    <b v="1"/>
    <n v="398"/>
    <b v="1"/>
    <x v="0"/>
    <n v="-2.1042093916253382E-3"/>
    <n v="1478333743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0"/>
    <n v="-1.7284141079163006E-3"/>
    <n v="1480497437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5"/>
    <n v="-1.9309694066646013E-3"/>
    <n v="1341034951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4"/>
    <n v="-1.7715006595938716E-3"/>
    <n v="1461870263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12"/>
    <n v="-1.7358877734851288E-3"/>
    <n v="1400249206.5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0"/>
    <n v="-3.7364320083431595E-3"/>
    <n v="138578955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3"/>
    <n v="-2.5882969809926078E-3"/>
    <n v="1412713769.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4"/>
    <n v="-8.6126591994977863E-4"/>
    <n v="1403839486"/>
    <x v="3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x v="3"/>
    <n v="1435388154"/>
    <n v="1432796154"/>
    <b v="0"/>
    <n v="271"/>
    <b v="1"/>
    <x v="9"/>
    <n v="-1.8057833296010327E-3"/>
    <n v="1434092154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0"/>
    <n v="-1.8674910903977802E-3"/>
    <n v="1386662429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2"/>
    <n v="-3.7786636761683434E-3"/>
    <n v="1291413413"/>
    <x v="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1"/>
    <n v="-4.0869103460336106E-4"/>
    <n v="1479544107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x v="4"/>
    <n v="1381934015"/>
    <n v="1378737215"/>
    <b v="1"/>
    <n v="682"/>
    <b v="1"/>
    <x v="0"/>
    <n v="-2.3132797697290922E-3"/>
    <n v="1380335615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6"/>
    <n v="-2.5538971970718807E-4"/>
    <n v="1342063523.5"/>
    <x v="4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0"/>
    <n v="-1.920500051534599E-3"/>
    <n v="1438242659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0"/>
    <n v="-3.686716828251516E-3"/>
    <n v="1403537150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0"/>
    <n v="-1.3918092560492273E-3"/>
    <n v="1396140882.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3"/>
    <n v="-1.8145270493737686E-3"/>
    <n v="1287488408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17"/>
    <n v="-2.1149953298147295E-3"/>
    <n v="1423490069"/>
    <x v="2"/>
    <x v="1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2"/>
    <n v="-3.2493655536939259E-3"/>
    <n v="1299677590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11"/>
    <n v="-1.7798865654782682E-3"/>
    <n v="1480815324.5"/>
    <x v="7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8"/>
    <n v="-2.3525203532547799E-3"/>
    <n v="1413153746"/>
    <x v="2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0"/>
    <n v="-2.7175201882510269E-3"/>
    <n v="1427449205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0"/>
    <n v="-1.8514197956987397E-3"/>
    <n v="1398710636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14"/>
    <n v="-1.2644023995744269E-3"/>
    <n v="1362944133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0"/>
    <n v="-1.8624526307591779E-3"/>
    <n v="1390417248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0"/>
    <n v="-2.2748349013830813E-3"/>
    <n v="1398516132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4"/>
    <n v="-1.9090327441287412E-3"/>
    <n v="1405533453.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0"/>
    <n v="-2.2788856596955799E-3"/>
    <n v="1368440561.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14"/>
    <n v="-1.981106623322031E-3"/>
    <n v="130706366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12"/>
    <n v="-1.8010986859820482E-3"/>
    <n v="1409054653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4"/>
    <n v="-8.5902602334116877E-4"/>
    <n v="1407501552"/>
    <x v="3"/>
    <x v="4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9"/>
    <n v="-1.7433238421411706E-3"/>
    <n v="1485518978"/>
    <x v="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2"/>
    <n v="-1.7742445965814022E-3"/>
    <n v="1457580188"/>
    <x v="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x v="3"/>
    <n v="1465394340"/>
    <n v="1464677986"/>
    <b v="0"/>
    <n v="20"/>
    <b v="1"/>
    <x v="4"/>
    <n v="-4.8884725458950523E-4"/>
    <n v="1465036163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8"/>
    <n v="-1.9778541658888584E-3"/>
    <n v="1417648201.5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4"/>
    <n v="-1.911497764139428E-3"/>
    <n v="1354708725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5"/>
    <n v="-1.5882672776248998E-3"/>
    <n v="1444450002"/>
    <x v="0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0"/>
    <n v="-1.8108281238198992E-3"/>
    <n v="1433959296.5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5"/>
    <n v="-1.3122800829701291E-3"/>
    <n v="147561075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3"/>
    <n v="-1.0348772994828804E-3"/>
    <n v="1339039510.5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4"/>
    <n v="-1.7465183937663668E-3"/>
    <n v="1448008008.5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4"/>
    <n v="-8.2859378396752433E-4"/>
    <n v="1459217882"/>
    <x v="3"/>
    <x v="4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1"/>
    <n v="-1.7721120620413479E-3"/>
    <n v="1461365451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4"/>
    <n v="-3.5794884926124244E-3"/>
    <n v="1446663548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4"/>
    <n v="-1.2454569777573543E-3"/>
    <n v="1468250269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4"/>
    <n v="-1.8379509480191407E-3"/>
    <n v="1408970146"/>
    <x v="3"/>
    <x v="4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2"/>
    <n v="-3.5684178024933417E-3"/>
    <n v="1450152686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2"/>
    <n v="-4.0841709130827741E-3"/>
    <n v="1308898248.5"/>
    <x v="2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0"/>
    <n v="-1.8112106463204906E-3"/>
    <n v="1479436515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1"/>
    <n v="-8.306581600420874E-4"/>
    <n v="1453133820.5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1"/>
    <n v="-2.0532682865539165E-3"/>
    <n v="1457218772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14"/>
    <n v="-4.302049310223207E-3"/>
    <n v="1272621399"/>
    <x v="4"/>
    <x v="14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4"/>
    <n v="-8.467885835222016E-4"/>
    <n v="1432402672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4"/>
    <n v="-1.7809657724721982E-3"/>
    <n v="1454094126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16"/>
    <n v="-1.8188770653123647E-3"/>
    <n v="1423759079"/>
    <x v="4"/>
    <x v="1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14"/>
    <n v="-1.8971780635105512E-3"/>
    <n v="1363047951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1"/>
    <n v="-1.7497812726154334E-3"/>
    <n v="1480032004"/>
    <x v="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15"/>
    <n v="-1.8878564334126817E-3"/>
    <n v="1371689760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11"/>
    <n v="-1.655650497600241E-3"/>
    <n v="1459968350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0"/>
    <n v="-1.7552246963614948E-3"/>
    <n v="1477487227"/>
    <x v="0"/>
    <x v="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9"/>
    <n v="-1.7599201349855495E-3"/>
    <n v="1484599661"/>
    <x v="6"/>
    <x v="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14"/>
    <n v="-1.9764915356982548E-3"/>
    <n v="1392855295"/>
    <x v="4"/>
    <x v="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0"/>
    <n v="-2.7544717894859624E-3"/>
    <n v="1409578897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11"/>
    <n v="-1.7418607535963381E-3"/>
    <n v="1486767839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2"/>
    <n v="-2.3995560454717038E-3"/>
    <n v="1438538422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0"/>
    <n v="-2.6352345647906454E-3"/>
    <n v="1473446484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2"/>
    <n v="-1.9029985894573592E-3"/>
    <n v="136076491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x v="4"/>
    <n v="1416211140"/>
    <n v="1413016216"/>
    <b v="0"/>
    <n v="28"/>
    <b v="1"/>
    <x v="4"/>
    <n v="-2.2559658724333998E-3"/>
    <n v="1414613678"/>
    <x v="3"/>
    <x v="4"/>
  </r>
  <r>
    <n v="1222"/>
    <s v="Project Pilgrim"/>
    <s v="Project Pilgrim is my effort to work towards normalizing mental health."/>
    <n v="4000"/>
    <n v="11215"/>
    <x v="0"/>
    <x v="7"/>
    <x v="4"/>
    <n v="1459483200"/>
    <n v="1456852647"/>
    <b v="0"/>
    <n v="138"/>
    <b v="1"/>
    <x v="9"/>
    <n v="-1.802386625622001E-3"/>
    <n v="1458167923.5"/>
    <x v="6"/>
    <x v="9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3"/>
    <n v="-1.9222489629400099E-3"/>
    <n v="1347124548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1"/>
    <n v="-9.7630665714736151E-4"/>
    <n v="1463257757"/>
    <x v="1"/>
    <x v="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12"/>
    <n v="-1.2688655965257217E-3"/>
    <n v="1429031483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4"/>
    <n v="-1.3669614208354011E-3"/>
    <n v="1461914126.5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x v="2"/>
    <n v="1470506400"/>
    <n v="1467358427"/>
    <b v="1"/>
    <n v="224"/>
    <b v="1"/>
    <x v="9"/>
    <n v="-2.1407407679422544E-3"/>
    <n v="1468932413.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2"/>
    <n v="-1.8137953744450774E-3"/>
    <n v="1425768652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15"/>
    <n v="-1.8953067572449755E-3"/>
    <n v="1366292645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14"/>
    <n v="-2.0121319244730206E-3"/>
    <n v="1288677260"/>
    <x v="4"/>
    <x v="14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3"/>
    <n v="-1.7621118133448472E-3"/>
    <n v="1469666274"/>
    <x v="0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0"/>
    <n v="-1.853444168131418E-3"/>
    <n v="1397181518"/>
    <x v="0"/>
    <x v="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9"/>
    <n v="-1.7064849288126996E-3"/>
    <n v="1401192602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14"/>
    <n v="-4.1339327672547353E-3"/>
    <n v="1269850365.5"/>
    <x v="4"/>
    <x v="14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12"/>
    <n v="-1.3214396062012392E-3"/>
    <n v="1449715451"/>
    <x v="3"/>
    <x v="12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14"/>
    <n v="-1.9742011710358592E-3"/>
    <n v="135049440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9"/>
    <n v="-1.9702754926122622E-3"/>
    <n v="1416006463"/>
    <x v="6"/>
    <x v="9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3"/>
    <n v="-1.9399948428171047E-3"/>
    <n v="1334790026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4"/>
    <n v="-2.2347296632284509E-3"/>
    <n v="1463890071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7"/>
    <n v="-1.5154441408391647E-3"/>
    <n v="131030514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4"/>
    <n v="-1.834776175622482E-3"/>
    <n v="1411410375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4"/>
    <n v="-1.4738991994757184E-3"/>
    <n v="1421027542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4"/>
    <n v="-1.6872808656365353E-3"/>
    <n v="1450396154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4"/>
    <n v="-1.3786463929506747E-3"/>
    <n v="1458696593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7"/>
    <n v="-2.0544993129945756E-3"/>
    <n v="130233609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9"/>
    <n v="-1.7614210407769664E-3"/>
    <n v="1470243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14"/>
    <n v="-2.417032024031492E-3"/>
    <n v="1428124797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6"/>
    <n v="-1.8875025456980587E-3"/>
    <n v="137194718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15"/>
    <n v="-1.800075779975916E-3"/>
    <n v="1342733820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2"/>
    <n v="-2.212466041360335E-3"/>
    <n v="1333676609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11"/>
    <n v="-1.7959565771262975E-3"/>
    <n v="1441946021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3"/>
    <n v="-1.8152043065358908E-3"/>
    <n v="1424660989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3"/>
    <n v="-1.8359706077170448E-3"/>
    <n v="1410491307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9"/>
    <n v="-1.8197571979279106E-3"/>
    <n v="1445030800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x v="2"/>
    <n v="1470469938"/>
    <n v="1469173938"/>
    <b v="0"/>
    <n v="249"/>
    <b v="1"/>
    <x v="1"/>
    <n v="-8.813508977699346E-4"/>
    <n v="1469821938"/>
    <x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12"/>
    <n v="-3.6184004709951278E-3"/>
    <n v="1430085240"/>
    <x v="3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2"/>
    <n v="-1.9120550430484955E-3"/>
    <n v="1354313510"/>
    <x v="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5"/>
    <n v="-1.8851696726960728E-3"/>
    <n v="1419434770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4"/>
    <n v="-1.8441559120698351E-3"/>
    <n v="1404225075"/>
    <x v="3"/>
    <x v="4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4"/>
    <n v="-9.9382633737539364E-4"/>
    <n v="1457145965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4"/>
    <n v="-1.2208358162961619E-3"/>
    <n v="1459661932"/>
    <x v="3"/>
    <x v="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3"/>
    <n v="-2.8911591354109072E-3"/>
    <n v="13428453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x v="2"/>
    <n v="1484444119"/>
    <n v="1481852119"/>
    <b v="0"/>
    <n v="109"/>
    <b v="1"/>
    <x v="2"/>
    <n v="-1.7461081672418279E-3"/>
    <n v="1483148119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1"/>
    <n v="-2.2256941904864732E-3"/>
    <n v="1376647095.5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3"/>
    <n v="-2.553383226066388E-3"/>
    <n v="1306440286.5"/>
    <x v="2"/>
    <x v="13"/>
  </r>
  <r>
    <n v="2668"/>
    <s v="UOttawa Makermobile"/>
    <s v="Creativity on the go! |_x000a_CrÃ©ativitÃ© en mouvement !"/>
    <n v="1000"/>
    <n v="1707"/>
    <x v="0"/>
    <x v="7"/>
    <x v="4"/>
    <n v="1447079520"/>
    <n v="1443449265"/>
    <b v="0"/>
    <n v="28"/>
    <b v="1"/>
    <x v="19"/>
    <n v="-2.5086769246793015E-3"/>
    <n v="1445264392.5"/>
    <x v="0"/>
    <x v="19"/>
  </r>
  <r>
    <n v="2278"/>
    <s v="Eternity Dice - Regular and D6 Charms Edition"/>
    <s v="Dice forged from stone one by one entirely by hand for demanding Gamers and Collectors."/>
    <n v="2000"/>
    <n v="5414"/>
    <x v="0"/>
    <x v="4"/>
    <x v="2"/>
    <n v="1451861940"/>
    <n v="1448902867"/>
    <b v="0"/>
    <n v="102"/>
    <b v="1"/>
    <x v="1"/>
    <n v="-2.0381228534718668E-3"/>
    <n v="1450382403.5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1"/>
    <n v="-1.7736968832390342E-3"/>
    <n v="1460058544"/>
    <x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4"/>
    <n v="-1.7940779502400911E-3"/>
    <n v="1445462080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3"/>
    <n v="-2.0798140000109471E-3"/>
    <n v="138702931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4"/>
    <n v="-1.6546329083848578E-3"/>
    <n v="1466822269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0"/>
    <x v="5"/>
    <n v="1488622352"/>
    <n v="1486030352"/>
    <b v="0"/>
    <n v="91"/>
    <b v="1"/>
    <x v="4"/>
    <n v="-1.7412072286282585E-3"/>
    <n v="148732635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0"/>
    <n v="-2.2127332665110816E-3"/>
    <n v="136512357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14"/>
    <n v="-1.7939901069792636E-3"/>
    <n v="1443528021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4"/>
    <n v="-9.1097027732430565E-4"/>
    <n v="1422010930"/>
    <x v="3"/>
    <x v="4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9"/>
    <n v="-1.7870100021590348E-3"/>
    <n v="1449171539"/>
    <x v="6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2"/>
    <n v="-9.3440373871114411E-4"/>
    <n v="1280202347.5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5"/>
    <n v="-2.1867288054535049E-3"/>
    <n v="1460419082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4"/>
    <n v="-1.8357200266898961E-3"/>
    <n v="1410684020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1"/>
    <n v="-1.8963777064799642E-3"/>
    <n v="1363623765"/>
    <x v="1"/>
    <x v="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0"/>
    <n v="-2.3921327774466257E-3"/>
    <n v="1423621615"/>
    <x v="0"/>
    <x v="0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12"/>
    <n v="-1.761776754575781E-3"/>
    <n v="146994602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11"/>
    <n v="-1.7535775358140293E-3"/>
    <n v="1478876271"/>
    <x v="7"/>
    <x v="11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0"/>
    <n v="-1.9181464836860202E-3"/>
    <n v="1350008513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2"/>
    <n v="-2.0565652372837345E-3"/>
    <n v="1464202236.5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0"/>
    <n v="-1.7975411885275969E-3"/>
    <n v="1416305121.5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3"/>
    <n v="-1.8045159100878311E-3"/>
    <n v="1435100313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8"/>
    <n v="-9.9604100503381085E-4"/>
    <n v="1480446340"/>
    <x v="2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2"/>
    <n v="-3.2561556880607622E-3"/>
    <n v="1293537785.5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16"/>
    <n v="-1.4322582792422097E-3"/>
    <n v="1429155007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2"/>
    <n v="-1.8116323415974958E-3"/>
    <n v="1381809283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12"/>
    <n v="-1.7637679938407149E-3"/>
    <n v="1418808591"/>
    <x v="3"/>
    <x v="12"/>
  </r>
  <r>
    <n v="1501"/>
    <s v="This is Nowhere"/>
    <s v="A hardcover book of surf, outdoor and nature photos from the British Columbia coast."/>
    <n v="52000"/>
    <n v="86492"/>
    <x v="0"/>
    <x v="7"/>
    <x v="4"/>
    <n v="1436364023"/>
    <n v="1433772023"/>
    <b v="1"/>
    <n v="885"/>
    <b v="1"/>
    <x v="9"/>
    <n v="-1.8045564762798295E-3"/>
    <n v="1435068023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5"/>
    <n v="-9.3640907542558681E-4"/>
    <n v="1475586675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3"/>
    <n v="-2.0979100045716991E-3"/>
    <n v="1274030536"/>
    <x v="2"/>
    <x v="1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3"/>
    <n v="-1.9414072855155251E-3"/>
    <n v="1333817976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9"/>
    <n v="-1.1864737762692478E-3"/>
    <n v="1455552513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16"/>
    <n v="-2.7301534650520719E-3"/>
    <n v="1403561012.5"/>
    <x v="4"/>
    <x v="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2"/>
    <n v="-1.9773211652215844E-3"/>
    <n v="1329355957.5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12"/>
    <n v="-2.0175169757611737E-3"/>
    <n v="1454578428"/>
    <x v="3"/>
    <x v="12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5"/>
    <n v="-1.8197407140758603E-3"/>
    <n v="1423082748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x v="2"/>
    <n v="1449162000"/>
    <n v="1446570315"/>
    <b v="1"/>
    <n v="63"/>
    <b v="1"/>
    <x v="4"/>
    <n v="-1.7884025388465886E-3"/>
    <n v="1447866157.5"/>
    <x v="3"/>
    <x v="4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8"/>
    <n v="-1.904440078460051E-3"/>
    <n v="1359733958"/>
    <x v="5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0"/>
    <n v="-1.9761377491173634E-3"/>
    <n v="1383120030.5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4"/>
    <n v="-1.457671791080117E-3"/>
    <n v="1303444450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1"/>
    <n v="-1.9521352596683741E-3"/>
    <n v="1326480847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x v="4"/>
    <n v="1430693460"/>
    <n v="1428087153"/>
    <b v="0"/>
    <n v="17"/>
    <b v="1"/>
    <x v="4"/>
    <n v="-1.821708893531952E-3"/>
    <n v="1429390306.5"/>
    <x v="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2"/>
    <n v="-2.0479475744119959E-3"/>
    <n v="1360816271.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4"/>
    <n v="-1.8002413623599879E-3"/>
    <n v="1438510936"/>
    <x v="3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0"/>
    <n v="-1.4300287258826989E-3"/>
    <n v="1325381655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2"/>
    <n v="-2.1978204283130912E-3"/>
    <n v="1374396587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9"/>
    <n v="-1.8697712924453833E-3"/>
    <n v="1416520076.5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0"/>
    <n v="-1.8075097599617067E-3"/>
    <n v="1432721153"/>
    <x v="0"/>
    <x v="0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2"/>
    <n v="-1.8142047291624995E-3"/>
    <n v="1427429192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4"/>
    <n v="-1.7743139142066117E-3"/>
    <n v="1459550347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7"/>
    <n v="-1.8970321760512876E-3"/>
    <n v="1363152873"/>
    <x v="2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9"/>
    <n v="-2.1134336246947014E-3"/>
    <n v="1449996943"/>
    <x v="6"/>
    <x v="9"/>
  </r>
  <r>
    <n v="1188"/>
    <s v="Because Dance."/>
    <s v="A photobook of young dancers and their inspiring stories, photographed in beautiful and unique locations."/>
    <n v="2000"/>
    <n v="3211"/>
    <x v="0"/>
    <x v="7"/>
    <x v="4"/>
    <n v="1482943740"/>
    <n v="1481129340"/>
    <b v="0"/>
    <n v="85"/>
    <b v="1"/>
    <x v="9"/>
    <n v="-1.2235123633213489E-3"/>
    <n v="1482036540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4"/>
    <n v="-1.7463702640290563E-3"/>
    <n v="1415751446.5"/>
    <x v="3"/>
    <x v="4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9"/>
    <n v="-1.7555919576283654E-3"/>
    <n v="1475129082"/>
    <x v="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15"/>
    <n v="-3.755298651965644E-3"/>
    <n v="1377857461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4"/>
    <n v="-1.2416526778178027E-3"/>
    <n v="1460371008"/>
    <x v="3"/>
    <x v="4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2"/>
    <n v="-1.9302584442914511E-3"/>
    <n v="1341529365"/>
    <x v="2"/>
    <x v="2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16"/>
    <n v="-2.1309620074299166E-3"/>
    <n v="1465150864.5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4"/>
    <n v="-1.8456235829868029E-3"/>
    <n v="1403107381"/>
    <x v="3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x v="2"/>
    <n v="1461306772"/>
    <n v="1458714772"/>
    <b v="1"/>
    <n v="1281"/>
    <b v="1"/>
    <x v="0"/>
    <n v="-1.7737548676740136E-3"/>
    <n v="1460010772"/>
    <x v="0"/>
    <x v="0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4"/>
    <n v="-1.8138572624278814E-3"/>
    <n v="147529297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19"/>
    <n v="-2.2216796834400535E-3"/>
    <n v="1441611619.5"/>
    <x v="0"/>
    <x v="19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9"/>
    <n v="-1.7549543283190481E-3"/>
    <n v="1475665513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15"/>
    <n v="-2.0253472017609632E-3"/>
    <n v="1406333029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4"/>
    <n v="-1.2671021214697505E-3"/>
    <n v="143102158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12"/>
    <n v="-3.6390471809479756E-3"/>
    <n v="1421956719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x v="3"/>
    <n v="1467280800"/>
    <n v="1464921112"/>
    <b v="0"/>
    <n v="81"/>
    <b v="1"/>
    <x v="5"/>
    <n v="-1.6082047826155702E-3"/>
    <n v="1466100956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1"/>
    <n v="-1.8749266523254329E-3"/>
    <n v="1383076355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14"/>
    <n v="-1.9646827695764019E-3"/>
    <n v="1486698978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x v="6"/>
    <n v="1458104697"/>
    <n v="1455516297"/>
    <b v="1"/>
    <n v="555"/>
    <b v="1"/>
    <x v="9"/>
    <n v="-1.7751811686263295E-3"/>
    <n v="1456810497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3"/>
    <n v="-1.93566475126491E-3"/>
    <n v="133777885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12"/>
    <n v="-1.806376195617981E-3"/>
    <n v="1433621049"/>
    <x v="3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0"/>
    <n v="-2.2661756117173131E-3"/>
    <n v="1468800632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0"/>
    <n v="-2.5180126130780805E-3"/>
    <n v="1410343730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17"/>
    <n v="-1.8327010138259681E-3"/>
    <n v="1414972492"/>
    <x v="2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17"/>
    <n v="-2.0711221533780775E-3"/>
    <n v="1292597249"/>
    <x v="2"/>
    <x v="17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0"/>
    <n v="-1.4646559518236835E-3"/>
    <n v="1330646756"/>
    <x v="2"/>
    <x v="1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4"/>
    <n v="-2.0946011321265091E-3"/>
    <n v="144219962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14"/>
    <n v="-2.7742516212755372E-3"/>
    <n v="1399515035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14"/>
    <n v="-2.2272725275413155E-3"/>
    <n v="1332123984.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2"/>
    <n v="-1.9198943901649571E-3"/>
    <n v="1348778261"/>
    <x v="2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14"/>
    <n v="-8.9802828002119453E-4"/>
    <n v="1346346100"/>
    <x v="4"/>
    <x v="1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4"/>
    <n v="-1.7833907997190077E-3"/>
    <n v="1452115109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2"/>
    <n v="-5.029750761638154E-4"/>
    <n v="1344020770.5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17"/>
    <n v="-3.8451188301078802E-3"/>
    <n v="1345610807"/>
    <x v="2"/>
    <x v="1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15"/>
    <n v="-2.6634186875790751E-3"/>
    <n v="1356389674.5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2"/>
    <n v="-1.7954818342826777E-3"/>
    <n v="1346172453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9"/>
    <n v="-1.7742921794355528E-3"/>
    <n v="1457541064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16"/>
    <n v="-2.4540606660157045E-3"/>
    <n v="140655014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4"/>
    <n v="-1.8937494496149535E-3"/>
    <n v="1431957570.5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8"/>
    <n v="-1.9141344516778556E-3"/>
    <n v="1460161528.5"/>
    <x v="2"/>
    <x v="18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9"/>
    <n v="-2.9957039524971226E-3"/>
    <n v="1439905060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4"/>
    <n v="-3.6408612952955697E-3"/>
    <n v="1421246916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2"/>
    <n v="-2.246082015751653E-3"/>
    <n v="1344832425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2"/>
    <n v="-1.7560030138318238E-3"/>
    <n v="1402429183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6"/>
    <n v="-1.5855097585417059E-3"/>
    <n v="1361257878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11"/>
    <n v="-1.744217256460666E-3"/>
    <n v="1484757409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x v="3"/>
    <n v="1433059187"/>
    <n v="1430467187"/>
    <b v="0"/>
    <n v="53"/>
    <b v="1"/>
    <x v="6"/>
    <n v="-1.8087180372683379E-3"/>
    <n v="1431763187"/>
    <x v="4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11"/>
    <n v="-1.8071438189758325E-3"/>
    <n v="1433011537"/>
    <x v="7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4"/>
    <n v="-1.7940098372327346E-3"/>
    <n v="1445517009"/>
    <x v="3"/>
    <x v="4"/>
  </r>
  <r>
    <n v="1210"/>
    <s v="Det Andra GÃ¶teborg"/>
    <s v="En fotobok om livet i det enda andra GÃ¶teborg i vÃ¤rlden"/>
    <n v="20000"/>
    <n v="50863"/>
    <x v="0"/>
    <x v="12"/>
    <x v="7"/>
    <n v="1433106000"/>
    <n v="1431124572"/>
    <b v="0"/>
    <n v="103"/>
    <b v="1"/>
    <x v="9"/>
    <n v="-1.3826109164290709E-3"/>
    <n v="1432115286"/>
    <x v="6"/>
    <x v="9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1"/>
    <n v="-2.0994898708493756E-3"/>
    <n v="1414782079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x v="4"/>
    <n v="1389012940"/>
    <n v="1385124940"/>
    <b v="0"/>
    <n v="191"/>
    <b v="1"/>
    <x v="2"/>
    <n v="-2.7991099924526263E-3"/>
    <n v="1387068940"/>
    <x v="2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3"/>
    <n v="-7.5496998889690845E-4"/>
    <n v="1416007676.5"/>
    <x v="2"/>
    <x v="13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12"/>
    <n v="-1.9552930852312416E-3"/>
    <n v="140617351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1"/>
    <n v="-1.1147407096332425E-3"/>
    <n v="1422229249.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4"/>
    <n v="-1.2732744468508179E-3"/>
    <n v="1432143203.5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0"/>
    <n v="-1.8972018981663092E-3"/>
    <n v="136492654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4"/>
    <n v="-1.2730117641986437E-3"/>
    <n v="1464904186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6"/>
    <n v="-3.915148069690946E-3"/>
    <n v="132241355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4"/>
    <n v="-1.7732610014165463E-3"/>
    <n v="1449326582.5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4"/>
    <n v="-1.7736322249898662E-3"/>
    <n v="1458083885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x v="4"/>
    <n v="1427585511"/>
    <n v="1424997111"/>
    <b v="0"/>
    <n v="147"/>
    <b v="1"/>
    <x v="1"/>
    <n v="-1.8131313186184334E-3"/>
    <n v="1426291311"/>
    <x v="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9"/>
    <n v="-1.8027769373934138E-3"/>
    <n v="1464476287"/>
    <x v="6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4"/>
    <n v="-1.3842050305900497E-3"/>
    <n v="140511478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1"/>
    <n v="-8.131023194830623E-4"/>
    <n v="1487030853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4"/>
    <n v="-3.3334391190112697E-3"/>
    <n v="1425035300.5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14"/>
    <n v="-3.3269105930049544E-3"/>
    <n v="1304123035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0"/>
    <n v="-2.7167895367110652E-3"/>
    <n v="1429156918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0"/>
    <n v="-3.4892125276947748E-3"/>
    <n v="1483130053"/>
    <x v="0"/>
    <x v="0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2"/>
    <n v="-1.7528545269061232E-3"/>
    <n v="1479486806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2"/>
    <n v="-1.8377360542715334E-3"/>
    <n v="1409135054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0"/>
    <n v="-1.936380648580075E-3"/>
    <n v="1337283789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4"/>
    <n v="-3.6277563165213354E-3"/>
    <n v="1425399871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2"/>
    <n v="-3.3340971279531006E-3"/>
    <n v="135987551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2"/>
    <n v="-2.1949901512340912E-3"/>
    <n v="1401103346.5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0"/>
    <n v="-7.0965607273016621E-4"/>
    <n v="1397020522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20"/>
    <n v="-2.1028115988862986E-3"/>
    <n v="1468586474.5"/>
    <x v="3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x v="4"/>
    <n v="1472097540"/>
    <n v="1471188502"/>
    <b v="0"/>
    <n v="17"/>
    <b v="1"/>
    <x v="4"/>
    <n v="-6.1751207056565019E-4"/>
    <n v="1471643021"/>
    <x v="3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14"/>
    <n v="-1.9199949667687501E-3"/>
    <n v="1348707539"/>
    <x v="4"/>
    <x v="1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9"/>
    <n v="-1.799121791181778E-3"/>
    <n v="1439406910"/>
    <x v="6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9"/>
    <n v="-1.8441522500621842E-3"/>
    <n v="1404227866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4"/>
    <n v="-9.5470887522274743E-4"/>
    <n v="1456336079.5"/>
    <x v="3"/>
    <x v="4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4"/>
    <n v="-2.2284736293834966E-3"/>
    <n v="1466982291"/>
    <x v="3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2"/>
    <n v="-4.1169183407327518E-4"/>
    <n v="1468757586"/>
    <x v="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0"/>
    <n v="-3.7056818196279174E-3"/>
    <n v="1395371161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2"/>
    <n v="-2.2736527110339445E-3"/>
    <n v="1328506426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12"/>
    <n v="-2.5749085884622497E-3"/>
    <n v="1459881007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4"/>
    <n v="-5.4254031671717743E-4"/>
    <n v="1457510913.5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0"/>
    <n v="-1.8929055238124152E-3"/>
    <n v="1368027491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6"/>
    <n v="-1.3868913523272517E-3"/>
    <n v="1369596757"/>
    <x v="4"/>
    <x v="6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0"/>
    <n v="-9.3863937388801594E-4"/>
    <n v="1383907503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2"/>
    <n v="-2.5322268345058718E-3"/>
    <n v="1333873024.5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9"/>
    <n v="-1.7459563575270779E-3"/>
    <n v="1478660833.5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x v="2"/>
    <n v="1463333701"/>
    <n v="1460482501"/>
    <b v="0"/>
    <n v="49"/>
    <b v="1"/>
    <x v="0"/>
    <n v="-1.9484277564656457E-3"/>
    <n v="1461908101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15"/>
    <n v="-1.6291763136796517E-3"/>
    <n v="1333522842.5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0"/>
    <n v="-3.5064868559326677E-3"/>
    <n v="14758108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0"/>
    <n v="-2.1357048036946677E-3"/>
    <n v="1416097845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3"/>
    <n v="-8.4540594217693383E-4"/>
    <n v="1445310744.5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8"/>
    <n v="-2.8449474254462828E-3"/>
    <n v="1363425738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14"/>
    <n v="-3.8787797499071175E-3"/>
    <n v="1332984474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15"/>
    <n v="-1.8888029205842516E-3"/>
    <n v="1371001751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x v="3"/>
    <n v="1487738622"/>
    <n v="1485146622"/>
    <b v="1"/>
    <n v="1596"/>
    <b v="1"/>
    <x v="14"/>
    <n v="-1.7422415212394748E-3"/>
    <n v="1486442622"/>
    <x v="4"/>
    <x v="14"/>
  </r>
  <r>
    <n v="2199"/>
    <s v="Decadolo. Flip it!"/>
    <s v="A new strategic board game designed to flip out your opponent."/>
    <n v="9000"/>
    <n v="13228"/>
    <x v="0"/>
    <x v="9"/>
    <x v="2"/>
    <n v="1444903198"/>
    <n v="1442311198"/>
    <b v="1"/>
    <n v="251"/>
    <b v="1"/>
    <x v="1"/>
    <n v="-1.7938918009094199E-3"/>
    <n v="1443607198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3"/>
    <n v="-1.8148958879967531E-3"/>
    <n v="1424903312"/>
    <x v="0"/>
    <x v="3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6"/>
    <n v="-3.7839102021467166E-3"/>
    <n v="1367419370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2"/>
    <n v="-2.7447895482126763E-3"/>
    <n v="1415867818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12"/>
    <n v="-3.6642781105544493E-3"/>
    <n v="1413128436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12"/>
    <n v="-1.7614823444779542E-3"/>
    <n v="1470191925"/>
    <x v="3"/>
    <x v="1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1"/>
    <n v="-1.8074737949405374E-3"/>
    <n v="1432749687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12"/>
    <n v="-1.9206153438159881E-3"/>
    <n v="1348271475"/>
    <x v="3"/>
    <x v="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4"/>
    <n v="-1.5173632025699846E-4"/>
    <n v="1404415441.5"/>
    <x v="3"/>
    <x v="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3"/>
    <n v="-1.9191297432461485E-3"/>
    <n v="1351190227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2"/>
    <n v="-1.9077024132612167E-3"/>
    <n v="1357406480"/>
    <x v="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0"/>
    <n v="-2.6653331053889001E-3"/>
    <n v="1387960243.5"/>
    <x v="0"/>
    <x v="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20"/>
    <n v="-8.3493220772576111E-4"/>
    <n v="1462918626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5"/>
    <n v="-1.809763942909466E-3"/>
    <n v="1430934988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2"/>
    <n v="-2.0690703116618969E-3"/>
    <n v="1381901294"/>
    <x v="2"/>
    <x v="2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9"/>
    <n v="-1.9354971466179417E-3"/>
    <n v="1442429718.5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4"/>
    <n v="-2.216207758385315E-3"/>
    <n v="1426807195.5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14"/>
    <n v="-5.8405536073555531E-3"/>
    <n v="1268280083.5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2"/>
    <n v="-1.9535195226107771E-3"/>
    <n v="1325539985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2"/>
    <n v="-1.7619612666029052E-3"/>
    <n v="146979195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0"/>
    <n v="-1.7748679403179989E-3"/>
    <n v="1457067823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16"/>
    <n v="-1.8032296168020048E-3"/>
    <n v="1436124934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9"/>
    <n v="-2.9051256539000471E-3"/>
    <n v="1460037658.5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2"/>
    <n v="-1.3543311884249983E-3"/>
    <n v="1338794651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3"/>
    <n v="-1.9120719435245237E-3"/>
    <n v="1354301528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x v="4"/>
    <n v="1488390735"/>
    <n v="1484070735"/>
    <b v="0"/>
    <n v="113"/>
    <b v="1"/>
    <x v="0"/>
    <n v="-2.9024636464160735E-3"/>
    <n v="148623073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3"/>
    <n v="-2.1123717433552429E-3"/>
    <n v="1452813536.5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x v="4"/>
    <n v="1402334811"/>
    <n v="1401470811"/>
    <b v="0"/>
    <n v="57"/>
    <b v="1"/>
    <x v="4"/>
    <n v="-6.1611534793455257E-4"/>
    <n v="1401902811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2"/>
    <n v="-1.9063295848703518E-3"/>
    <n v="1358384939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11"/>
    <n v="-1.8404901571800606E-3"/>
    <n v="1407024490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x v="2"/>
    <n v="1480028400"/>
    <n v="1478685915"/>
    <b v="0"/>
    <n v="2"/>
    <b v="1"/>
    <x v="3"/>
    <n v="-9.0706705357816112E-4"/>
    <n v="1479357157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4"/>
    <n v="-1.262388229048764E-3"/>
    <n v="1447315486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8"/>
    <n v="-1.8265000639476052E-3"/>
    <n v="1427833579"/>
    <x v="2"/>
    <x v="1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4"/>
    <n v="-2.5316605176540618E-3"/>
    <n v="1433535487.5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15"/>
    <n v="-1.8218907617118098E-3"/>
    <n v="1326641691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x v="3"/>
    <n v="1444525200"/>
    <n v="1441339242"/>
    <b v="1"/>
    <n v="1251"/>
    <b v="1"/>
    <x v="5"/>
    <n v="-2.2055399241217807E-3"/>
    <n v="1442932221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0"/>
    <n v="-2.3356518316304327E-3"/>
    <n v="145257919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12"/>
    <n v="-8.1260893249136552E-4"/>
    <n v="1487934092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4"/>
    <n v="-1.8048747699722096E-3"/>
    <n v="1434814717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20"/>
    <n v="-1.3497605593578196E-3"/>
    <n v="1410837610.5"/>
    <x v="3"/>
    <x v="2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1"/>
    <n v="-1.6443214751764757E-3"/>
    <n v="1476552637.5"/>
    <x v="1"/>
    <x v="1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7"/>
    <n v="-1.9408407679616887E-3"/>
    <n v="1332354620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2"/>
    <n v="-1.9950072066056332E-3"/>
    <n v="1297947427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2"/>
    <n v="-3.7230457885798676E-3"/>
    <n v="1334262827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4"/>
    <n v="-1.4769797614025708E-3"/>
    <n v="1435501113.5"/>
    <x v="3"/>
    <x v="4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16"/>
    <n v="-1.7413916699560684E-3"/>
    <n v="1487168683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4"/>
    <n v="-1.8429108415554596E-3"/>
    <n v="1405174645"/>
    <x v="3"/>
    <x v="4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16"/>
    <n v="-1.8124419158982907E-3"/>
    <n v="1426834325"/>
    <x v="4"/>
    <x v="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4"/>
    <n v="-3.614758113524011E-3"/>
    <n v="1431528856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x v="4"/>
    <n v="1470595109"/>
    <n v="1468003109"/>
    <b v="0"/>
    <n v="14"/>
    <b v="1"/>
    <x v="4"/>
    <n v="-1.7625517616215599E-3"/>
    <n v="1469299109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16"/>
    <n v="-1.8256349240963331E-3"/>
    <n v="1418484026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14"/>
    <n v="-1.2566254357838597E-3"/>
    <n v="1445822817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4"/>
    <n v="-1.8138000760775993E-3"/>
    <n v="1437226596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7"/>
    <n v="-1.8764735461893967E-3"/>
    <n v="1380018437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14"/>
    <n v="-1.4859971679976045E-3"/>
    <n v="1452489392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3"/>
    <n v="-2.2198732205738472E-3"/>
    <n v="1438483840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5"/>
    <n v="-2.3134266328409172E-3"/>
    <n v="1470146632.5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4"/>
    <n v="-1.1827855132888522E-3"/>
    <n v="1457052173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4"/>
    <n v="-1.5125319701991876E-3"/>
    <n v="1426988988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1"/>
    <n v="-1.9483456539549013E-3"/>
    <n v="132906342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6"/>
    <n v="-5.1778899789036283E-4"/>
    <n v="1312302964"/>
    <x v="4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3"/>
    <n v="-2.6474901054175451E-3"/>
    <n v="1315356036"/>
    <x v="2"/>
    <x v="13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6"/>
    <n v="-1.6260438701035337E-3"/>
    <n v="1327297444"/>
    <x v="4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4"/>
    <n v="-1.853511665496985E-3"/>
    <n v="1422401298.5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4"/>
    <n v="-2.1942111805665306E-3"/>
    <n v="1426294226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0"/>
    <n v="-3.6530848545332823E-3"/>
    <n v="1417466288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4"/>
    <n v="-1.8126985310073633E-3"/>
    <n v="1428616341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4"/>
    <n v="-7.2984293880657108E-4"/>
    <n v="1462819191"/>
    <x v="3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14"/>
    <n v="-2.9937633902574136E-3"/>
    <n v="1296755828"/>
    <x v="4"/>
    <x v="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3"/>
    <n v="-1.2859836451585328E-3"/>
    <n v="1409997213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7"/>
    <n v="-3.5392205815376904E-3"/>
    <n v="1462137276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4"/>
    <n v="-1.8188745177101064E-3"/>
    <n v="142376107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4"/>
    <n v="-2.0696542767629218E-3"/>
    <n v="1401450179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14"/>
    <n v="-1.9010480060336155E-3"/>
    <n v="1362162467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4"/>
    <n v="-1.7985416999241337E-3"/>
    <n v="1439871586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4"/>
    <n v="-1.6659026466627417E-3"/>
    <n v="1476479139.5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9"/>
    <n v="-1.8336477689081222E-3"/>
    <n v="1412279739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8"/>
    <n v="-1.8756397269273199E-3"/>
    <n v="1380632503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x v="2"/>
    <n v="1460127635"/>
    <n v="1457539235"/>
    <b v="0"/>
    <n v="117"/>
    <b v="1"/>
    <x v="2"/>
    <n v="-1.7727217388088131E-3"/>
    <n v="145883343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2"/>
    <n v="-1.7457453889875231E-3"/>
    <n v="148345659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4"/>
    <n v="-1.8021783555539955E-3"/>
    <n v="143696342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4"/>
    <n v="-1.6694615644515902E-3"/>
    <n v="1447880365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0"/>
    <n v="-5.9367428143004101E-3"/>
    <n v="1305921140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4"/>
    <n v="-1.8452713411920335E-3"/>
    <n v="1403375466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4"/>
    <n v="-1.807482050610171E-3"/>
    <n v="1432743137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4"/>
    <n v="-1.4584084652822429E-3"/>
    <n v="1479986554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4"/>
    <n v="-5.2892247397293406E-4"/>
    <n v="145502310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15"/>
    <n v="-8.9285403607898268E-4"/>
    <n v="1354151914"/>
    <x v="5"/>
    <x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2"/>
    <n v="-1.9120885184678359E-3"/>
    <n v="1354289777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2"/>
    <n v="-1.7496732411812772E-3"/>
    <n v="1381448569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4"/>
    <n v="-1.2443427437794086E-3"/>
    <n v="1455970313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14"/>
    <n v="-1.9363494648689827E-3"/>
    <n v="1337305346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7"/>
    <n v="-1.9775818151644806E-3"/>
    <n v="1317498560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x v="2"/>
    <n v="1489157716"/>
    <n v="1486565716"/>
    <b v="0"/>
    <n v="79"/>
    <b v="1"/>
    <x v="1"/>
    <n v="-1.740581250831057E-3"/>
    <n v="1487861716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8"/>
    <n v="-8.9015934721862198E-4"/>
    <n v="1399071364.5"/>
    <x v="5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0"/>
    <n v="-1.8064758886370089E-3"/>
    <n v="1433541861"/>
    <x v="2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2"/>
    <n v="-3.4787314871574499E-3"/>
    <n v="1329126075.5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5"/>
    <n v="-1.4749208766234019E-3"/>
    <n v="1463405339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16"/>
    <n v="-1.8701661439974001E-3"/>
    <n v="1436276105.5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14"/>
    <n v="-1.7642012400831879E-3"/>
    <n v="1467924144"/>
    <x v="4"/>
    <x v="14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3"/>
    <n v="-1.9310957284584913E-3"/>
    <n v="1340947143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3"/>
    <n v="-9.8774840575005128E-4"/>
    <n v="1340366440.5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2"/>
    <n v="-1.8847373672805901E-3"/>
    <n v="1431955097.5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3"/>
    <n v="-1.9824700074296199E-3"/>
    <n v="1306163881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14"/>
    <n v="-1.6406815868018414E-3"/>
    <n v="1425840564.5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4"/>
    <n v="-3.5392613739294951E-3"/>
    <n v="1462120394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0"/>
    <n v="-1.7371808720426914E-3"/>
    <n v="1479282332.5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4"/>
    <n v="-1.2685185761716273E-3"/>
    <n v="1429422662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15"/>
    <n v="-3.092198574475099E-3"/>
    <n v="1439196953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3"/>
    <n v="-1.9867722542913223E-3"/>
    <n v="1303332648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4"/>
    <n v="-1.4468183071545176E-3"/>
    <n v="1455391194.5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4"/>
    <n v="-1.8145120629948521E-3"/>
    <n v="142718720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9"/>
    <n v="-1.9219659459626696E-3"/>
    <n v="1482055419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3"/>
    <n v="-4.7743694037479349E-3"/>
    <n v="1280498080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3"/>
    <n v="-2.252603658918466E-3"/>
    <n v="1352492567.5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9"/>
    <n v="-1.8389490363688887E-3"/>
    <n v="1408204725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x v="2"/>
    <n v="1450602000"/>
    <n v="1445415653"/>
    <b v="0"/>
    <n v="170"/>
    <b v="1"/>
    <x v="9"/>
    <n v="-3.5753066657842744E-3"/>
    <n v="1448008826.5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4"/>
    <n v="-2.3071169314530099E-3"/>
    <n v="1463117679"/>
    <x v="3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0"/>
    <n v="-1.8212921177868876E-3"/>
    <n v="1421869441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2"/>
    <n v="-2.9216379570763096E-3"/>
    <n v="1328816367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9"/>
    <n v="-1.4941637393652853E-3"/>
    <n v="1444544695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2"/>
    <n v="-1.5248129091209955E-3"/>
    <n v="1475594978.5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4"/>
    <n v="-7.9054925312257009E-4"/>
    <n v="1452605135"/>
    <x v="3"/>
    <x v="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3"/>
    <n v="-1.9763054758782858E-3"/>
    <n v="1310242136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1"/>
    <n v="-1.2884743187734763E-3"/>
    <n v="1407269877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0"/>
    <n v="-1.8448363609969898E-3"/>
    <n v="1403706663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2"/>
    <n v="-2.4494226423042295E-3"/>
    <n v="1270016629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14"/>
    <n v="-2.4531736839037816E-3"/>
    <n v="1285621477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2"/>
    <n v="-1.8709810381590114E-3"/>
    <n v="1400978171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3"/>
    <n v="-1.8945744751338522E-3"/>
    <n v="1366821239"/>
    <x v="2"/>
    <x v="13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3"/>
    <n v="-1.8895082413088876E-3"/>
    <n v="137048949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15"/>
    <n v="-2.2112255678816695E-3"/>
    <n v="1361453094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11"/>
    <n v="-1.7331183729149874E-3"/>
    <n v="1450172250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0"/>
    <n v="-2.8075872159157599E-3"/>
    <n v="1396090162.5"/>
    <x v="0"/>
    <x v="0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4"/>
    <n v="-2.7927966831046394E-3"/>
    <n v="1325074680.5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2"/>
    <n v="-1.3037235525946008E-3"/>
    <n v="1390798884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4"/>
    <n v="-2.6186891338363882E-3"/>
    <n v="1468109958"/>
    <x v="3"/>
    <x v="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3"/>
    <n v="-6.6605540043148911E-4"/>
    <n v="1342993397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16"/>
    <n v="-3.5695110191510939E-3"/>
    <n v="1449707761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2"/>
    <n v="-1.2861195828969588E-3"/>
    <n v="1409848086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3"/>
    <n v="-1.8134694040156391E-3"/>
    <n v="1426025166"/>
    <x v="2"/>
    <x v="13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20"/>
    <n v="-1.8445128169954589E-3"/>
    <n v="1403953113"/>
    <x v="3"/>
    <x v="20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2"/>
    <n v="-1.9407869873562984E-3"/>
    <n v="1334244694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12"/>
    <n v="-3.5286441356576184E-3"/>
    <n v="1466527526"/>
    <x v="3"/>
    <x v="12"/>
  </r>
  <r>
    <n v="2801"/>
    <s v="A Dream Play"/>
    <s v="Arise Theatre Company's production of August Strindberg's expressionist masterpiece 'A Dream Play'."/>
    <n v="500"/>
    <n v="666"/>
    <x v="0"/>
    <x v="6"/>
    <x v="3"/>
    <n v="1412938800"/>
    <n v="1411019409"/>
    <b v="0"/>
    <n v="13"/>
    <b v="1"/>
    <x v="4"/>
    <n v="-1.3584388793060251E-3"/>
    <n v="1411979104.5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2"/>
    <n v="-1.8910740280087062E-3"/>
    <n v="1369353674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14"/>
    <n v="-3.7473620364586947E-3"/>
    <n v="1380672204.5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4"/>
    <n v="-1.6262648200356137E-3"/>
    <n v="1486371002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4"/>
    <n v="-3.6497343058900871E-3"/>
    <n v="141778536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1"/>
    <n v="-1.7931517024578532E-3"/>
    <n v="1446209400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0"/>
    <n v="-1.9019468347612563E-3"/>
    <n v="1361518119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12"/>
    <n v="-1.8400216790331989E-3"/>
    <n v="1407383055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20"/>
    <n v="-3.54909168824136E-3"/>
    <n v="1457050873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9"/>
    <n v="-1.716597652196578E-3"/>
    <n v="1462784215.5"/>
    <x v="6"/>
    <x v="9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3"/>
    <n v="-8.0673438043683268E-4"/>
    <n v="143522924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7"/>
    <n v="-2.445444906347384E-3"/>
    <n v="1354182583.5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2"/>
    <n v="-3.0890497646915882E-3"/>
    <n v="1431520960"/>
    <x v="2"/>
    <x v="2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15"/>
    <n v="-1.958768540385633E-3"/>
    <n v="1321984391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15"/>
    <n v="-1.9404619465029276E-3"/>
    <n v="1332614978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4"/>
    <n v="-1.2195461810592969E-3"/>
    <n v="1435873109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14"/>
    <n v="-1.814471711006621E-3"/>
    <n v="1427218969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3"/>
    <n v="-1.8411851810730365E-3"/>
    <n v="1406492867"/>
    <x v="0"/>
    <x v="3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2"/>
    <n v="-1.9685336443539532E-3"/>
    <n v="1315420129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9"/>
    <n v="-3.615363777097745E-3"/>
    <n v="1431288605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0"/>
    <n v="-1.8518673065715079E-3"/>
    <n v="1398372319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14"/>
    <n v="-2.5018128955172094E-3"/>
    <n v="1344780498.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14"/>
    <n v="-1.8465569597968196E-3"/>
    <n v="1402397499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12"/>
    <n v="-1.8140445257284906E-3"/>
    <n v="1425572651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6"/>
    <n v="-1.9485574210339155E-3"/>
    <n v="1328918841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12"/>
    <n v="-2.3074553350186616E-3"/>
    <n v="1372153480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4"/>
    <n v="-1.8880114309397921E-3"/>
    <n v="1432788961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x v="2"/>
    <n v="1482085857"/>
    <n v="1479493857"/>
    <b v="0"/>
    <n v="48"/>
    <b v="1"/>
    <x v="0"/>
    <n v="-1.7488865356603965E-3"/>
    <n v="1480789857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4"/>
    <n v="-1.7933128753579021E-3"/>
    <n v="1461023128.5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x v="2"/>
    <n v="1483120216"/>
    <n v="1479232216"/>
    <b v="0"/>
    <n v="74"/>
    <b v="1"/>
    <x v="5"/>
    <n v="-2.6215002385214605E-3"/>
    <n v="1481176216"/>
    <x v="0"/>
    <x v="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4"/>
    <n v="-1.3155361806511555E-3"/>
    <n v="1411207142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2"/>
    <n v="-2.0987473918536942E-3"/>
    <n v="1371210716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16"/>
    <n v="-1.9061813211343301E-3"/>
    <n v="139972340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20"/>
    <n v="-1.7544971525552434E-3"/>
    <n v="1404167514.5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6"/>
    <n v="-2.1406156392800584E-3"/>
    <n v="1382926996.5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14"/>
    <n v="-2.9539403410614807E-3"/>
    <n v="1314264031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15"/>
    <n v="-3.8456149938469308E-3"/>
    <n v="1345436861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4"/>
    <n v="-1.8252901453610368E-3"/>
    <n v="1418752208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16"/>
    <n v="-9.2096172784290312E-4"/>
    <n v="140657660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x v="2"/>
    <n v="1469994300"/>
    <n v="1464815253"/>
    <b v="0"/>
    <n v="70"/>
    <b v="1"/>
    <x v="18"/>
    <n v="-3.5231748857801693E-3"/>
    <n v="1467404776.5"/>
    <x v="2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x v="4"/>
    <n v="1484110800"/>
    <n v="1482281094"/>
    <b v="0"/>
    <n v="18"/>
    <b v="1"/>
    <x v="4"/>
    <n v="-1.23286347623102E-3"/>
    <n v="1483195947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0"/>
    <n v="-1.8674110261155796E-3"/>
    <n v="1386721937"/>
    <x v="0"/>
    <x v="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14"/>
    <n v="-1.9468345195142441E-3"/>
    <n v="1330096049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4"/>
    <n v="-1.7618449750200257E-3"/>
    <n v="1469889057"/>
    <x v="3"/>
    <x v="4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4"/>
    <n v="-9.414387901516963E-4"/>
    <n v="1469270860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15"/>
    <n v="-1.7684708916230897E-3"/>
    <n v="1464376979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0"/>
    <n v="-1.8803001046934092E-3"/>
    <n v="1468987172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4"/>
    <n v="-2.4250309301257636E-3"/>
    <n v="1423408462"/>
    <x v="3"/>
    <x v="4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4"/>
    <n v="-1.8344399239742114E-3"/>
    <n v="1413629975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4"/>
    <n v="-3.5615965556482199E-3"/>
    <n v="1426772094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4"/>
    <n v="-5.7441741929128683E-4"/>
    <n v="1424690239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4"/>
    <n v="-8.1837741115806356E-4"/>
    <n v="1477441861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4"/>
    <n v="-1.6000346230576137E-3"/>
    <n v="1428885631.5"/>
    <x v="3"/>
    <x v="4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4"/>
    <n v="-1.6385912470763386E-3"/>
    <n v="1475180564"/>
    <x v="3"/>
    <x v="4"/>
  </r>
  <r>
    <n v="1748"/>
    <s v="So It Is: Vancouver"/>
    <s v="Telling the story of the city through remarkable people who live in Vancouver today."/>
    <n v="50000"/>
    <n v="64974"/>
    <x v="0"/>
    <x v="7"/>
    <x v="4"/>
    <n v="1441234143"/>
    <n v="1438642143"/>
    <b v="0"/>
    <n v="181"/>
    <b v="1"/>
    <x v="9"/>
    <n v="-1.7984586422610167E-3"/>
    <n v="1439938143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20"/>
    <n v="-1.7744269258738018E-3"/>
    <n v="1459457307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3"/>
    <n v="-1.9503993697910828E-3"/>
    <n v="1368622417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4"/>
    <n v="-5.8721315665070765E-4"/>
    <n v="1413369643.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4"/>
    <n v="-1.7737807388745264E-3"/>
    <n v="1447637564.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9"/>
    <n v="-9.5976697275826221E-4"/>
    <n v="1447890847.5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20"/>
    <n v="-1.8361104215386225E-3"/>
    <n v="1410383804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16"/>
    <n v="-1.2390134220144262E-3"/>
    <n v="1463483716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x v="2"/>
    <n v="1443014756"/>
    <n v="1439126756"/>
    <b v="1"/>
    <n v="97"/>
    <b v="1"/>
    <x v="12"/>
    <n v="-2.6943591420904361E-3"/>
    <n v="1441070756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20"/>
    <n v="-1.4533582212389964E-3"/>
    <n v="1456998060"/>
    <x v="3"/>
    <x v="2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14"/>
    <n v="-1.8787862108643179E-3"/>
    <n v="1378318128"/>
    <x v="4"/>
    <x v="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4"/>
    <n v="-1.1025482729195249E-3"/>
    <n v="1409772884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3"/>
    <n v="-2.8437513544938373E-3"/>
    <n v="1365264140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4"/>
    <n v="-1.6441167634436075E-3"/>
    <n v="1470218740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0"/>
    <n v="-1.8449117086071394E-3"/>
    <n v="1450437591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4"/>
    <n v="-3.5238195341190277E-3"/>
    <n v="1468538956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x v="4"/>
    <n v="1434670397"/>
    <n v="1429486397"/>
    <b v="0"/>
    <n v="7"/>
    <b v="1"/>
    <x v="14"/>
    <n v="-3.6133735043534184E-3"/>
    <n v="1432078397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0"/>
    <n v="-1.4708899527633322E-3"/>
    <n v="1480526293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7"/>
    <n v="-1.8180850321904722E-3"/>
    <n v="142437989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4"/>
    <n v="-1.3009548972390519E-3"/>
    <n v="1433062358.5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1"/>
    <n v="-2.2574302251555218E-3"/>
    <n v="1384306267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16"/>
    <n v="-1.8009441987744024E-3"/>
    <n v="1437949037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15"/>
    <n v="-1.8203231610016191E-3"/>
    <n v="1422626991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3"/>
    <n v="-2.6033204243190527E-3"/>
    <n v="1325807392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20"/>
    <n v="-7.6771523078287597E-4"/>
    <n v="1412633881.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12"/>
    <n v="-1.794828591539416E-3"/>
    <n v="1442853047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4"/>
    <n v="-9.3908263343508286E-4"/>
    <n v="1471383728"/>
    <x v="3"/>
    <x v="4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4"/>
    <n v="-1.7665083101464692E-3"/>
    <n v="1466005334"/>
    <x v="3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4"/>
    <n v="-1.814908524424384E-3"/>
    <n v="1424893382"/>
    <x v="3"/>
    <x v="4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4"/>
    <n v="-2.6980184011709649E-3"/>
    <n v="1423349634.5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4"/>
    <n v="-2.5814277029554806E-3"/>
    <n v="1435150038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4"/>
    <n v="-1.8469659323428447E-3"/>
    <n v="1402086680"/>
    <x v="3"/>
    <x v="4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4"/>
    <n v="-1.7593788263265302E-3"/>
    <n v="1471951240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x v="1"/>
    <n v="1491001140"/>
    <n v="1487847954"/>
    <b v="0"/>
    <n v="22"/>
    <b v="0"/>
    <x v="4"/>
    <n v="-2.1148112603052737E-3"/>
    <n v="148942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6"/>
    <n v="-2.0045260636347641E-3"/>
    <n v="1291777733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4"/>
    <n v="-1.8060386255975825E-3"/>
    <n v="1433889252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5"/>
    <n v="-1.8105513374560192E-3"/>
    <n v="1430312122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4"/>
    <n v="-1.4577478261350728E-3"/>
    <n v="1480657761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3"/>
    <n v="-1.935740329097887E-3"/>
    <n v="133772657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3"/>
    <n v="-1.9085243779673399E-3"/>
    <n v="1356821313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4"/>
    <n v="-1.7746436402601145E-3"/>
    <n v="1459278924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4"/>
    <n v="-1.5076909545718915E-3"/>
    <n v="1431574347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x v="2"/>
    <n v="1460066954"/>
    <n v="1456614554"/>
    <b v="1"/>
    <n v="964"/>
    <b v="1"/>
    <x v="14"/>
    <n v="-2.3645490986161995E-3"/>
    <n v="1458340754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4"/>
    <n v="-1.836799653484344E-3"/>
    <n v="1409854092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2"/>
    <n v="-9.9232817491238428E-4"/>
    <n v="1306216620.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4"/>
    <n v="-3.4822463864470922E-3"/>
    <n v="1421152023.5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6"/>
    <n v="-3.9416902207178861E-3"/>
    <n v="131257984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12"/>
    <n v="-1.7975864169193954E-3"/>
    <n v="1440637459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6"/>
    <n v="-1.8605148061264867E-3"/>
    <n v="1391866791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4"/>
    <n v="-1.6851574686779739E-3"/>
    <n v="1403514831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4"/>
    <n v="-3.5455273699909135E-3"/>
    <n v="1458518250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6"/>
    <n v="-1.8534791906376664E-3"/>
    <n v="1397155093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3"/>
    <n v="-3.7751142259337791E-3"/>
    <n v="1370611482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4"/>
    <n v="-1.0059773421502909E-3"/>
    <n v="1455098733.5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2"/>
    <n v="-1.9722407300558141E-3"/>
    <n v="1377425891.5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0"/>
    <n v="-2.1433693917384312E-3"/>
    <n v="1409350734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0"/>
    <n v="-1.9903673591547869E-3"/>
    <n v="1431073776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7"/>
    <n v="-1.6864871621809906E-3"/>
    <n v="1393345219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14"/>
    <n v="-1.0291544798082773E-3"/>
    <n v="1342547378"/>
    <x v="4"/>
    <x v="14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3"/>
    <n v="-2.1396659778196961E-3"/>
    <n v="1411792708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12"/>
    <n v="-2.2414457357538276E-3"/>
    <n v="1375111492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4"/>
    <n v="-2.6650320983413016E-3"/>
    <n v="1465099127"/>
    <x v="3"/>
    <x v="4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2"/>
    <n v="-2.7462693098286987E-3"/>
    <n v="1415103863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4"/>
    <n v="-6.4085477143557639E-4"/>
    <n v="1462410273.5"/>
    <x v="3"/>
    <x v="4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4"/>
    <n v="-1.8415306715981153E-3"/>
    <n v="1406228751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0"/>
    <n v="-1.913998132859377E-3"/>
    <n v="1352937296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4"/>
    <n v="-1.7708016209885245E-3"/>
    <n v="1462447860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4"/>
    <n v="-1.7934463750727615E-3"/>
    <n v="1445971567"/>
    <x v="3"/>
    <x v="4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0"/>
    <n v="-2.519365446297721E-3"/>
    <n v="1267091953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14"/>
    <n v="-1.7636605340497461E-3"/>
    <n v="1468374580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2"/>
    <n v="-1.8348619008356772E-3"/>
    <n v="1411344373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17"/>
    <n v="-1.9269247022339687E-3"/>
    <n v="1343852566"/>
    <x v="2"/>
    <x v="1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0"/>
    <n v="-1.8512472404390509E-3"/>
    <n v="139884113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2"/>
    <n v="-1.811853157194914E-3"/>
    <n v="1429283509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15"/>
    <n v="-3.28451897662167E-3"/>
    <n v="1325032373.5"/>
    <x v="5"/>
    <x v="15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4"/>
    <n v="-1.8055024719021498E-3"/>
    <n v="1434315438"/>
    <x v="3"/>
    <x v="4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4"/>
    <n v="-5.5320629915367242E-4"/>
    <n v="1410694489.5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16"/>
    <n v="-1.774297156812569E-3"/>
    <n v="1459564144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15"/>
    <n v="-1.8469816043739009E-3"/>
    <n v="1402074772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1"/>
    <n v="-1.8534672172315714E-3"/>
    <n v="1397164127"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0"/>
    <n v="-1.8781208263104877E-3"/>
    <n v="1329407632.5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11"/>
    <n v="-1.8141584749206553E-3"/>
    <n v="142548302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4"/>
    <n v="-1.4664419206831139E-3"/>
    <n v="147187298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4"/>
    <n v="-1.757534538360852E-3"/>
    <n v="1473497208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4"/>
    <n v="-3.0485995184214745E-3"/>
    <n v="1336482829.5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3"/>
    <n v="-1.7864750539104688E-3"/>
    <n v="1449605872"/>
    <x v="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3"/>
    <n v="-1.9966614449476367E-3"/>
    <n v="1296871001"/>
    <x v="2"/>
    <x v="13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9"/>
    <n v="-1.2695359286980258E-3"/>
    <n v="1428276456"/>
    <x v="6"/>
    <x v="9"/>
  </r>
  <r>
    <n v="3318"/>
    <s v="ROOMIES - Atlantic Canada Tour 2016-17"/>
    <s v="Help us strengthen and inspire disability arts in Atlantic Canada"/>
    <n v="2000"/>
    <n v="2512"/>
    <x v="0"/>
    <x v="7"/>
    <x v="4"/>
    <n v="1460341800"/>
    <n v="1456902893"/>
    <b v="0"/>
    <n v="32"/>
    <b v="1"/>
    <x v="4"/>
    <n v="-2.3548644570743644E-3"/>
    <n v="1458622346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14"/>
    <n v="-2.067876722224765E-3"/>
    <n v="1335812223"/>
    <x v="4"/>
    <x v="14"/>
  </r>
  <r>
    <n v="734"/>
    <s v="Sideswiped"/>
    <s v="Sideswiped is my story of growing in and trusting God through the mess and mysteries of life."/>
    <n v="8500"/>
    <n v="10670"/>
    <x v="0"/>
    <x v="7"/>
    <x v="4"/>
    <n v="1431147600"/>
    <n v="1428465420"/>
    <b v="0"/>
    <n v="57"/>
    <b v="1"/>
    <x v="15"/>
    <n v="-1.8741463144681932E-3"/>
    <n v="1429806510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6"/>
    <n v="-1.968487735961047E-3"/>
    <n v="1315450837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x v="4"/>
    <n v="1392574692"/>
    <n v="1389982692"/>
    <b v="1"/>
    <n v="105"/>
    <b v="1"/>
    <x v="2"/>
    <n v="-1.861300521178795E-3"/>
    <n v="1391278692"/>
    <x v="2"/>
    <x v="2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14"/>
    <n v="-2.3726436290304903E-3"/>
    <n v="1458140122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15"/>
    <n v="-1.8576979781054724E-3"/>
    <n v="1360852338.5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2"/>
    <n v="-3.5306851454372677E-3"/>
    <n v="1465678261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7"/>
    <n v="-1.9901025657990115E-3"/>
    <n v="1299342282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2"/>
    <n v="-2.037892395770043E-3"/>
    <n v="1423823660.5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2"/>
    <n v="-1.9069467994272827E-3"/>
    <n v="1357944856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14"/>
    <n v="-1.7728298525501098E-3"/>
    <n v="1458744391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14"/>
    <n v="-2.7182459883502773E-3"/>
    <n v="1428390126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0"/>
    <n v="-1.7684957562365273E-3"/>
    <n v="1464356372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8"/>
    <n v="-1.3373388016132207E-3"/>
    <n v="1355817063"/>
    <x v="5"/>
    <x v="8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2"/>
    <n v="-1.324002238801387E-3"/>
    <n v="1369483232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19"/>
    <n v="-3.5692963771691345E-3"/>
    <n v="1449795096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0"/>
    <n v="-2.0170512192456995E-3"/>
    <n v="1331217677.5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4"/>
    <n v="-1.7472198316569197E-3"/>
    <n v="1482203645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14"/>
    <n v="-1.7527072408265697E-3"/>
    <n v="1487701903.5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15"/>
    <n v="-2.1517520898620001E-3"/>
    <n v="1403854359"/>
    <x v="5"/>
    <x v="15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3"/>
    <n v="-3.3164777479448787E-3"/>
    <n v="1337618964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20"/>
    <n v="-8.4901144342558726E-4"/>
    <n v="1424110979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4"/>
    <n v="-1.7458220074814453E-3"/>
    <n v="1483391436"/>
    <x v="3"/>
    <x v="4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4"/>
    <n v="-8.2602006302348705E-4"/>
    <n v="1463766411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9"/>
    <n v="-1.902274146673611E-3"/>
    <n v="1417942858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4"/>
    <n v="-1.8713436871071229E-3"/>
    <n v="1444369418.5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4"/>
    <n v="-1.8141274048864579E-3"/>
    <n v="1425507464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7"/>
    <n v="-1.92211288329886E-3"/>
    <n v="134722001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4"/>
    <n v="-2.3452368212338198E-3"/>
    <n v="1471897166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4"/>
    <n v="-1.6383831358678957E-3"/>
    <n v="1421771961.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4"/>
    <n v="-1.9594020603739882E-3"/>
    <n v="1401322576.5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14"/>
    <n v="-1.3375970545438009E-3"/>
    <n v="1406514695.5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2"/>
    <n v="-1.8048657149200315E-3"/>
    <n v="1434821922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2"/>
    <n v="-1.9965400177168586E-3"/>
    <n v="129694995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4"/>
    <n v="-1.8038803985288745E-3"/>
    <n v="1435606359"/>
    <x v="3"/>
    <x v="4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2"/>
    <n v="-1.931279916453546E-3"/>
    <n v="1340819132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4"/>
    <n v="-1.6910363672122603E-3"/>
    <n v="142663547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3"/>
    <n v="-1.9426641779729517E-3"/>
    <n v="1332954165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6"/>
    <n v="-3.873899035596198E-3"/>
    <n v="1335594657"/>
    <x v="4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5"/>
    <n v="-2.3896918234940275E-3"/>
    <n v="1487756234"/>
    <x v="0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0"/>
    <n v="-1.7102025786398939E-3"/>
    <n v="1380714279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x v="2"/>
    <n v="1450911540"/>
    <n v="1448536516"/>
    <b v="0"/>
    <n v="25"/>
    <b v="1"/>
    <x v="12"/>
    <n v="-1.6369185401888802E-3"/>
    <n v="1449724028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x v="2"/>
    <n v="1487113140"/>
    <n v="1484570885"/>
    <b v="1"/>
    <n v="196"/>
    <b v="1"/>
    <x v="9"/>
    <n v="-1.709523594149669E-3"/>
    <n v="1485842012.5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3"/>
    <n v="-2.3700970690280388E-3"/>
    <n v="1323219260.5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2"/>
    <n v="-1.9150092003611169E-3"/>
    <n v="1385237497.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4"/>
    <n v="-2.2369557501915579E-3"/>
    <n v="1468354519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3"/>
    <n v="-1.9308951301228402E-3"/>
    <n v="1341086587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0"/>
    <n v="-3.5666076998076344E-3"/>
    <n v="1450889974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x v="2"/>
    <n v="1488394800"/>
    <n v="1485213921"/>
    <b v="0"/>
    <n v="131"/>
    <b v="1"/>
    <x v="9"/>
    <n v="-2.1371204736807736E-3"/>
    <n v="1486804360.5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4"/>
    <n v="-2.2780346902775373E-3"/>
    <n v="1469395964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16"/>
    <n v="-1.8434682542903551E-3"/>
    <n v="1404749368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14"/>
    <n v="-1.8098516383196676E-3"/>
    <n v="1430865590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2"/>
    <n v="-1.7252937861253538E-3"/>
    <n v="1305503639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4"/>
    <n v="-1.7715830597203493E-3"/>
    <n v="1461802208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19"/>
    <n v="-2.7174084469274483E-3"/>
    <n v="1428830974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14"/>
    <n v="-1.6327075102667318E-3"/>
    <n v="148109705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4"/>
    <n v="-1.7669922280994232E-3"/>
    <n v="1465603491"/>
    <x v="3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4"/>
    <n v="-1.8040962450660619E-3"/>
    <n v="1406267214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16"/>
    <n v="-1.7869019109612299E-3"/>
    <n v="1449259279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x v="4"/>
    <n v="1398268773"/>
    <n v="1395676773"/>
    <b v="0"/>
    <n v="58"/>
    <b v="1"/>
    <x v="0"/>
    <n v="-1.8537208654376494E-3"/>
    <n v="1396972773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0"/>
    <n v="-1.4240226403478119E-3"/>
    <n v="1345239891.5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17"/>
    <n v="-1.8742018263590309E-3"/>
    <n v="1431788151.5"/>
    <x v="2"/>
    <x v="17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1"/>
    <n v="-8.1740121439736059E-4"/>
    <n v="1479207046"/>
    <x v="1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15"/>
    <n v="-1.9242808078982205E-3"/>
    <n v="1352966602.5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7"/>
    <n v="-2.8805521714673817E-3"/>
    <n v="1329952079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15"/>
    <n v="-1.0894888567144112E-3"/>
    <n v="1391649493.5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4"/>
    <n v="-1.2422450699964942E-3"/>
    <n v="1459674165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2"/>
    <n v="-1.8949811187466267E-3"/>
    <n v="136652765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2"/>
    <n v="-2.4950488370511737E-3"/>
    <n v="1486480463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15"/>
    <n v="-2.7635214461173376E-3"/>
    <n v="1404956607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2"/>
    <n v="-2.5918688627867936E-3"/>
    <n v="1330285635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4"/>
    <n v="-1.8321887404519049E-3"/>
    <n v="14134054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14"/>
    <n v="-1.7469491575115275E-3"/>
    <n v="1482433500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8"/>
    <n v="-8.792973624198615E-4"/>
    <n v="1393846927.5"/>
    <x v="2"/>
    <x v="18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4"/>
    <n v="-1.0763538604052828E-3"/>
    <n v="1444474598.5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4"/>
    <n v="-1.204565048911315E-3"/>
    <n v="1433678702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2"/>
    <n v="-1.8527669811808669E-3"/>
    <n v="1397692662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4"/>
    <n v="-1.7002846365089857E-3"/>
    <n v="142398152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4"/>
    <n v="-1.6618464884116321E-3"/>
    <n v="1473201664.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4"/>
    <n v="-1.8139187892131606E-3"/>
    <n v="1425671558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0"/>
    <x v="5"/>
    <n v="1477886400"/>
    <n v="1476228128"/>
    <b v="0"/>
    <n v="111"/>
    <b v="1"/>
    <x v="12"/>
    <n v="-1.1220564719994716E-3"/>
    <n v="1477057264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4"/>
    <n v="-1.7985590232375665E-3"/>
    <n v="1439857705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2"/>
    <n v="-1.778794658892147E-3"/>
    <n v="1485380530.5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3"/>
    <n v="-3.8674177689327041E-3"/>
    <n v="133783727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2"/>
    <n v="-1.932966564511596E-3"/>
    <n v="1339648043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4"/>
    <n v="-9.1878471361922498E-4"/>
    <n v="1409910949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12"/>
    <n v="-1.6828775251584473E-3"/>
    <n v="1399980610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2"/>
    <n v="-3.4580800093237255E-3"/>
    <n v="1335863777.5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4"/>
    <n v="-1.7404910505820267E-3"/>
    <n v="1487938891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4"/>
    <n v="-1.4446649740737756E-3"/>
    <n v="1428253980"/>
    <x v="3"/>
    <x v="4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4"/>
    <n v="-1.8405305940232823E-3"/>
    <n v="1410793300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0"/>
    <n v="-1.8929628204486994E-3"/>
    <n v="136798604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3"/>
    <n v="-2.1719789966572018E-3"/>
    <n v="1252575777"/>
    <x v="2"/>
    <x v="1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4"/>
    <n v="-1.8107120758177392E-3"/>
    <n v="1430185037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2"/>
    <n v="-1.2691707883846072E-3"/>
    <n v="1428687632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3"/>
    <n v="-8.5604206278827447E-4"/>
    <n v="1337084854.5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4"/>
    <n v="-1.7965004719736654E-3"/>
    <n v="1441509076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14"/>
    <n v="-5.9201979537516734E-3"/>
    <n v="1246232436.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3"/>
    <n v="-2.2140158465249957E-3"/>
    <n v="1329443065"/>
    <x v="2"/>
    <x v="1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8"/>
    <n v="-1.9479280373067359E-3"/>
    <n v="1329348639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16"/>
    <n v="-1.8401100449588501E-3"/>
    <n v="1470480631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4"/>
    <n v="-1.7941953785490647E-3"/>
    <n v="1445367391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12"/>
    <n v="-1.8348988783299261E-3"/>
    <n v="1411315905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15"/>
    <n v="-1.868062477568656E-3"/>
    <n v="1386237892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3"/>
    <n v="-3.2265519823718009E-3"/>
    <n v="1296913939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8"/>
    <n v="-1.7576518360609083E-3"/>
    <n v="1473398787"/>
    <x v="2"/>
    <x v="18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3"/>
    <n v="-2.1986200265431892E-3"/>
    <n v="1373896194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8"/>
    <n v="-2.343809665827984E-3"/>
    <n v="1471321668"/>
    <x v="2"/>
    <x v="1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x v="4"/>
    <n v="1489320642"/>
    <n v="1487164242"/>
    <b v="0"/>
    <n v="147"/>
    <b v="1"/>
    <x v="1"/>
    <n v="-1.4479084887349598E-3"/>
    <n v="1488242442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x v="14"/>
    <x v="2"/>
    <n v="1420765200"/>
    <n v="1417506853"/>
    <b v="1"/>
    <n v="508"/>
    <b v="1"/>
    <x v="0"/>
    <n v="-2.293374725112918E-3"/>
    <n v="1419136026.5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9"/>
    <n v="-2.9133239730276491E-3"/>
    <n v="1451068647"/>
    <x v="6"/>
    <x v="9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1"/>
    <n v="-1.8008530290632807E-3"/>
    <n v="1438021900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2"/>
    <n v="-1.8477912814012934E-3"/>
    <n v="1401459834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4"/>
    <n v="-1.7695458081980304E-3"/>
    <n v="1463675233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4"/>
    <n v="-1.3689978005169438E-3"/>
    <n v="140700344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0"/>
    <n v="-2.7206628182362062E-3"/>
    <n v="1425798119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14"/>
    <n v="-1.8622671912840987E-3"/>
    <n v="1390555831"/>
    <x v="4"/>
    <x v="14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0"/>
    <n v="-2.2086013533636193E-3"/>
    <n v="1384494551.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12"/>
    <n v="-2.7446094584185846E-3"/>
    <n v="1415960849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14"/>
    <n v="-1.1520057322453264E-3"/>
    <n v="1366578853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16"/>
    <n v="-1.7731938563947227E-3"/>
    <n v="146047310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6"/>
    <n v="-4.036686903194522E-3"/>
    <n v="1302989964"/>
    <x v="4"/>
    <x v="6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6"/>
    <n v="-1.5495051284674884E-3"/>
    <n v="1300783833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14"/>
    <n v="-2.5873457699776164E-3"/>
    <n v="1391891295.5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9"/>
    <n v="-1.7949251470544189E-3"/>
    <n v="1442775361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2"/>
    <n v="-8.9754714722745815E-4"/>
    <n v="1347068137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4"/>
    <n v="-1.5338435692205663E-3"/>
    <n v="1423056929"/>
    <x v="3"/>
    <x v="4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4"/>
    <n v="-1.0784807282356271E-3"/>
    <n v="1405599635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4"/>
    <n v="-1.8316257973140803E-3"/>
    <n v="1415803883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20"/>
    <n v="-2.2931711899977386E-3"/>
    <n v="1404738238.5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20"/>
    <n v="-1.9614001762617165E-3"/>
    <n v="1435408872.5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x v="2"/>
    <n v="1444291193"/>
    <n v="1441699193"/>
    <b v="1"/>
    <n v="187"/>
    <b v="1"/>
    <x v="12"/>
    <n v="-1.7946519459251455E-3"/>
    <n v="1442995193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2"/>
    <n v="-1.2927319183077216E-3"/>
    <n v="1402632060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7"/>
    <n v="-1.9418869939241711E-3"/>
    <n v="1333488160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8"/>
    <n v="-1.6934071327957254E-3"/>
    <n v="1425265464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17"/>
    <n v="-1.9409688663442218E-3"/>
    <n v="1332266603"/>
    <x v="2"/>
    <x v="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12"/>
    <n v="-1.8317406354624139E-3"/>
    <n v="1415715040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4"/>
    <n v="-1.8471299714597255E-3"/>
    <n v="1401962049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4"/>
    <n v="-1.9326623430118432E-3"/>
    <n v="1406707340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1"/>
    <n v="-6.9719474676104476E-4"/>
    <n v="1486584027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4"/>
    <n v="-1.8439752865423769E-3"/>
    <n v="1404362752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4"/>
    <n v="-1.2314724932842905E-3"/>
    <n v="1472450922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1"/>
    <n v="-1.8605227307868033E-3"/>
    <n v="1391860857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4"/>
    <n v="-1.7136182347659535E-3"/>
    <n v="1428588722.5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6"/>
    <n v="-1.9958717640995386E-3"/>
    <n v="1297384630"/>
    <x v="4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7"/>
    <n v="-2.0945818965025899E-3"/>
    <n v="1296983856.5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4"/>
    <n v="-8.4604576667424148E-4"/>
    <n v="1462122427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4"/>
    <n v="-1.9899748108964466E-3"/>
    <n v="1401908929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3"/>
    <n v="-1.9694192903493457E-3"/>
    <n v="1314828003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4"/>
    <n v="-1.8440329154098569E-3"/>
    <n v="1404318823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2"/>
    <n v="-1.9207440393299018E-3"/>
    <n v="1348181050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4"/>
    <n v="-1.8113291164501351E-3"/>
    <n v="1429697394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3"/>
    <n v="-1.8006586809454898E-3"/>
    <n v="1438177248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2"/>
    <n v="-3.1451474999088301E-3"/>
    <n v="1289101415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4"/>
    <n v="-1.8264043659689034E-3"/>
    <n v="1417885890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2"/>
    <n v="-2.163475244668046E-3"/>
    <n v="1394544635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4"/>
    <n v="-1.2826160454024534E-3"/>
    <n v="1413701643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4"/>
    <n v="-9.5315439887523623E-4"/>
    <n v="1410340283.5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14"/>
    <n v="-1.3472980518992427E-3"/>
    <n v="1345788134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4"/>
    <n v="-8.3539684459495785E-4"/>
    <n v="1487618364.5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12"/>
    <n v="-8.3263590904619766E-4"/>
    <n v="1487713980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4"/>
    <n v="-1.7413709952913753E-3"/>
    <n v="1487186355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x v="3"/>
    <n v="1420178188"/>
    <n v="1418709388"/>
    <b v="0"/>
    <n v="95"/>
    <b v="1"/>
    <x v="4"/>
    <n v="-1.0342364165362044E-3"/>
    <n v="1419443788"/>
    <x v="3"/>
    <x v="4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2"/>
    <n v="-1.8022730054376239E-3"/>
    <n v="1436887889"/>
    <x v="2"/>
    <x v="2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14"/>
    <n v="-2.5316208140192661E-3"/>
    <n v="1361985135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14"/>
    <n v="-1.6035431378415563E-3"/>
    <n v="1345937083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4"/>
    <n v="-1.5015976435828605E-3"/>
    <n v="1437387894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x v="8"/>
    <n v="1420648906"/>
    <n v="1415464906"/>
    <b v="0"/>
    <n v="144"/>
    <b v="1"/>
    <x v="2"/>
    <n v="-3.649036702950166E-3"/>
    <n v="1418056906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2"/>
    <x v="7"/>
    <n v="1454248563"/>
    <n v="1451656563"/>
    <b v="1"/>
    <n v="61"/>
    <b v="1"/>
    <x v="10"/>
    <n v="-1.7823638035116285E-3"/>
    <n v="1452952563"/>
    <x v="2"/>
    <x v="1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6"/>
    <n v="-1.7646176754971847E-3"/>
    <n v="1467577420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0"/>
    <n v="-1.8398393145102833E-3"/>
    <n v="140752268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16"/>
    <n v="-1.6224044453914941E-3"/>
    <n v="1429246850.5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15"/>
    <n v="-3.0281824053984912E-3"/>
    <n v="1310483275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3"/>
    <n v="-8.9421451470565792E-4"/>
    <n v="1336071565.5"/>
    <x v="2"/>
    <x v="13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4"/>
    <n v="-1.5921815524360678E-3"/>
    <n v="1425094531.5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9"/>
    <n v="-2.7243242317916074E-3"/>
    <n v="1423879277"/>
    <x v="6"/>
    <x v="9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17"/>
    <n v="-1.8511953393277696E-3"/>
    <n v="1398880386"/>
    <x v="2"/>
    <x v="1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7"/>
    <n v="-8.6914117429412571E-4"/>
    <n v="1391113871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4"/>
    <n v="-8.0809044031950918E-4"/>
    <n v="1401291526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2"/>
    <n v="-3.4902426927374574E-3"/>
    <n v="1317916854.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4"/>
    <n v="-1.8069523067222011E-3"/>
    <n v="143316355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4"/>
    <n v="-1.7526073653301164E-3"/>
    <n v="1433668069.5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4"/>
    <n v="-2.4266181147440248E-3"/>
    <n v="1436879303.5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0"/>
    <n v="-2.030644392579042E-3"/>
    <n v="1368308514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8"/>
    <n v="-1.7479245382080141E-3"/>
    <n v="1481605546"/>
    <x v="2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14"/>
    <n v="-1.9390341408366952E-3"/>
    <n v="1335451995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12"/>
    <n v="-1.7551282915102128E-3"/>
    <n v="1477568453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14"/>
    <n v="-1.9217274279734891E-3"/>
    <n v="1347490494"/>
    <x v="4"/>
    <x v="14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2"/>
    <n v="-2.4301389631299504E-3"/>
    <n v="142041289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2"/>
    <n v="-2.5454413294610269E-3"/>
    <n v="1355993335"/>
    <x v="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x v="2"/>
    <n v="1477422000"/>
    <n v="1472282956"/>
    <b v="0"/>
    <n v="28"/>
    <b v="1"/>
    <x v="18"/>
    <n v="-3.4783859993962455E-3"/>
    <n v="1474852478"/>
    <x v="2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4"/>
    <n v="-8.5528476771582547E-4"/>
    <n v="1425094408.5"/>
    <x v="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2"/>
    <n v="-1.9502149973217161E-3"/>
    <n v="1327788231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2"/>
    <x v="7"/>
    <n v="1419151341"/>
    <n v="1416559341"/>
    <b v="1"/>
    <n v="33"/>
    <b v="1"/>
    <x v="0"/>
    <n v="-1.8264436815974513E-3"/>
    <n v="1417855341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9"/>
    <n v="-1.8320035540763371E-3"/>
    <n v="1415666558"/>
    <x v="6"/>
    <x v="9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4"/>
    <n v="-8.6097846985818728E-4"/>
    <n v="1404308380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4"/>
    <n v="-1.807276922694893E-3"/>
    <n v="1480622442.5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15"/>
    <n v="-4.0415994088969787E-3"/>
    <n v="1300514059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4"/>
    <n v="-2.4443953145825521E-3"/>
    <n v="1413589555"/>
    <x v="3"/>
    <x v="4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7"/>
    <n v="-1.8445921610894974E-3"/>
    <n v="140389266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4"/>
    <n v="-1.846987346552628E-3"/>
    <n v="1402070409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0"/>
    <n v="-2.6233982057324999E-3"/>
    <n v="1486877502.5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2"/>
    <n v="-2.756431825298767E-3"/>
    <n v="1335553179"/>
    <x v="2"/>
    <x v="2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16"/>
    <n v="-9.3824435384138043E-4"/>
    <n v="1419432940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12"/>
    <n v="-1.2745268356001505E-3"/>
    <n v="1422679930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0"/>
    <n v="-2.8877825257772609E-3"/>
    <n v="1314541822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8"/>
    <n v="-1.0541459554368523E-3"/>
    <n v="1374133349.5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2"/>
    <n v="-2.9411921441247577E-3"/>
    <n v="1321191149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2"/>
    <n v="-2.1378523533178385E-3"/>
    <n v="1352458714.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2"/>
    <n v="-2.2494601096564844E-3"/>
    <n v="1428311726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14"/>
    <n v="-1.8015259293952474E-3"/>
    <n v="1443745555"/>
    <x v="4"/>
    <x v="14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4"/>
    <n v="-1.9158144289892162E-3"/>
    <n v="1432785988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4"/>
    <n v="-1.7527199916323906E-3"/>
    <n v="1435328172.5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4"/>
    <n v="-2.4362371874507888E-3"/>
    <n v="141685308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x v="4"/>
    <n v="1459483140"/>
    <n v="1456526879"/>
    <b v="1"/>
    <n v="100"/>
    <b v="1"/>
    <x v="4"/>
    <n v="-2.0255533750119237E-3"/>
    <n v="1458005009.5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14"/>
    <n v="-1.7932499212717271E-3"/>
    <n v="1446130118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4"/>
    <n v="-6.5331723666230124E-4"/>
    <n v="1406042554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0"/>
    <n v="-1.7452299067474307E-3"/>
    <n v="1483895143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20"/>
    <n v="-8.6012846857021338E-4"/>
    <n v="1424573018.5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2"/>
    <n v="-1.8786580464645146E-3"/>
    <n v="1378412247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x v="4"/>
    <n v="1417460940"/>
    <n v="1416516972"/>
    <b v="0"/>
    <n v="20"/>
    <b v="1"/>
    <x v="4"/>
    <n v="-6.6595697515305075E-4"/>
    <n v="1416988956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4"/>
    <n v="-1.8504763946999112E-3"/>
    <n v="1464822635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2"/>
    <n v="-1.9223667096708208E-3"/>
    <n v="1347041956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14"/>
    <n v="-1.8347313783521127E-3"/>
    <n v="141144486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3"/>
    <n v="-1.9824417035230004E-3"/>
    <n v="1321839605"/>
    <x v="2"/>
    <x v="13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12"/>
    <n v="-1.6562324329522935E-3"/>
    <n v="1475263298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3"/>
    <n v="-2.109039174914252E-3"/>
    <n v="1343218055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4"/>
    <n v="-1.2279983862310375E-3"/>
    <n v="1406303973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4"/>
    <n v="-1.772708838559548E-3"/>
    <n v="1435928869"/>
    <x v="3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14"/>
    <n v="-1.8921689542859982E-3"/>
    <n v="1416079994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6"/>
    <n v="-1.9309264634934915E-3"/>
    <n v="1341064804"/>
    <x v="4"/>
    <x v="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3"/>
    <n v="-2.5095363662901602E-3"/>
    <n v="1364424612.5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16"/>
    <n v="-1.8440315733321635E-3"/>
    <n v="1404319846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4"/>
    <n v="-1.793945355938598E-3"/>
    <n v="1443564063"/>
    <x v="3"/>
    <x v="4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4"/>
    <n v="-8.5973034513657921E-4"/>
    <n v="1406347981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2"/>
    <n v="-1.2764257489692483E-3"/>
    <n v="1485146615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14"/>
    <n v="-2.9100431300725688E-3"/>
    <n v="1334118672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4"/>
    <n v="-8.1994549117780815E-4"/>
    <n v="1453260358.5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12"/>
    <n v="-2.0803370554856966E-3"/>
    <n v="1478255104.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4"/>
    <n v="-1.7534071216838241E-3"/>
    <n v="1476968784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9"/>
    <n v="-1.7438083276276799E-3"/>
    <n v="1484336411.5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17"/>
    <n v="-1.3194181971356604E-3"/>
    <n v="1374244366"/>
    <x v="2"/>
    <x v="1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3"/>
    <n v="-1.9479046742386693E-3"/>
    <n v="1371404215.5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4"/>
    <n v="-2.115787628171275E-3"/>
    <n v="142604328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2"/>
    <n v="-1.9184425429744601E-3"/>
    <n v="1349799976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15"/>
    <n v="-4.0892202701690002E-3"/>
    <n v="1307302390"/>
    <x v="5"/>
    <x v="1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2"/>
    <n v="-1.7962079318825065E-3"/>
    <n v="1441744059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0"/>
    <n v="-4.4680445312665672E-3"/>
    <n v="1279756993"/>
    <x v="0"/>
    <x v="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4"/>
    <n v="-1.2625728123404093E-3"/>
    <n v="1434015753.5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3"/>
    <n v="-1.8690126334416344E-3"/>
    <n v="1385532507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2"/>
    <x v="7"/>
    <n v="1422734313"/>
    <n v="1420919913"/>
    <b v="0"/>
    <n v="60"/>
    <b v="1"/>
    <x v="1"/>
    <n v="-1.2752908139075719E-3"/>
    <n v="1421827113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3"/>
    <n v="-2.4524552890093374E-3"/>
    <n v="1282602846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0"/>
    <n v="-3.4855888019710672E-3"/>
    <n v="1431039638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4"/>
    <n v="-1.8454124898035621E-3"/>
    <n v="1403268028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4"/>
    <n v="-1.8040428801393131E-3"/>
    <n v="1435476944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11"/>
    <n v="-1.1607049076437248E-3"/>
    <n v="1487886490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6"/>
    <n v="-1.8965484451437323E-3"/>
    <n v="1365397272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7"/>
    <n v="-3.0055811891338598E-3"/>
    <n v="1332974543.5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4"/>
    <n v="-7.475439150805165E-4"/>
    <n v="1431296421.5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4"/>
    <n v="-2.0153757745671715E-3"/>
    <n v="1411845805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x v="2"/>
    <n v="1446062040"/>
    <n v="1445109822"/>
    <b v="0"/>
    <n v="14"/>
    <b v="1"/>
    <x v="4"/>
    <n v="-6.5849041995459613E-4"/>
    <n v="144558593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2"/>
    <n v="-1.9868025300826299E-3"/>
    <n v="1364132521.5"/>
    <x v="2"/>
    <x v="2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8"/>
    <n v="-3.8871484800113779E-3"/>
    <n v="1330109085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6"/>
    <n v="-1.5764165837062842E-3"/>
    <n v="1369116192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3"/>
    <n v="-1.9035072307993816E-3"/>
    <n v="1360400955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x v="2"/>
    <n v="1489238940"/>
    <n v="1486406253"/>
    <b v="0"/>
    <n v="32"/>
    <b v="1"/>
    <x v="9"/>
    <n v="-1.9021037685195098E-3"/>
    <n v="1487822596.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4"/>
    <n v="-1.8357096649242745E-3"/>
    <n v="141069199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4"/>
    <n v="-1.9499854784761972E-3"/>
    <n v="1327944668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x v="4"/>
    <n v="1468193532"/>
    <n v="1465601532"/>
    <b v="0"/>
    <n v="10"/>
    <b v="1"/>
    <x v="20"/>
    <n v="-1.7654348309715888E-3"/>
    <n v="1466897532"/>
    <x v="3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9"/>
    <n v="-3.9940710143801256E-3"/>
    <n v="1271366954.5"/>
    <x v="6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x v="8"/>
    <n v="1458807098"/>
    <n v="1456218698"/>
    <b v="0"/>
    <n v="203"/>
    <b v="1"/>
    <x v="0"/>
    <n v="-1.7743264366814864E-3"/>
    <n v="1457512898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0"/>
    <n v="-2.1928130103522933E-3"/>
    <n v="1446321643"/>
    <x v="0"/>
    <x v="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0"/>
    <n v="-1.8102117602967285E-3"/>
    <n v="1430580677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2"/>
    <n v="-1.8355820089896537E-3"/>
    <n v="1410790187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4"/>
    <n v="-1.6751200940125128E-3"/>
    <n v="1375684815.5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14"/>
    <n v="-2.2339211412768832E-3"/>
    <n v="1471920424.5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2"/>
    <n v="-3.8871346050888618E-3"/>
    <n v="1330113842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4"/>
    <n v="-1.7201725038467511E-3"/>
    <n v="1415561447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9"/>
    <n v="-3.5300438655889166E-3"/>
    <n v="1465944992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6"/>
    <n v="-4.4840053923392176E-3"/>
    <n v="1277760420.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4"/>
    <n v="-1.1822957383823066E-3"/>
    <n v="1457656125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5"/>
    <n v="-1.6789420018722687E-3"/>
    <n v="1439697827"/>
    <x v="0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4"/>
    <n v="-2.5139920449243824E-3"/>
    <n v="1407743445"/>
    <x v="3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3"/>
    <n v="-2.6525072080101687E-3"/>
    <n v="1335370947.5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5"/>
    <n v="-1.7993168481242653E-3"/>
    <n v="1439250729"/>
    <x v="0"/>
    <x v="5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3"/>
    <n v="-2.0152240561791919E-3"/>
    <n v="1327743783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4"/>
    <n v="-8.4599632442293351E-4"/>
    <n v="1429188646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4"/>
    <n v="-1.7693307621480588E-3"/>
    <n v="146366468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4"/>
    <n v="-1.4223218705947957E-3"/>
    <n v="1462157770.5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15"/>
    <n v="-1.889173852731324E-3"/>
    <n v="1416314443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14"/>
    <n v="-1.7931743460651729E-3"/>
    <n v="144618666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3"/>
    <n v="-1.7439918847292398E-3"/>
    <n v="1388602467.5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0"/>
    <n v="-2.0791957192300143E-3"/>
    <n v="1382088488.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4"/>
    <n v="-1.701198133082518E-3"/>
    <n v="1418801341.5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4"/>
    <n v="-1.7735155921671643E-3"/>
    <n v="1458179859"/>
    <x v="3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14"/>
    <n v="-1.2889971732743652E-3"/>
    <n v="1306062042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2"/>
    <n v="-1.7932063965294313E-3"/>
    <n v="1446165250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4"/>
    <n v="-1.7680589119466819E-3"/>
    <n v="1464718499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14"/>
    <n v="-2.8593635727843154E-3"/>
    <n v="1357799139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2"/>
    <n v="-1.873755402974066E-3"/>
    <n v="1382022226"/>
    <x v="2"/>
    <x v="2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4"/>
    <n v="-1.5791100456137562E-3"/>
    <n v="1366779071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2"/>
    <n v="-2.9398469156532176E-3"/>
    <n v="1321796596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9"/>
    <n v="-2.0879792656634099E-3"/>
    <n v="1480824419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4"/>
    <n v="-1.868323855699798E-3"/>
    <n v="1437622572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5"/>
    <n v="-8.1693355983770814E-4"/>
    <n v="1480054166"/>
    <x v="0"/>
    <x v="5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4"/>
    <n v="-1.8857440595177143E-3"/>
    <n v="1373227752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4"/>
    <n v="-1.8845829971547126E-3"/>
    <n v="1441103120"/>
    <x v="3"/>
    <x v="4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4"/>
    <n v="-1.5977689671297247E-3"/>
    <n v="1401727286.5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14"/>
    <n v="-1.8348904126260126E-3"/>
    <n v="1438297629"/>
    <x v="4"/>
    <x v="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4"/>
    <n v="-1.8153093291725655E-3"/>
    <n v="1424578492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4"/>
    <n v="-2.3056065231740921E-3"/>
    <n v="1423542981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2"/>
    <n v="-1.7524529624375325E-3"/>
    <n v="1476308425"/>
    <x v="2"/>
    <x v="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1"/>
    <n v="-1.7975054401342101E-3"/>
    <n v="147933125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x v="4"/>
    <n v="1418273940"/>
    <n v="1415398197"/>
    <b v="1"/>
    <n v="158"/>
    <b v="1"/>
    <x v="14"/>
    <n v="-2.0276357894582764E-3"/>
    <n v="1416836068.5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14"/>
    <n v="-2.7221076345764826E-3"/>
    <n v="1266996359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3"/>
    <n v="-3.8778595421712519E-3"/>
    <n v="1333301403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2"/>
    <n v="-1.8601371756437829E-3"/>
    <n v="1392149620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3"/>
    <n v="-1.6651758088109092E-3"/>
    <n v="1296080329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6"/>
    <n v="-3.0491603269547935E-3"/>
    <n v="1300274755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4"/>
    <n v="-3.3720519940951058E-3"/>
    <n v="1472357774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2"/>
    <n v="-1.8383274142745902E-3"/>
    <n v="145563738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4"/>
    <n v="-1.7969733328575051E-3"/>
    <n v="1441129412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4"/>
    <n v="-2.0904747675495492E-3"/>
    <n v="1413712708.5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0"/>
    <n v="-1.8527071908290766E-3"/>
    <n v="1397737810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4"/>
    <n v="-3.5848847494434847E-3"/>
    <n v="1424518887"/>
    <x v="3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3"/>
    <n v="-3.545991714811304E-3"/>
    <n v="1458326919"/>
    <x v="0"/>
    <x v="3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6"/>
    <n v="-1.4498755423129554E-3"/>
    <n v="1387200376.5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14"/>
    <n v="-2.2833294921700787E-3"/>
    <n v="1322869790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4"/>
    <n v="-1.0812740530535771E-3"/>
    <n v="1408825065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20"/>
    <n v="-1.8425507905771969E-3"/>
    <n v="1405449482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4"/>
    <n v="-1.8605670961189149E-3"/>
    <n v="142234957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4"/>
    <n v="-1.7730871899310785E-3"/>
    <n v="1460561045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3"/>
    <n v="-1.9360181914603156E-3"/>
    <n v="133753439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3"/>
    <n v="-1.9336409416391245E-3"/>
    <n v="1339180375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4"/>
    <n v="-1.6559300645213816E-3"/>
    <n v="1413801252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x v="4"/>
    <n v="1428292800"/>
    <n v="1424368298"/>
    <b v="0"/>
    <n v="83"/>
    <b v="1"/>
    <x v="4"/>
    <n v="-2.7476873089327344E-3"/>
    <n v="1426330549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3"/>
    <n v="-3.9003716453773615E-3"/>
    <n v="1326512114"/>
    <x v="2"/>
    <x v="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12"/>
    <n v="-4.9928376890016274E-3"/>
    <n v="1282785156.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2"/>
    <n v="-1.8810415232862359E-3"/>
    <n v="1376664012"/>
    <x v="2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12"/>
    <n v="-1.7146568778337713E-3"/>
    <n v="1413950340"/>
    <x v="3"/>
    <x v="12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6"/>
    <n v="-1.9757569801108258E-3"/>
    <n v="1310606236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17"/>
    <n v="-1.9477962673133493E-3"/>
    <n v="1360355800.5"/>
    <x v="2"/>
    <x v="1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14"/>
    <n v="-2.488779540409975E-3"/>
    <n v="1444219788.5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0"/>
    <n v="-1.970200470094545E-3"/>
    <n v="1314306163"/>
    <x v="0"/>
    <x v="0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2"/>
    <n v="-4.4418104978225214E-4"/>
    <n v="1361304540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4"/>
    <n v="-1.9144280777792376E-3"/>
    <n v="1478176513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20"/>
    <n v="-2.3446729072721011E-3"/>
    <n v="1474920467.5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17"/>
    <n v="-1.7131458027015995E-3"/>
    <n v="1416800107"/>
    <x v="2"/>
    <x v="1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7"/>
    <n v="-1.9360263833788011E-3"/>
    <n v="1337528730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x v="2"/>
    <n v="1453376495"/>
    <n v="1450784495"/>
    <b v="0"/>
    <n v="29"/>
    <b v="1"/>
    <x v="6"/>
    <n v="-1.7834332734271996E-3"/>
    <n v="1452080495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14"/>
    <n v="-1.9513602733615255E-3"/>
    <n v="1488078913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4"/>
    <n v="-1.9413333064848728E-3"/>
    <n v="1332016258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14"/>
    <n v="-5.3768315416747366E-3"/>
    <n v="127905091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3"/>
    <n v="-1.9404105199571941E-3"/>
    <n v="133450380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4"/>
    <n v="-1.5721806811391705E-3"/>
    <n v="1425418211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4"/>
    <n v="-3.7087292340774774E-4"/>
    <n v="1461642048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12"/>
    <n v="-1.8329352223829067E-3"/>
    <n v="1414791524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7"/>
    <n v="-1.7803732133403918E-3"/>
    <n v="1386046660.5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3"/>
    <n v="-1.9747392783805032E-3"/>
    <n v="1311282338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4"/>
    <n v="-1.2295474949293261E-3"/>
    <n v="1474757634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4"/>
    <n v="-1.8649064230860267E-3"/>
    <n v="1399658865.5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1"/>
    <n v="-1.7927111163236365E-3"/>
    <n v="144656514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14"/>
    <n v="-5.9754372773501716E-3"/>
    <n v="1261317784.5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14"/>
    <n v="-2.7396096105911007E-3"/>
    <n v="1417236304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12"/>
    <n v="-1.7906182762207103E-3"/>
    <n v="1476649497.5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4"/>
    <n v="-2.1147465259835859E-3"/>
    <n v="142674607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4"/>
    <n v="-1.8362759383036293E-3"/>
    <n v="1468847496"/>
    <x v="3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0"/>
    <n v="-1.7555431974795427E-3"/>
    <n v="1477218937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x v="4"/>
    <n v="1482457678"/>
    <n v="1480729678"/>
    <b v="0"/>
    <n v="93"/>
    <b v="1"/>
    <x v="2"/>
    <n v="-1.1656319270653742E-3"/>
    <n v="1481593678"/>
    <x v="2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3"/>
    <n v="-3.6559325097888446E-3"/>
    <n v="1416360184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0"/>
    <n v="-2.0292578017268811E-3"/>
    <n v="1356168195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4"/>
    <n v="-1.8053245816955336E-3"/>
    <n v="143445689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14"/>
    <n v="-1.8824951042542819E-3"/>
    <n v="1398979373.5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12"/>
    <n v="-1.7724502939538958E-3"/>
    <n v="1412190111.5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8"/>
    <n v="-1.879495763655705E-3"/>
    <n v="137779729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2"/>
    <n v="-1.9046722477095437E-3"/>
    <n v="1404886991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4"/>
    <n v="-2.035683074865183E-3"/>
    <n v="1402844272"/>
    <x v="3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11"/>
    <n v="-1.3004341845050805E-3"/>
    <n v="1400474595"/>
    <x v="7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4"/>
    <n v="-1.3954901500360798E-3"/>
    <n v="1445229694"/>
    <x v="3"/>
    <x v="4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9"/>
    <n v="-1.755260445258816E-3"/>
    <n v="1477457109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14"/>
    <n v="-1.8246197629858771E-3"/>
    <n v="1419273947"/>
    <x v="4"/>
    <x v="14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4"/>
    <n v="-1.8151247969102132E-3"/>
    <n v="1486907313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4"/>
    <n v="-2.1733180313995458E-3"/>
    <n v="143720894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5"/>
    <n v="-1.8083588007449733E-3"/>
    <n v="1432047869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4"/>
    <n v="-2.3999122701453077E-3"/>
    <n v="1454085864.5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4"/>
    <n v="-9.699213648766017E-4"/>
    <n v="1469825646.5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3"/>
    <n v="-2.092815440167795E-3"/>
    <n v="1443431468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4"/>
    <n v="-5.9468406545216718E-4"/>
    <n v="1452440290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x v="2"/>
    <n v="1460918282"/>
    <n v="1455737882"/>
    <b v="0"/>
    <n v="50"/>
    <b v="1"/>
    <x v="14"/>
    <n v="-3.545988891937215E-3"/>
    <n v="1458328082"/>
    <x v="4"/>
    <x v="14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2"/>
    <n v="-1.7461242093694247E-3"/>
    <n v="148313448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14"/>
    <n v="-1.897547887300344E-3"/>
    <n v="1364677432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9"/>
    <n v="-1.7927162461071032E-3"/>
    <n v="1446561004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2"/>
    <n v="-2.7592170474003727E-3"/>
    <n v="13319346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x v="4"/>
    <n v="1453765920"/>
    <n v="1451655808"/>
    <b v="0"/>
    <n v="83"/>
    <b v="1"/>
    <x v="14"/>
    <n v="-1.4514798916183151E-3"/>
    <n v="1452710864"/>
    <x v="4"/>
    <x v="14"/>
  </r>
  <r>
    <n v="1029"/>
    <s v="StrobeHouse presents Valborg 2015"/>
    <s v="We want to recreate last years massive Valborgparty in Lund but this time even bigger!"/>
    <n v="10000"/>
    <n v="11176"/>
    <x v="0"/>
    <x v="12"/>
    <x v="7"/>
    <n v="1428184740"/>
    <n v="1423501507"/>
    <b v="0"/>
    <n v="141"/>
    <b v="1"/>
    <x v="10"/>
    <n v="-3.2791507070716918E-3"/>
    <n v="1425843123.5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0"/>
    <x v="5"/>
    <n v="1416113833"/>
    <n v="1413518233"/>
    <b v="0"/>
    <n v="150"/>
    <b v="1"/>
    <x v="16"/>
    <n v="-1.8329034993615518E-3"/>
    <n v="1414816033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17"/>
    <n v="-1.711157079492859E-3"/>
    <n v="1379767689.5"/>
    <x v="2"/>
    <x v="1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4"/>
    <n v="-1.1781489210508089E-3"/>
    <n v="1465843620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x v="3"/>
    <n v="1476615600"/>
    <n v="1474884417"/>
    <b v="0"/>
    <n v="105"/>
    <b v="1"/>
    <x v="15"/>
    <n v="-1.1723992351157606E-3"/>
    <n v="1475750008.5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15"/>
    <n v="-1.9801234066535367E-3"/>
    <n v="1307713323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x v="2"/>
    <n v="1460786340"/>
    <n v="1455615976"/>
    <b v="0"/>
    <n v="42"/>
    <b v="1"/>
    <x v="7"/>
    <n v="-3.5394389024749505E-3"/>
    <n v="1458201158"/>
    <x v="2"/>
    <x v="7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2"/>
    <n v="-1.8081556912681194E-3"/>
    <n v="1432208876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14"/>
    <n v="-1.7931536733685983E-3"/>
    <n v="144620780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2"/>
    <n v="-1.9793102213840155E-3"/>
    <n v="1308251120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4"/>
    <n v="-1.4084220342410793E-3"/>
    <n v="1407950547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0"/>
    <n v="-3.7337805791642265E-3"/>
    <n v="1331933735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9"/>
    <n v="-1.6059539322273437E-3"/>
    <n v="1479620544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14"/>
    <n v="-2.9467513534554815E-3"/>
    <n v="131869497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9"/>
    <n v="-1.8432289621241934E-3"/>
    <n v="1404931904"/>
    <x v="6"/>
    <x v="9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14"/>
    <n v="-1.9054945273598032E-3"/>
    <n v="1358980801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8"/>
    <n v="-3.8815946620331492E-3"/>
    <n v="1322038402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17"/>
    <n v="-2.154053688876425E-3"/>
    <n v="1319962652"/>
    <x v="2"/>
    <x v="17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4"/>
    <n v="-1.7192009982258765E-3"/>
    <n v="1440790770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x v="4"/>
    <n v="1455231540"/>
    <n v="1452614847"/>
    <b v="0"/>
    <n v="35"/>
    <b v="1"/>
    <x v="4"/>
    <n v="-1.7981282896053778E-3"/>
    <n v="1453923193.5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x v="2"/>
    <n v="1449178200"/>
    <n v="1447614732"/>
    <b v="0"/>
    <n v="8"/>
    <b v="1"/>
    <x v="13"/>
    <n v="-1.0788652492840424E-3"/>
    <n v="1448396466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4"/>
    <n v="-1.8476599719703852E-3"/>
    <n v="1401559525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14"/>
    <n v="-2.8221957842662795E-3"/>
    <n v="127172549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x v="4"/>
    <n v="1443641340"/>
    <n v="1441143397"/>
    <b v="0"/>
    <n v="43"/>
    <b v="1"/>
    <x v="13"/>
    <n v="-1.7303071966614644E-3"/>
    <n v="1442392368.5"/>
    <x v="2"/>
    <x v="13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15"/>
    <n v="-1.161274589398774E-3"/>
    <n v="1347589824.5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14"/>
    <n v="-1.8321392986379052E-3"/>
    <n v="1415406706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4"/>
    <n v="-1.4001405629804323E-3"/>
    <n v="1415597488"/>
    <x v="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2"/>
    <n v="-1.4864629885931826E-3"/>
    <n v="1361961394.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0"/>
    <n v="-2.7052938365243998E-3"/>
    <n v="1448524803.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4"/>
    <n v="-1.8370262931631423E-3"/>
    <n v="1409679994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4"/>
    <n v="-1.3176605165323894E-3"/>
    <n v="1459298736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4"/>
    <n v="-1.8438853628470178E-3"/>
    <n v="1404431304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20"/>
    <n v="-1.7701164092266703E-3"/>
    <n v="1463014475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6"/>
    <n v="-2.105224625121839E-3"/>
    <n v="1316151882.5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2"/>
    <n v="-5.986129113442408E-3"/>
    <n v="1295115054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4"/>
    <n v="-1.7549897581722695E-3"/>
    <n v="1475635696"/>
    <x v="3"/>
    <x v="4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9"/>
    <n v="-2.7113941235348445E-3"/>
    <n v="143200467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7"/>
    <n v="-8.7682943001433239E-4"/>
    <n v="1378910940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2"/>
    <n v="-2.4737318786905217E-3"/>
    <n v="1393897970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9"/>
    <n v="-1.9078549903786277E-3"/>
    <n v="1402541081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x v="8"/>
    <n v="1464817320"/>
    <n v="1462806419"/>
    <b v="0"/>
    <n v="20"/>
    <b v="1"/>
    <x v="4"/>
    <n v="-1.372799851929659E-3"/>
    <n v="1463811869.5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4"/>
    <n v="-1.6644282030346257E-3"/>
    <n v="1429924505.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3"/>
    <n v="-3.9237374890553093E-3"/>
    <n v="1319512996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4"/>
    <n v="-1.8063876300203074E-3"/>
    <n v="1433611966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0"/>
    <n v="-1.7721508560481368E-3"/>
    <n v="146133343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15"/>
    <n v="-1.85490451315037E-3"/>
    <n v="1394141512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2"/>
    <n v="-1.2566963479435425E-3"/>
    <n v="1374169836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3"/>
    <n v="-1.2869858583848903E-3"/>
    <n v="1341808096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2"/>
    <n v="-1.4456794178533436E-3"/>
    <n v="1433306094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3"/>
    <n v="-1.8991087709397982E-3"/>
    <n v="1361660908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17"/>
    <n v="-1.9028273832338576E-3"/>
    <n v="1360864889.5"/>
    <x v="2"/>
    <x v="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19"/>
    <n v="-1.7812689476299343E-3"/>
    <n v="1453846416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4"/>
    <n v="-1.8036623489249251E-3"/>
    <n v="1435780070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11"/>
    <n v="-1.8464219416223313E-3"/>
    <n v="1402500143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4"/>
    <n v="-2.1259719782805021E-3"/>
    <n v="1418979599.5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6"/>
    <n v="-1.8046478873659448E-3"/>
    <n v="1340138868.5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x v="3"/>
    <n v="1437473005"/>
    <n v="1434881005"/>
    <b v="0"/>
    <n v="73"/>
    <b v="1"/>
    <x v="4"/>
    <n v="-1.8031642966401305E-3"/>
    <n v="1436177005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x v="4"/>
    <n v="1428091353"/>
    <n v="1425502953"/>
    <b v="0"/>
    <n v="90"/>
    <b v="1"/>
    <x v="9"/>
    <n v="-1.8124890922156574E-3"/>
    <n v="1426797153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4"/>
    <n v="-1.7790632827820532E-3"/>
    <n v="1455650487"/>
    <x v="3"/>
    <x v="4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12"/>
    <n v="-1.7834988604680823E-3"/>
    <n v="1452027048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14"/>
    <n v="-1.9388682429373994E-3"/>
    <n v="138008525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9"/>
    <n v="-1.6217545675657307E-3"/>
    <n v="1488290086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x v="2"/>
    <n v="1461931860"/>
    <n v="1457109121"/>
    <b v="0"/>
    <n v="134"/>
    <b v="1"/>
    <x v="2"/>
    <n v="-3.2988808383996775E-3"/>
    <n v="1459520490.5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12"/>
    <n v="-1.6792120769742647E-3"/>
    <n v="1475077275.5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14"/>
    <n v="-1.809529915689959E-3"/>
    <n v="1431120219"/>
    <x v="4"/>
    <x v="14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5"/>
    <n v="-1.2191430287080097E-3"/>
    <n v="1416525067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3"/>
    <n v="-1.3821076063867982E-3"/>
    <n v="1380494944"/>
    <x v="2"/>
    <x v="13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20"/>
    <n v="-3.5986091550548101E-3"/>
    <n v="143796455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2"/>
    <n v="-2.6730105328247387E-3"/>
    <n v="1438294679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7"/>
    <n v="-1.9824417470681549E-3"/>
    <n v="1406644181.5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4"/>
    <n v="-1.3203582965527765E-3"/>
    <n v="1412041983.5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20"/>
    <n v="-1.204198164927406E-3"/>
    <n v="1479507853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11"/>
    <n v="-2.0587406826945201E-3"/>
    <n v="1463990259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14"/>
    <n v="-1.8659052397582499E-3"/>
    <n v="1402013906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14"/>
    <n v="-1.9538180298718259E-3"/>
    <n v="1325337269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14"/>
    <n v="-3.3018042937286011E-3"/>
    <n v="1470432845"/>
    <x v="4"/>
    <x v="14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4"/>
    <n v="-1.1282507280841248E-3"/>
    <n v="1408925081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4"/>
    <n v="-2.1194834257345979E-3"/>
    <n v="1402702660.5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5"/>
    <n v="-1.9765637899195735E-3"/>
    <n v="1397408782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4"/>
    <n v="-1.2733925997716312E-3"/>
    <n v="1411360479.5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16"/>
    <n v="-1.894410936953548E-3"/>
    <n v="1366939344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x v="2"/>
    <n v="1453244340"/>
    <n v="1448136417"/>
    <b v="0"/>
    <n v="76"/>
    <b v="1"/>
    <x v="4"/>
    <n v="-3.5148411450203892E-3"/>
    <n v="1450690378.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x v="4"/>
    <n v="1429152600"/>
    <n v="1426815699"/>
    <b v="0"/>
    <n v="128"/>
    <b v="1"/>
    <x v="12"/>
    <n v="-1.6351654819786213E-3"/>
    <n v="1427984149.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4"/>
    <n v="-1.6268917046285488E-3"/>
    <n v="1442997584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2"/>
    <n v="-1.9098700717748037E-3"/>
    <n v="1355864384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17"/>
    <n v="-3.95057858200909E-3"/>
    <n v="1309620855"/>
    <x v="2"/>
    <x v="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4"/>
    <n v="-1.4997445508019383E-3"/>
    <n v="143916527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4"/>
    <n v="-1.7722846180708289E-3"/>
    <n v="1461223041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4"/>
    <n v="-4.244475887969726E-4"/>
    <n v="1424608510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4"/>
    <n v="-9.9348833710273142E-4"/>
    <n v="1422146346"/>
    <x v="3"/>
    <x v="4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4"/>
    <n v="-1.8062789945670766E-3"/>
    <n v="1433698266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0"/>
    <n v="-1.8144697820144976E-3"/>
    <n v="1425238237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4"/>
    <n v="-9.1762695311047742E-4"/>
    <n v="1411488033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4"/>
    <n v="-1.7936906805748926E-3"/>
    <n v="1443769210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16"/>
    <n v="-9.581720411451992E-4"/>
    <n v="1469066353.5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4"/>
    <n v="-1.7602604792251611E-3"/>
    <n v="1446021651.5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4"/>
    <n v="-1.8269156836101155E-3"/>
    <n v="1417488689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4"/>
    <n v="-1.4020193738200459E-3"/>
    <n v="147423502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2"/>
    <n v="-1.765965510636347E-3"/>
    <n v="1466456334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12"/>
    <n v="-1.73754045177197E-3"/>
    <n v="1415054873.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1"/>
    <n v="-2.1387645348916137E-3"/>
    <n v="1471638171.5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20"/>
    <n v="-1.531686026049363E-3"/>
    <n v="1409130685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4"/>
    <n v="-1.5047580630525846E-3"/>
    <n v="1453615107"/>
    <x v="3"/>
    <x v="4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16"/>
    <n v="-8.8880969933171456E-4"/>
    <n v="1396028122.5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4"/>
    <n v="-1.6921244685227596E-3"/>
    <n v="1426134779.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4"/>
    <n v="-3.9939061282303796E-3"/>
    <n v="1295385427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x v="4"/>
    <n v="1443127082"/>
    <n v="1440535082"/>
    <b v="0"/>
    <n v="50"/>
    <b v="1"/>
    <x v="10"/>
    <n v="-1.7960996175110239E-3"/>
    <n v="14418310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x v="4"/>
    <n v="1433131140"/>
    <n v="1429120908"/>
    <b v="0"/>
    <n v="11"/>
    <b v="1"/>
    <x v="4"/>
    <n v="-2.7982310118528303E-3"/>
    <n v="143112602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4"/>
    <n v="-8.1053541339232659E-4"/>
    <n v="1432532405.5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4"/>
    <n v="-1.7727618126707847E-3"/>
    <n v="146082935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4"/>
    <n v="-1.7998737888502063E-3"/>
    <n v="1438804976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7"/>
    <n v="-3.8325850941607555E-3"/>
    <n v="1350957360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17"/>
    <n v="-1.2558330578313801E-3"/>
    <n v="1443870821"/>
    <x v="2"/>
    <x v="17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4"/>
    <n v="-3.5154126533982759E-3"/>
    <n v="1472057070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2"/>
    <n v="-1.1538944389936218E-3"/>
    <n v="1357971210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15"/>
    <n v="-1.8232085947608029E-3"/>
    <n v="1436917644.5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4"/>
    <n v="-8.2507041444971024E-4"/>
    <n v="1465451889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3"/>
    <n v="-1.7634516999312214E-3"/>
    <n v="1348327635.5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3"/>
    <n v="-2.6134891654979822E-3"/>
    <n v="1322017796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12"/>
    <n v="-8.9106827933212271E-4"/>
    <n v="1453785998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4"/>
    <n v="-2.0895804174009078E-3"/>
    <n v="1447389518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4"/>
    <n v="-1.2097280331823178E-3"/>
    <n v="143951036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4"/>
    <n v="-1.8415316489337826E-3"/>
    <n v="1406228004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4"/>
    <n v="-2.2020669047037281E-3"/>
    <n v="1466575012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2"/>
    <n v="-3.6215445129398772E-3"/>
    <n v="1427849211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14"/>
    <n v="-2.8473068501426516E-3"/>
    <n v="1362294324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16"/>
    <n v="-1.8360272028085402E-3"/>
    <n v="141044778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x v="0"/>
    <n v="1489775641"/>
    <n v="1487360041"/>
    <b v="0"/>
    <n v="101"/>
    <b v="0"/>
    <x v="21"/>
    <n v="-1.6214522063057414E-3"/>
    <n v="1488567841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2"/>
    <n v="-2.0488090966829099E-3"/>
    <n v="1428689663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15"/>
    <n v="-3.7603564007186109E-3"/>
    <n v="1376000731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4"/>
    <n v="-1.6944394791025309E-3"/>
    <n v="1448822688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9"/>
    <n v="-1.7747236891522229E-3"/>
    <n v="1457186360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4"/>
    <n v="-1.8067450976339992E-3"/>
    <n v="143332806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4"/>
    <n v="-1.8046491861091699E-3"/>
    <n v="1434994233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4"/>
    <n v="-1.6232785020187505E-3"/>
    <n v="1401709393.5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4"/>
    <n v="-1.1291783282022434E-3"/>
    <n v="1376507069"/>
    <x v="3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14"/>
    <n v="-3.6674036979594893E-3"/>
    <n v="1397102624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2"/>
    <n v="-1.2071252960572328E-3"/>
    <n v="1367077125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x v="3"/>
    <n v="1430488740"/>
    <n v="1427747906"/>
    <b v="0"/>
    <n v="18"/>
    <b v="1"/>
    <x v="17"/>
    <n v="-1.916012285423512E-3"/>
    <n v="1429118323"/>
    <x v="2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12"/>
    <n v="-3.5459442022886174E-3"/>
    <n v="1458346494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4"/>
    <n v="-1.7722527276313026E-3"/>
    <n v="1461249358"/>
    <x v="3"/>
    <x v="4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16"/>
    <n v="-1.9766943012298425E-3"/>
    <n v="1440920401.5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4"/>
    <n v="-1.8075761995671909E-3"/>
    <n v="1432668444"/>
    <x v="3"/>
    <x v="4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12"/>
    <n v="-1.8951884608052092E-3"/>
    <n v="1366378009"/>
    <x v="3"/>
    <x v="12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2"/>
    <n v="-5.7277702818671859E-4"/>
    <n v="1387203647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9"/>
    <n v="-1.8631806978569138E-3"/>
    <n v="1482440485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2"/>
    <n v="-3.91808391654339E-3"/>
    <n v="132142072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12"/>
    <n v="-1.6515850268349738E-3"/>
    <n v="1387157489"/>
    <x v="3"/>
    <x v="12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0"/>
    <n v="-1.9017727743971986E-3"/>
    <n v="1361642851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4"/>
    <n v="-7.1806440937322339E-4"/>
    <n v="146437885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4"/>
    <n v="-1.7695234376209049E-3"/>
    <n v="1463505169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3"/>
    <n v="-2.1628917269463054E-3"/>
    <n v="1394953600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9"/>
    <n v="-1.7632296364238579E-3"/>
    <n v="1474461346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2"/>
    <n v="-1.7848787155878892E-3"/>
    <n v="1459461156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14"/>
    <n v="-1.7925869704014906E-3"/>
    <n v="1446665419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x v="0"/>
    <n v="1489690141"/>
    <n v="1487101741"/>
    <b v="0"/>
    <n v="117"/>
    <b v="0"/>
    <x v="4"/>
    <n v="-1.7375425457689191E-3"/>
    <n v="1488395941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11"/>
    <n v="-1.7702504603417828E-3"/>
    <n v="146290359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4"/>
    <n v="-1.8326219336832245E-3"/>
    <n v="1415033606"/>
    <x v="3"/>
    <x v="4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4"/>
    <n v="-1.8537279858134618E-3"/>
    <n v="1428447135.5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4"/>
    <n v="-1.8425316428561404E-3"/>
    <n v="1405464101"/>
    <x v="3"/>
    <x v="4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8"/>
    <n v="-1.8980538980245397E-3"/>
    <n v="1364313271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20"/>
    <n v="-1.2190772768112105E-3"/>
    <n v="1416601515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12"/>
    <n v="-1.9107262519217727E-3"/>
    <n v="1355256252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4"/>
    <n v="-1.6068903800200438E-3"/>
    <n v="146401919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4"/>
    <n v="-3.5458614109677572E-3"/>
    <n v="1458380605"/>
    <x v="3"/>
    <x v="4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0"/>
    <n v="-1.7672354245477147E-3"/>
    <n v="146540162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1"/>
    <n v="-1.8054027356367705E-3"/>
    <n v="1453939481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x v="4"/>
    <n v="1432694700"/>
    <n v="1429651266"/>
    <b v="0"/>
    <n v="74"/>
    <b v="1"/>
    <x v="4"/>
    <n v="-2.1242725334294876E-3"/>
    <n v="1431172983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8"/>
    <n v="-1.9045686081232368E-3"/>
    <n v="1359642109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6"/>
    <n v="-1.2765695919752691E-3"/>
    <n v="1352074040.5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3"/>
    <n v="-2.2949530627485943E-3"/>
    <n v="1401716455.5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14"/>
    <n v="-1.9190957753049559E-3"/>
    <n v="1351214166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4"/>
    <n v="-8.0072162145614014E-4"/>
    <n v="1423611413.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3"/>
    <n v="-1.9425269853543638E-3"/>
    <n v="1397827761"/>
    <x v="2"/>
    <x v="13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4"/>
    <n v="-1.1935843715957758E-3"/>
    <n v="1443666716.5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4"/>
    <n v="-1.8465279574527132E-3"/>
    <n v="1402419546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2"/>
    <n v="-1.9868743142777987E-3"/>
    <n v="1303265633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2"/>
    <n v="-1.6310468832962067E-3"/>
    <n v="1347445769.5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0"/>
    <n v="-1.8072632983227061E-3"/>
    <n v="1432916714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4"/>
    <n v="-1.9742334437603715E-3"/>
    <n v="140021160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4"/>
    <n v="-1.4377199188160706E-3"/>
    <n v="1422115762.5"/>
    <x v="3"/>
    <x v="4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20"/>
    <n v="-1.9324499710541483E-3"/>
    <n v="1477746463.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4"/>
    <n v="-1.1648395113376313E-3"/>
    <n v="1410442851.5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1"/>
    <n v="-1.7933799909345316E-3"/>
    <n v="1460059204.5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14"/>
    <n v="-1.8121676131881918E-3"/>
    <n v="1429035268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14"/>
    <n v="-2.3281279753385076E-3"/>
    <n v="1334007640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7"/>
    <n v="-1.8218230272156878E-3"/>
    <n v="1421454707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x v="8"/>
    <n v="1458579568"/>
    <n v="1455991168"/>
    <b v="0"/>
    <n v="35"/>
    <b v="1"/>
    <x v="9"/>
    <n v="-1.7746032213718766E-3"/>
    <n v="1457285368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11"/>
    <n v="-1.8313417051317392E-3"/>
    <n v="1416023715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x v="4"/>
    <n v="1402845364"/>
    <n v="1400253364"/>
    <b v="0"/>
    <n v="37"/>
    <b v="1"/>
    <x v="20"/>
    <n v="-1.8476733548231622E-3"/>
    <n v="1401549364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x v="1"/>
    <n v="1490358834"/>
    <n v="1487770434"/>
    <b v="0"/>
    <n v="16"/>
    <b v="0"/>
    <x v="4"/>
    <n v="-1.7367629465804206E-3"/>
    <n v="1489064634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4"/>
    <n v="-2.7328069949872518E-3"/>
    <n v="1420768986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4"/>
    <n v="-1.2402942667052996E-3"/>
    <n v="1461971448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4"/>
    <n v="-7.0198345663519894E-4"/>
    <n v="1469542881.5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16"/>
    <n v="-1.8782760056895427E-3"/>
    <n v="1423872730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0"/>
    <n v="-1.7475628547084859E-3"/>
    <n v="1481912454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14"/>
    <n v="-1.7715241662469138E-3"/>
    <n v="1461850848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x v="2"/>
    <n v="1477210801"/>
    <n v="1472026801"/>
    <b v="1"/>
    <n v="71"/>
    <b v="1"/>
    <x v="9"/>
    <n v="-3.5093163389346219E-3"/>
    <n v="1474618801"/>
    <x v="6"/>
    <x v="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11"/>
    <n v="-1.2670082822703855E-3"/>
    <n v="1436716797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8"/>
    <n v="-2.4408615652701669E-3"/>
    <n v="1450802033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3"/>
    <n v="-1.9361868338934746E-3"/>
    <n v="1396508739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4"/>
    <n v="-1.8324421065663526E-3"/>
    <n v="1415172598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2"/>
    <n v="-1.8977204278544286E-3"/>
    <n v="1362658025"/>
    <x v="2"/>
    <x v="2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4"/>
    <n v="-2.6635902542087916E-3"/>
    <n v="1456390212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4"/>
    <n v="-1.2939290000663363E-3"/>
    <n v="1434182734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9"/>
    <n v="-1.2366049837573088E-3"/>
    <n v="1466335795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4"/>
    <n v="-2.2042055650704074E-3"/>
    <n v="1485754679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14"/>
    <n v="-1.9790878430859678E-3"/>
    <n v="130839826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4"/>
    <n v="-1.458942621834728E-3"/>
    <n v="1435463706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x v="4"/>
    <n v="1418580591"/>
    <n v="1415988591"/>
    <b v="0"/>
    <n v="97"/>
    <b v="1"/>
    <x v="12"/>
    <n v="-1.8271785307402391E-3"/>
    <n v="1417284591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4"/>
    <n v="-1.8111130462490669E-3"/>
    <n v="142986811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3"/>
    <n v="-1.2840657115245815E-3"/>
    <n v="141490639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x v="4"/>
    <n v="1409072982"/>
    <n v="1407258582"/>
    <b v="0"/>
    <n v="15"/>
    <b v="1"/>
    <x v="4"/>
    <n v="-1.287655091807019E-3"/>
    <n v="1408165782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14"/>
    <n v="-2.256920983568703E-3"/>
    <n v="1303448188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3"/>
    <n v="-1.8686836155237243E-3"/>
    <n v="1385776685"/>
    <x v="2"/>
    <x v="13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14"/>
    <n v="-1.8593022663096297E-3"/>
    <n v="1392775339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20"/>
    <n v="-1.8480043645414191E-3"/>
    <n v="1401298090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0"/>
    <n v="-1.8206489149557613E-3"/>
    <n v="1422372220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4"/>
    <n v="-1.4829287814700244E-3"/>
    <n v="1408445393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14"/>
    <n v="-2.8425765095643476E-3"/>
    <n v="136582921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16"/>
    <n v="-3.6557582875480486E-3"/>
    <n v="1416427807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4"/>
    <n v="-2.7012051145242919E-3"/>
    <n v="1437413559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4"/>
    <n v="-1.7640336471777863E-3"/>
    <n v="1468063728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0"/>
    <n v="-3.6260958603252401E-3"/>
    <n v="1426053774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2"/>
    <n v="-2.0164471516959256E-3"/>
    <n v="1334325344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x v="4"/>
    <n v="1407736740"/>
    <n v="1405453354"/>
    <b v="0"/>
    <n v="57"/>
    <b v="1"/>
    <x v="6"/>
    <n v="-1.6220262888073803E-3"/>
    <n v="140659504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4"/>
    <n v="-3.3540786717313588E-3"/>
    <n v="146495308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11"/>
    <n v="-3.4716789734249209E-4"/>
    <n v="1472366136.5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12"/>
    <n v="-2.5079359903957171E-4"/>
    <n v="1435179610.5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4"/>
    <n v="-2.1788698222687422E-3"/>
    <n v="1463582183.5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5"/>
    <n v="-1.7678733341127345E-3"/>
    <n v="1464872390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6"/>
    <n v="-1.0791397390895472E-3"/>
    <n v="1462394510"/>
    <x v="4"/>
    <x v="6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14"/>
    <n v="-3.2090637690374048E-3"/>
    <n v="1336932302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15"/>
    <n v="-8.4301055343418416E-4"/>
    <n v="1434252682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0"/>
    <n v="-1.7872287488210721E-3"/>
    <n v="1448994010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2"/>
    <n v="-2.6782563977123257E-3"/>
    <n v="1384515590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4"/>
    <n v="-9.3736150496960536E-4"/>
    <n v="1473188821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4"/>
    <n v="-8.5980439921288317E-4"/>
    <n v="1412824302.5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2"/>
    <n v="-4.1815948859943537E-3"/>
    <n v="130935221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17"/>
    <n v="-2.0014649417160429E-3"/>
    <n v="1336880593"/>
    <x v="2"/>
    <x v="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3"/>
    <n v="-1.7307264512959851E-3"/>
    <n v="1346083440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2"/>
    <n v="-1.8203885003749234E-3"/>
    <n v="1422575882"/>
    <x v="2"/>
    <x v="2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16"/>
    <n v="-8.5074187155177033E-4"/>
    <n v="1433169312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2"/>
    <n v="-1.9419112666482143E-3"/>
    <n v="1333471476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6"/>
    <n v="-2.1808098231889976E-3"/>
    <n v="13851288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4"/>
    <n v="-9.8427351277286575E-4"/>
    <n v="1444947678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17"/>
    <n v="-1.1173753968908699E-3"/>
    <n v="1439263851.5"/>
    <x v="2"/>
    <x v="1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20"/>
    <n v="-2.4310532990442081E-3"/>
    <n v="1419878018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3"/>
    <n v="-2.3050747950052403E-3"/>
    <n v="1349842860.5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1"/>
    <n v="-1.7492837948256453E-3"/>
    <n v="1480453278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4"/>
    <n v="-1.8458138285781347E-3"/>
    <n v="1402962631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2"/>
    <n v="-2.5095440119841076E-3"/>
    <n v="144561806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2"/>
    <n v="-1.7478224918355298E-3"/>
    <n v="1481692125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4"/>
    <n v="-1.8453109845897461E-3"/>
    <n v="1403345289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2"/>
    <n v="-1.8112924752645126E-3"/>
    <n v="1429726342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x v="4"/>
    <n v="1458235549"/>
    <n v="1455647149"/>
    <b v="0"/>
    <n v="17"/>
    <b v="1"/>
    <x v="3"/>
    <n v="-1.7750218761125539E-3"/>
    <n v="1456941349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3"/>
    <n v="-1.907036426884024E-3"/>
    <n v="1357880974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17"/>
    <n v="-3.7559980278054246E-3"/>
    <n v="1377600418"/>
    <x v="2"/>
    <x v="17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2"/>
    <n v="-1.8319583829547333E-3"/>
    <n v="141358330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2"/>
    <n v="-8.1413118186172138E-4"/>
    <n v="1340095711"/>
    <x v="2"/>
    <x v="2"/>
  </r>
  <r>
    <n v="1524"/>
    <s v="Heath - Limited Edition Split Zine - Make 100"/>
    <s v="Limited edition split zine by photographers AdeY and Kersti K. 100 signed and hand numbered copies!"/>
    <n v="3000"/>
    <n v="6210"/>
    <x v="0"/>
    <x v="12"/>
    <x v="7"/>
    <n v="1487592090"/>
    <n v="1485000090"/>
    <b v="1"/>
    <n v="28"/>
    <b v="1"/>
    <x v="9"/>
    <n v="-1.7424131369238459E-3"/>
    <n v="1486296090"/>
    <x v="6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3"/>
    <n v="-1.3668484688381371E-3"/>
    <n v="1326525973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x v="4"/>
    <n v="1414862280"/>
    <n v="1412360309"/>
    <b v="0"/>
    <n v="72"/>
    <b v="1"/>
    <x v="4"/>
    <n v="-1.7683494961785256E-3"/>
    <n v="1413611294.5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4"/>
    <n v="-1.8052203160519556E-3"/>
    <n v="1434539824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9"/>
    <n v="-2.0637805214294498E-3"/>
    <n v="146376009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14"/>
    <n v="-1.785721131055543E-3"/>
    <n v="1480393833.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19"/>
    <n v="-1.7997753867818856E-3"/>
    <n v="1438883713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4"/>
    <n v="-1.7878859601575573E-3"/>
    <n v="144846089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4"/>
    <n v="-2.0331707834256919E-3"/>
    <n v="1400916015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3"/>
    <n v="-1.9468928944793087E-3"/>
    <n v="1330056129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0"/>
    <n v="-1.8408815064502677E-3"/>
    <n v="1406725098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15"/>
    <n v="-1.8654772521208649E-3"/>
    <n v="1416087867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9"/>
    <n v="-1.99436781444625E-3"/>
    <n v="1431769357.5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14"/>
    <n v="-1.9906550848891574E-3"/>
    <n v="129898128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14"/>
    <n v="-1.7708907835206659E-3"/>
    <n v="1462374162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14"/>
    <n v="-1.1188313782311921E-3"/>
    <n v="1411345969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20"/>
    <n v="-2.3136872405027159E-3"/>
    <n v="1405227289"/>
    <x v="3"/>
    <x v="2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14"/>
    <n v="-1.4189544794797379E-3"/>
    <n v="139947415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3"/>
    <n v="-1.9641912586878117E-3"/>
    <n v="1320162108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12"/>
    <n v="-1.7969723872959318E-3"/>
    <n v="144113017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14"/>
    <n v="-3.3292698876199052E-3"/>
    <n v="1294475118.5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4"/>
    <n v="-1.7713686077504515E-3"/>
    <n v="1461979339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3"/>
    <n v="-2.2188428616050394E-3"/>
    <n v="1361360537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14"/>
    <n v="-1.9305128608956936E-3"/>
    <n v="1341352398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14"/>
    <n v="-9.6596176863741954E-4"/>
    <n v="1341020006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12"/>
    <n v="-1.8072273342883307E-3"/>
    <n v="1432945255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3"/>
    <n v="-1.9397598223071205E-3"/>
    <n v="1334949330.5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14"/>
    <n v="-1.742008643551178E-3"/>
    <n v="1486641508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14"/>
    <n v="-1.8267981541377775E-3"/>
    <n v="1464832634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x v="2"/>
    <n v="1443384840"/>
    <n v="1441790658"/>
    <b v="0"/>
    <n v="98"/>
    <b v="1"/>
    <x v="16"/>
    <n v="-1.1044746735735427E-3"/>
    <n v="1442587749"/>
    <x v="4"/>
    <x v="16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9"/>
    <n v="-1.2081471076518604E-3"/>
    <n v="1426447429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3"/>
    <n v="-2.8498377901294844E-3"/>
    <n v="1361082746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14"/>
    <n v="-1.7512564573595772E-3"/>
    <n v="1449554816.5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x v="4"/>
    <n v="1446053616"/>
    <n v="1443461616"/>
    <b v="0"/>
    <n v="52"/>
    <b v="1"/>
    <x v="4"/>
    <n v="-1.7924646578249695E-3"/>
    <n v="144475761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x v="2"/>
    <n v="1459978200"/>
    <n v="1458416585"/>
    <b v="0"/>
    <n v="46"/>
    <b v="1"/>
    <x v="4"/>
    <n v="-1.0696152860364626E-3"/>
    <n v="1459197392.5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3"/>
    <n v="-1.8048686117727805E-3"/>
    <n v="1434819617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4"/>
    <n v="-1.6514853642454804E-3"/>
    <n v="1463653518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3"/>
    <n v="-4.3973708855844125E-3"/>
    <n v="1310482312.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17"/>
    <n v="-1.7410673125902803E-3"/>
    <n v="1487445981"/>
    <x v="2"/>
    <x v="1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16"/>
    <n v="-6.1595044307974508E-4"/>
    <n v="1402278250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9"/>
    <n v="-2.3944069978096443E-3"/>
    <n v="1441635640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x v="2"/>
    <n v="1451226045"/>
    <n v="1444828845"/>
    <b v="0"/>
    <n v="17"/>
    <b v="1"/>
    <x v="6"/>
    <n v="-4.4081347782040396E-3"/>
    <n v="1448027445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14"/>
    <n v="-3.0836189329993039E-3"/>
    <n v="1277388209.5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4"/>
    <n v="-1.1222189834427861E-3"/>
    <n v="143636051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4"/>
    <n v="-8.139758569031695E-4"/>
    <n v="1415969183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16"/>
    <n v="-1.8370486063273273E-3"/>
    <n v="1409662856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11"/>
    <n v="-1.8212030133425514E-3"/>
    <n v="1421939071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4"/>
    <n v="-9.6567362786467497E-4"/>
    <n v="145662308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4"/>
    <n v="-1.742204832484747E-3"/>
    <n v="1486473952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4"/>
    <n v="-1.9191605916499368E-3"/>
    <n v="1437956440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4"/>
    <n v="-1.8127072695671097E-3"/>
    <n v="1426625268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6"/>
    <n v="-1.9779608731592892E-3"/>
    <n v="1309144482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6"/>
    <n v="-2.307382781161734E-3"/>
    <n v="1353359837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4"/>
    <n v="-2.6129282769051065E-3"/>
    <n v="148604173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20"/>
    <n v="-1.5015183175964956E-3"/>
    <n v="1437463889"/>
    <x v="3"/>
    <x v="20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2"/>
    <n v="-1.8856454146095891E-3"/>
    <n v="1298676822.5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4"/>
    <n v="-1.768863791307965E-3"/>
    <n v="1464051424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4"/>
    <n v="-1.7220936399715326E-3"/>
    <n v="1474024042.5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2"/>
    <n v="-2.2453800186767055E-3"/>
    <n v="1345253347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4"/>
    <n v="-1.8331520229497864E-3"/>
    <n v="141462404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2"/>
    <n v="-2.1225176473146229E-3"/>
    <n v="1433426347.5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4"/>
    <n v="-1.1974901886295554E-3"/>
    <n v="14421540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4"/>
    <n v="-1.284603616882036E-3"/>
    <n v="1414313545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5"/>
    <n v="-1.7570928648003451E-3"/>
    <n v="1473867921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6"/>
    <n v="-1.8641758069278984E-3"/>
    <n v="1389130799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0"/>
    <n v="-1.8448569918426238E-3"/>
    <n v="1403690951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9"/>
    <n v="-1.741872381968582E-3"/>
    <n v="1486757905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2"/>
    <n v="-4.6985283427272238E-3"/>
    <n v="1273575389.5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x v="4"/>
    <n v="1410761280"/>
    <n v="1408604363"/>
    <b v="0"/>
    <n v="9"/>
    <b v="1"/>
    <x v="20"/>
    <n v="-1.5289028913523909E-3"/>
    <n v="1409682821.5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4"/>
    <n v="-8.0105676315082343E-4"/>
    <n v="1470817000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4"/>
    <n v="-1.8439218982095199E-3"/>
    <n v="1404403451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12"/>
    <n v="-1.7724034808691473E-3"/>
    <n v="1461124960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4"/>
    <n v="-6.5865491517132506E-4"/>
    <n v="1438662053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4"/>
    <n v="-2.0591127064936905E-3"/>
    <n v="1435884892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14"/>
    <n v="-1.8322976113899099E-3"/>
    <n v="1415284301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14"/>
    <n v="-1.8194140329844712E-3"/>
    <n v="147078311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4"/>
    <n v="-1.873610287789381E-3"/>
    <n v="13821293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4"/>
    <n v="-1.2975671494674212E-3"/>
    <n v="1457129624.5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11"/>
    <n v="-1.8440403631238183E-3"/>
    <n v="1404313146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4"/>
    <n v="-1.4886020818366888E-3"/>
    <n v="1444741416.5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4"/>
    <n v="-1.2969168640061572E-3"/>
    <n v="1407725036.5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4"/>
    <n v="-1.8041386037500726E-3"/>
    <n v="1435400712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12"/>
    <n v="-1.8401690462775061E-3"/>
    <n v="1407270243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x v="9"/>
    <n v="1485989940"/>
    <n v="1483393836"/>
    <b v="0"/>
    <n v="46"/>
    <b v="1"/>
    <x v="4"/>
    <n v="-1.747053550039511E-3"/>
    <n v="148469188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1"/>
    <n v="-1.8661763109855645E-3"/>
    <n v="1387640289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3"/>
    <n v="-3.3159213156015513E-3"/>
    <n v="1430709875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x v="4"/>
    <n v="1435418568"/>
    <n v="1432826568"/>
    <b v="0"/>
    <n v="100"/>
    <b v="1"/>
    <x v="1"/>
    <n v="-1.8057450682218011E-3"/>
    <n v="1434122568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4"/>
    <n v="-1.5329824148751124E-3"/>
    <n v="1414149995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11"/>
    <n v="-1.7539097629315013E-3"/>
    <n v="1476545138"/>
    <x v="7"/>
    <x v="11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0"/>
    <n v="-1.7737226548447578E-3"/>
    <n v="1460037311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4"/>
    <n v="-1.5596495677503396E-3"/>
    <n v="1399441029.5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0"/>
    <n v="-8.4135870959584948E-4"/>
    <n v="1437069745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5"/>
    <n v="-3.6157297451370725E-3"/>
    <n v="1431143474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3"/>
    <n v="-8.5039346941628749E-4"/>
    <n v="1421795587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14"/>
    <n v="-1.8912451018037867E-3"/>
    <n v="13692296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14"/>
    <n v="-2.9912864702197235E-3"/>
    <n v="1297831210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15"/>
    <n v="-2.9590005878707658E-3"/>
    <n v="1312013157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15"/>
    <n v="-1.7446991788262339E-3"/>
    <n v="1484346930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3"/>
    <n v="-3.0685359277824974E-3"/>
    <n v="1277814877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4"/>
    <n v="-1.8448618266072748E-3"/>
    <n v="1403687269"/>
    <x v="3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x v="4"/>
    <n v="1433206020"/>
    <n v="1430617209"/>
    <b v="0"/>
    <n v="30"/>
    <b v="1"/>
    <x v="10"/>
    <n v="-1.8063076514289271E-3"/>
    <n v="1431911614.5"/>
    <x v="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17"/>
    <n v="-2.8664261831924409E-3"/>
    <n v="1354448857"/>
    <x v="2"/>
    <x v="1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14"/>
    <n v="-1.4152444229912208E-3"/>
    <n v="1445844963.5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12"/>
    <n v="-3.5431219215460636E-3"/>
    <n v="1459510206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4"/>
    <n v="-3.2649607767857042E-3"/>
    <n v="1433390132.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4"/>
    <n v="-1.6526633280683066E-3"/>
    <n v="146886322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15"/>
    <n v="-1.9794613125600396E-3"/>
    <n v="1308151163"/>
    <x v="5"/>
    <x v="15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4"/>
    <n v="-8.3627788149207363E-4"/>
    <n v="1449531241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9"/>
    <n v="-1.9465585017046374E-3"/>
    <n v="1432340574.5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4"/>
    <n v="-1.2648263542665659E-3"/>
    <n v="1433598014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4"/>
    <n v="-8.489235112794744E-4"/>
    <n v="1457481832"/>
    <x v="3"/>
    <x v="4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5"/>
    <n v="-3.5801240728864261E-3"/>
    <n v="1446406261"/>
    <x v="0"/>
    <x v="5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9"/>
    <n v="-1.849360917232557E-3"/>
    <n v="1400269252"/>
    <x v="6"/>
    <x v="9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4"/>
    <n v="-8.7114616007729359E-4"/>
    <n v="1480254560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2"/>
    <n v="-1.8551046653845441E-3"/>
    <n v="1395929746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4"/>
    <n v="-1.8206160710094717E-3"/>
    <n v="1422397903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2"/>
    <n v="-3.6522721181212565E-3"/>
    <n v="1312840548.5"/>
    <x v="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2"/>
    <n v="-1.7568803225772173E-3"/>
    <n v="1474046382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4"/>
    <n v="-1.720449547679312E-3"/>
    <n v="142249967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4"/>
    <n v="-2.0915489844884026E-3"/>
    <n v="144430639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14"/>
    <n v="-3.0919744338304632E-3"/>
    <n v="1310930260.5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0"/>
    <n v="-1.7549153532117692E-3"/>
    <n v="1475698315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4"/>
    <n v="-1.3868610904897341E-3"/>
    <n v="1404120964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4"/>
    <n v="-1.8243861374748534E-3"/>
    <n v="1419455861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x v="4"/>
    <n v="1485936000"/>
    <n v="1481949983"/>
    <b v="0"/>
    <n v="43"/>
    <b v="1"/>
    <x v="6"/>
    <n v="-2.6824957467885564E-3"/>
    <n v="1483942991.5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4"/>
    <n v="-1.8321204494054133E-3"/>
    <n v="1424222130.5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6"/>
    <n v="-1.425313047611287E-3"/>
    <n v="1393226430"/>
    <x v="4"/>
    <x v="6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2"/>
    <n v="-2.0582005270861317E-3"/>
    <n v="1486801955.5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4"/>
    <n v="-1.8339049260753702E-3"/>
    <n v="1412081522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x v="3"/>
    <n v="1424516400"/>
    <n v="1421812637"/>
    <b v="0"/>
    <n v="38"/>
    <b v="1"/>
    <x v="20"/>
    <n v="-1.8980216724777616E-3"/>
    <n v="1423164518.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14"/>
    <n v="-1.9303929338425423E-3"/>
    <n v="1341435811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2"/>
    <n v="-1.8543393208971398E-3"/>
    <n v="1394566833"/>
    <x v="2"/>
    <x v="2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2"/>
    <n v="-2.5360347812767416E-3"/>
    <n v="1361029335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2"/>
    <n v="-1.4467379166113326E-3"/>
    <n v="1372579303"/>
    <x v="2"/>
    <x v="2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20"/>
    <n v="-3.6405957267468289E-3"/>
    <n v="1421350780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3"/>
    <n v="-2.0175197006579702E-3"/>
    <n v="1413577370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2"/>
    <n v="-1.7476455952167473E-3"/>
    <n v="1481842233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16"/>
    <n v="-5.9358797897173085E-4"/>
    <n v="1455123083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2"/>
    <n v="-3.3044697774860603E-3"/>
    <n v="130869135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2"/>
    <n v="-1.9250443834504761E-3"/>
    <n v="1345166462"/>
    <x v="2"/>
    <x v="2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2"/>
    <n v="-2.8674621079553893E-3"/>
    <n v="1360133834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17"/>
    <n v="-3.5283194763696467E-3"/>
    <n v="1260098656"/>
    <x v="2"/>
    <x v="1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4"/>
    <n v="-1.8284159893494092E-3"/>
    <n v="141632450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4"/>
    <n v="-1.4989150821408067E-3"/>
    <n v="14399622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20"/>
    <n v="-1.834426231235118E-3"/>
    <n v="1460561464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8"/>
    <n v="-6.4738190757080891E-4"/>
    <n v="1476864597.5"/>
    <x v="2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12"/>
    <n v="-1.7456408987919492E-3"/>
    <n v="1483545471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9"/>
    <n v="-1.7423817218252418E-3"/>
    <n v="1446165815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9"/>
    <n v="-1.8019484645551318E-3"/>
    <n v="1485051811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7"/>
    <n v="-1.9373860044167857E-3"/>
    <n v="133658916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4"/>
    <n v="-3.5217934646260747E-3"/>
    <n v="1469385290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4"/>
    <n v="-1.8064947072625299E-3"/>
    <n v="1433526914"/>
    <x v="3"/>
    <x v="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3"/>
    <n v="-2.1423938441158079E-3"/>
    <n v="1409993176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14"/>
    <n v="-1.3513478010453988E-3"/>
    <n v="1414985205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14"/>
    <n v="-1.8736584123257335E-3"/>
    <n v="138209383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3"/>
    <n v="-1.9404440099934277E-3"/>
    <n v="1332627308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4"/>
    <n v="-1.8071716993950122E-3"/>
    <n v="1432989409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4"/>
    <n v="-1.772641739219564E-3"/>
    <n v="146092839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4"/>
    <n v="-1.848417126073266E-3"/>
    <n v="1453793149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4"/>
    <n v="-1.8227654762505779E-3"/>
    <n v="1420719083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14"/>
    <n v="-2.9959571995100843E-3"/>
    <n v="1279622617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14"/>
    <n v="-2.2191343056884054E-3"/>
    <n v="1342133558.5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7"/>
    <n v="-1.9354327435751424E-3"/>
    <n v="1337939377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3"/>
    <n v="-4.0287364896693708E-3"/>
    <n v="1276223227.5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3"/>
    <n v="-4.1727626712870667E-3"/>
    <n v="1289175405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14"/>
    <n v="-1.8188454452440703E-3"/>
    <n v="1387386730.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4"/>
    <n v="-1.744273174909013E-3"/>
    <n v="1469148383.5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8"/>
    <n v="-1.8191542205255285E-3"/>
    <n v="1432072234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x v="6"/>
    <n v="1446418800"/>
    <n v="1443036470"/>
    <b v="0"/>
    <n v="48"/>
    <b v="1"/>
    <x v="4"/>
    <n v="-2.3384167849588239E-3"/>
    <n v="1444727635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x v="2"/>
    <n v="1435255659"/>
    <n v="1432663659"/>
    <b v="0"/>
    <n v="29"/>
    <b v="1"/>
    <x v="4"/>
    <n v="-1.8059500297012939E-3"/>
    <n v="1433959659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4"/>
    <n v="-2.6704464381679164E-3"/>
    <n v="1453992335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4"/>
    <n v="-1.7730830818464892E-3"/>
    <n v="146056443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4"/>
    <n v="-1.7020035652262201E-3"/>
    <n v="1476718579.5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14"/>
    <n v="-1.627525948527774E-3"/>
    <n v="1326087780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6"/>
    <n v="-6.4558064312848459E-4"/>
    <n v="1275117531.5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4"/>
    <n v="-2.190807980686273E-3"/>
    <n v="1418532829.5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x v="4"/>
    <n v="1441378800"/>
    <n v="1438873007"/>
    <b v="0"/>
    <n v="56"/>
    <b v="1"/>
    <x v="19"/>
    <n v="-1.7384694432858315E-3"/>
    <n v="1440125903.5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4"/>
    <n v="-1.3251673428124815E-3"/>
    <n v="1433434480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6"/>
    <n v="-1.966390319661573E-3"/>
    <n v="1311985193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4"/>
    <n v="-1.9042880276085839E-3"/>
    <n v="1450498807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4"/>
    <n v="-2.0939654736087413E-3"/>
    <n v="144263788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4"/>
    <n v="-1.7484938021075438E-3"/>
    <n v="1481122752"/>
    <x v="3"/>
    <x v="4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4"/>
    <n v="-1.3237865756683741E-3"/>
    <n v="1434930606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12"/>
    <n v="-1.7560529339122283E-3"/>
    <n v="1474741510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3"/>
    <n v="-1.9581648276387727E-3"/>
    <n v="1436525744.5"/>
    <x v="0"/>
    <x v="3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1"/>
    <n v="-8.4105975573465033E-4"/>
    <n v="1437580765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2"/>
    <n v="-1.9319016432113646E-3"/>
    <n v="1340387211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0"/>
    <n v="-1.8120055471949263E-3"/>
    <n v="1429163197"/>
    <x v="0"/>
    <x v="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2"/>
    <n v="-1.970483287002763E-3"/>
    <n v="1314117339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4"/>
    <n v="-2.1361666118177407E-3"/>
    <n v="1415791378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x v="2"/>
    <n v="1448838000"/>
    <n v="1445791811"/>
    <b v="0"/>
    <n v="51"/>
    <b v="1"/>
    <x v="4"/>
    <n v="-2.1025049039299078E-3"/>
    <n v="1447314905.5"/>
    <x v="3"/>
    <x v="4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2"/>
    <n v="-3.4139874367459522E-3"/>
    <n v="1249640823.5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4"/>
    <n v="-1.7696063510057741E-3"/>
    <n v="1463436537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14"/>
    <n v="-2.0401991654569363E-3"/>
    <n v="1480696233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2"/>
    <n v="-1.8949203280163233E-3"/>
    <n v="1366571536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4"/>
    <n v="-1.7635994086330033E-3"/>
    <n v="1468425518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4"/>
    <n v="-1.8234866575741562E-3"/>
    <n v="1420156682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4"/>
    <n v="-1.6470883310853947E-3"/>
    <n v="1400440864.5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x v="4"/>
    <n v="1381723140"/>
    <n v="1378735983"/>
    <b v="1"/>
    <n v="39"/>
    <b v="1"/>
    <x v="18"/>
    <n v="-2.1619070517991034E-3"/>
    <n v="1380229561.5"/>
    <x v="2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4"/>
    <n v="-1.8967928023818012E-3"/>
    <n v="1432714329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0"/>
    <n v="-3.5230341606083963E-3"/>
    <n v="141111471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4"/>
    <n v="-1.0125978570933395E-3"/>
    <n v="1401385720.5"/>
    <x v="3"/>
    <x v="4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17"/>
    <n v="-2.9148223206098569E-3"/>
    <n v="1330694775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2"/>
    <n v="-1.983671894001335E-3"/>
    <n v="140089550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5"/>
    <n v="-1.94061068995446E-3"/>
    <n v="13343660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2"/>
    <n v="-2.6298184071530772E-3"/>
    <n v="1351841710.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4"/>
    <n v="-1.5670574396596003E-3"/>
    <n v="1429479483.5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x v="4"/>
    <n v="1450249140"/>
    <n v="1447055935"/>
    <b v="0"/>
    <n v="172"/>
    <b v="1"/>
    <x v="15"/>
    <n v="-2.2018320245306266E-3"/>
    <n v="1448652537.5"/>
    <x v="5"/>
    <x v="15"/>
  </r>
  <r>
    <n v="1207"/>
    <s v="ITALIANA"/>
    <s v="A humanistic photo book about ancestral &amp; post-modern Italy."/>
    <n v="16700"/>
    <n v="17396"/>
    <x v="0"/>
    <x v="4"/>
    <x v="2"/>
    <n v="1459418400"/>
    <n v="1456827573"/>
    <b v="0"/>
    <n v="141"/>
    <b v="1"/>
    <x v="9"/>
    <n v="-1.7752462213714724E-3"/>
    <n v="1458122986.5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x v="3"/>
    <n v="1450220974"/>
    <n v="1447628974"/>
    <b v="0"/>
    <n v="45"/>
    <b v="1"/>
    <x v="16"/>
    <n v="-1.7873138276649969E-3"/>
    <n v="1448924974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4"/>
    <n v="-1.7922663557394314E-3"/>
    <n v="1444917612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14"/>
    <n v="-9.7596878420955278E-4"/>
    <n v="1318432311.5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9"/>
    <n v="-1.9221347012638439E-3"/>
    <n v="1430509461.5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14"/>
    <n v="-2.1174595234369209E-3"/>
    <n v="142491612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3"/>
    <n v="-1.852194336039884E-3"/>
    <n v="1398125189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14"/>
    <n v="-2.6800477565818875E-3"/>
    <n v="1323628666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2"/>
    <n v="-5.3810756769063547E-3"/>
    <n v="125629756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15"/>
    <n v="-1.7862445106008216E-3"/>
    <n v="1449793134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3"/>
    <n v="-5.281243708261895E-3"/>
    <n v="1257054845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6"/>
    <n v="-1.2370329683503354E-3"/>
    <n v="1396026822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6"/>
    <n v="-1.4864389449090367E-3"/>
    <n v="1396315859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2"/>
    <n v="-1.9870610663461252E-3"/>
    <n v="1303143025"/>
    <x v="2"/>
    <x v="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2"/>
    <n v="-1.3876611030274797E-3"/>
    <n v="137252216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2"/>
    <n v="-3.5302836640127705E-3"/>
    <n v="1465845240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3"/>
    <n v="-2.616778074456413E-3"/>
    <n v="1483852613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2"/>
    <n v="-1.7735576236172662E-3"/>
    <n v="1458145271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3"/>
    <n v="-1.075851302537947E-3"/>
    <n v="1302225462.5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3"/>
    <n v="-2.1607403195362538E-3"/>
    <n v="1264842024.5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4"/>
    <n v="-1.3124858940013935E-3"/>
    <n v="1425761739.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4"/>
    <n v="-1.5347136234564293E-3"/>
    <n v="1353805950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4"/>
    <n v="-1.7876187637491815E-3"/>
    <n v="144867759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4"/>
    <n v="-1.0900969386701781E-3"/>
    <n v="1413607895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x v="4"/>
    <n v="1402938394"/>
    <n v="1400691994"/>
    <b v="0"/>
    <n v="8"/>
    <b v="1"/>
    <x v="4"/>
    <n v="-1.6012107228708433E-3"/>
    <n v="1401815194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4"/>
    <n v="-2.0266574441576237E-3"/>
    <n v="1406259891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4"/>
    <n v="-3.4996467668005761E-3"/>
    <n v="1479727230"/>
    <x v="3"/>
    <x v="4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20"/>
    <n v="-1.7740792707473204E-3"/>
    <n v="1457716140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14"/>
    <n v="-1.8599337842476337E-3"/>
    <n v="1392301999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9"/>
    <n v="-3.5476762062388268E-3"/>
    <n v="1457633253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14"/>
    <n v="-1.7727048801593527E-3"/>
    <n v="1458847321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14"/>
    <n v="-2.8532065265093939E-3"/>
    <n v="1281481862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16"/>
    <n v="-1.8416754437150175E-3"/>
    <n v="1406118107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x v="2"/>
    <n v="1484441980"/>
    <n v="1479257980"/>
    <b v="0"/>
    <n v="54"/>
    <b v="1"/>
    <x v="4"/>
    <n v="-3.4922213665770892E-3"/>
    <n v="1481849980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2"/>
    <n v="-2.0888877658363876E-3"/>
    <n v="1382876493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8"/>
    <n v="-1.8143378883195989E-3"/>
    <n v="1427324334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14"/>
    <n v="-1.9744841045155072E-3"/>
    <n v="1311451970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2"/>
    <n v="-1.9629376458478029E-3"/>
    <n v="1365323061.5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2"/>
    <n v="-3.8489974283031341E-3"/>
    <n v="1259873440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3"/>
    <n v="-2.1715655689299989E-3"/>
    <n v="1316007548.5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4"/>
    <n v="-1.8067433672396445E-3"/>
    <n v="1433329441"/>
    <x v="3"/>
    <x v="4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2"/>
    <n v="-1.8645313926553993E-3"/>
    <n v="1388865630"/>
    <x v="2"/>
    <x v="2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17"/>
    <n v="-1.8921116191071795E-3"/>
    <n v="1416122945"/>
    <x v="2"/>
    <x v="17"/>
  </r>
  <r>
    <n v="1220"/>
    <s v="All The People"/>
    <s v="A beautiful photo art book of portraits and conversations with people that may expand your idea of gender."/>
    <n v="15000"/>
    <n v="15565"/>
    <x v="0"/>
    <x v="2"/>
    <x v="2"/>
    <n v="1440515112"/>
    <n v="1437923112"/>
    <b v="0"/>
    <n v="140"/>
    <b v="1"/>
    <x v="9"/>
    <n v="-1.799356340247821E-3"/>
    <n v="1439219112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4"/>
    <n v="-6.9313368671647402E-4"/>
    <n v="1399468422.5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15"/>
    <n v="-1.909520662347358E-3"/>
    <n v="1356112721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x v="10"/>
    <n v="1490196830"/>
    <n v="1485016430"/>
    <b v="0"/>
    <n v="45"/>
    <b v="0"/>
    <x v="12"/>
    <n v="-3.4763192993773851E-3"/>
    <n v="1487606630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4"/>
    <n v="-1.8195138756623049E-3"/>
    <n v="1423260325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12"/>
    <n v="-1.0144979657385465E-3"/>
    <n v="1487416666.5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14"/>
    <n v="-1.927023236023133E-3"/>
    <n v="1343783785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2"/>
    <n v="-9.3785149756901438E-4"/>
    <n v="1381233890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2"/>
    <n v="-2.7912399487103057E-3"/>
    <n v="1390985333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4"/>
    <n v="-1.0462089502509318E-3"/>
    <n v="1439876400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14"/>
    <n v="-1.8052416620481454E-3"/>
    <n v="1445044894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12"/>
    <n v="-1.6757351555381586E-3"/>
    <n v="1461091172.5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4"/>
    <n v="-1.3122270810785157E-3"/>
    <n v="1422185812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x v="2"/>
    <n v="1458676860"/>
    <n v="1455446303"/>
    <b v="1"/>
    <n v="345"/>
    <b v="1"/>
    <x v="9"/>
    <n v="-2.2147173843561213E-3"/>
    <n v="1457061581.5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17"/>
    <n v="-2.4243684959163476E-3"/>
    <n v="1378926398.5"/>
    <x v="2"/>
    <x v="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4"/>
    <n v="-1.1964568492450495E-3"/>
    <n v="1443400372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2"/>
    <n v="-2.8459751384561178E-3"/>
    <n v="1305990144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3"/>
    <n v="-1.9704168995761016E-3"/>
    <n v="1314161658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20"/>
    <n v="-1.2193605019898497E-3"/>
    <n v="1454714888"/>
    <x v="3"/>
    <x v="2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2"/>
    <n v="-2.4574162032353483E-3"/>
    <n v="1339985064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x v="4"/>
    <n v="1409506291"/>
    <n v="1406914291"/>
    <b v="1"/>
    <n v="54"/>
    <b v="1"/>
    <x v="2"/>
    <n v="-1.8389417745422465E-3"/>
    <n v="140821029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4"/>
    <n v="-1.2899575834517899E-3"/>
    <n v="1405650677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4"/>
    <n v="-1.2668960556906663E-3"/>
    <n v="1408050248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4"/>
    <n v="-1.7214986562623055E-3"/>
    <n v="1479304732.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x v="3"/>
    <n v="1438333080"/>
    <n v="1436408308"/>
    <b v="0"/>
    <n v="24"/>
    <b v="1"/>
    <x v="4"/>
    <n v="-1.3381962959511436E-3"/>
    <n v="1437370694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4"/>
    <n v="-1.3952569770952208E-3"/>
    <n v="1436673416"/>
    <x v="3"/>
    <x v="4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9"/>
    <n v="-2.2108329076699468E-3"/>
    <n v="1417393056.5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4"/>
    <n v="-1.3054687753821319E-3"/>
    <n v="1402630257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8"/>
    <n v="-1.764070277791257E-3"/>
    <n v="1468033217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19"/>
    <n v="-2.0422547229757061E-3"/>
    <n v="1448164068.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4"/>
    <n v="-2.1056815338295117E-3"/>
    <n v="1434602603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17"/>
    <n v="-3.9275562224464532E-3"/>
    <n v="1317312721"/>
    <x v="2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4"/>
    <n v="-1.8087709021891692E-3"/>
    <n v="1431721303"/>
    <x v="3"/>
    <x v="4"/>
  </r>
  <r>
    <n v="3302"/>
    <s v="El muro de BorÃ­s KiÃ©n"/>
    <s v="FilosofÃ­a de los anÃ³nimos"/>
    <n v="8400"/>
    <n v="8685"/>
    <x v="0"/>
    <x v="8"/>
    <x v="2"/>
    <n v="1481099176"/>
    <n v="1478507176"/>
    <b v="0"/>
    <n v="50"/>
    <b v="1"/>
    <x v="4"/>
    <n v="-1.7500516116687112E-3"/>
    <n v="1479803176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x v="4"/>
    <n v="1476158340"/>
    <n v="1472594585"/>
    <b v="0"/>
    <n v="114"/>
    <b v="1"/>
    <x v="4"/>
    <n v="-2.4142091694580679E-3"/>
    <n v="1474376462.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9"/>
    <n v="-1.7346642404454285E-3"/>
    <n v="1402084411.5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14"/>
    <n v="-2.5040962513875214E-3"/>
    <n v="1365672309"/>
    <x v="4"/>
    <x v="14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2"/>
    <n v="-8.8158754816360725E-4"/>
    <n v="1469427210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20"/>
    <n v="-1.7587513367849736E-3"/>
    <n v="1432029200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6"/>
    <n v="-3.9082157697700485E-3"/>
    <n v="1323844488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2"/>
    <n v="-1.7128717815641063E-3"/>
    <n v="1328110523.5"/>
    <x v="2"/>
    <x v="2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3"/>
    <n v="-9.9603229531055964E-4"/>
    <n v="1330519789.5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0"/>
    <n v="-1.814997646140744E-3"/>
    <n v="1424823352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4"/>
    <n v="-1.788504281914544E-3"/>
    <n v="1447959686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6"/>
    <n v="-1.1824035952433364E-3"/>
    <n v="1394707758.5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12"/>
    <n v="-1.2795282288948372E-3"/>
    <n v="1484597130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3"/>
    <n v="-2.2935781921409773E-3"/>
    <n v="1316951879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14"/>
    <n v="-2.2555660909868522E-3"/>
    <n v="133917139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4"/>
    <n v="-1.7664361780260749E-3"/>
    <n v="1466065251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3"/>
    <n v="-1.0832366528641718E-3"/>
    <n v="1294441187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20"/>
    <n v="-1.7875420693183384E-3"/>
    <n v="142986482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12"/>
    <n v="-9.5115922088856485E-4"/>
    <n v="1401792219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4"/>
    <n v="-1.8034297489202971E-3"/>
    <n v="1435965419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3"/>
    <n v="-1.93747450594316E-3"/>
    <n v="1336528055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4"/>
    <n v="-1.8616661707561279E-3"/>
    <n v="1442464855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3"/>
    <n v="-1.8948188484245174E-3"/>
    <n v="13666447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0"/>
    <n v="-1.8330647364272459E-3"/>
    <n v="1412729347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14"/>
    <n v="-1.8211429518799039E-3"/>
    <n v="1390374251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14"/>
    <n v="-1.695275752542901E-3"/>
    <n v="1464760160.5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4"/>
    <n v="-1.8781700493679348E-3"/>
    <n v="1417888031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12"/>
    <n v="-1.7238460218661057E-3"/>
    <n v="1401683514.5"/>
    <x v="3"/>
    <x v="12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4"/>
    <n v="-1.8358636403666467E-3"/>
    <n v="138563765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14"/>
    <n v="-1.7997926288931838E-3"/>
    <n v="1438869916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2"/>
    <n v="-9.6943086545784175E-4"/>
    <n v="1336218863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12"/>
    <n v="-2.7112229832748796E-3"/>
    <n v="1432095186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4"/>
    <n v="-1.8359989776545692E-3"/>
    <n v="1410469492"/>
    <x v="3"/>
    <x v="4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4"/>
    <n v="-9.7889576700562332E-4"/>
    <n v="1421786169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4"/>
    <n v="-2.0769867565842374E-3"/>
    <n v="1431646499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4"/>
    <n v="-1.503352011206724E-3"/>
    <n v="143805423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x v="3"/>
    <n v="1429228800"/>
    <n v="1426714870"/>
    <b v="0"/>
    <n v="443"/>
    <b v="1"/>
    <x v="0"/>
    <n v="-1.758941605430845E-3"/>
    <n v="1427971835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4"/>
    <n v="-1.8325517113619446E-3"/>
    <n v="1415087879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2"/>
    <n v="-1.7723642782941857E-3"/>
    <n v="1461157307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4"/>
    <n v="-1.957471806671203E-3"/>
    <n v="141105173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9"/>
    <n v="-2.6506715543112873E-3"/>
    <n v="1447284516.5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4"/>
    <n v="-1.7530565235469996E-3"/>
    <n v="1479316182"/>
    <x v="3"/>
    <x v="4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16"/>
    <n v="-1.8325032033576474E-3"/>
    <n v="1415125372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4"/>
    <n v="-1.2668561309146999E-3"/>
    <n v="1403470379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9"/>
    <n v="-1.8141458934375315E-3"/>
    <n v="142549292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19"/>
    <n v="-1.8745362339862661E-3"/>
    <n v="1381446010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20"/>
    <n v="-2.0375484428049183E-3"/>
    <n v="1407751956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0"/>
    <n v="-1.632868961023947E-3"/>
    <n v="1480354480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4"/>
    <n v="-1.7574236907462507E-3"/>
    <n v="1473590229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6"/>
    <n v="-1.6006245958666047E-3"/>
    <n v="1402328931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x v="0"/>
    <n v="1490331623"/>
    <n v="1487743223"/>
    <b v="0"/>
    <n v="15"/>
    <b v="0"/>
    <x v="21"/>
    <n v="-1.7367946570103748E-3"/>
    <n v="1489037423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14"/>
    <n v="-1.8761651862544712E-3"/>
    <n v="1380245465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4"/>
    <n v="-1.4298748335582097E-3"/>
    <n v="144331618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9"/>
    <n v="-2.3471192899317062E-3"/>
    <n v="1470715269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17"/>
    <n v="-2.2041509479134459E-3"/>
    <n v="1368509735"/>
    <x v="2"/>
    <x v="17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4"/>
    <n v="-1.8337749735957529E-3"/>
    <n v="1414143046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2"/>
    <n v="-9.733895635572695E-4"/>
    <n v="1372159392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14"/>
    <n v="-1.8823582105905127E-3"/>
    <n v="1429775457.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20"/>
    <n v="-1.7691853940042729E-3"/>
    <n v="1463785053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4"/>
    <n v="-6.2362064537169908E-4"/>
    <n v="1436999389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4"/>
    <n v="-1.5149029276224108E-3"/>
    <n v="1424063323.5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17"/>
    <n v="-1.8555718093857434E-3"/>
    <n v="1331126732.5"/>
    <x v="2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0"/>
    <n v="-1.1653308462391627E-3"/>
    <n v="1333779024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2"/>
    <n v="-3.6674616434029723E-3"/>
    <n v="1404504984.5"/>
    <x v="2"/>
    <x v="2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14"/>
    <n v="-1.7751233461266E-3"/>
    <n v="1456857993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4"/>
    <n v="-1.808670097500318E-3"/>
    <n v="1431801171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4"/>
    <n v="-1.8052005106374584E-3"/>
    <n v="1434555577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x v="2"/>
    <n v="1478605386"/>
    <n v="1475577786"/>
    <b v="1"/>
    <n v="337"/>
    <b v="1"/>
    <x v="14"/>
    <n v="-2.047605147841657E-3"/>
    <n v="1477091586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20"/>
    <n v="-2.1532939581743798E-3"/>
    <n v="140284804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4"/>
    <n v="-2.6004429503243406E-3"/>
    <n v="1460003988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4"/>
    <n v="-1.8450252268761749E-3"/>
    <n v="1403562840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7"/>
    <n v="-3.9142530312236239E-3"/>
    <n v="1322716536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7"/>
    <n v="-1.9627133775633318E-3"/>
    <n v="1321157139"/>
    <x v="2"/>
    <x v="7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2"/>
    <n v="-1.7934805869490526E-3"/>
    <n v="1465511777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9"/>
    <n v="-2.7342687997348324E-3"/>
    <n v="1420008370"/>
    <x v="6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3"/>
    <n v="-3.0626632673454697E-3"/>
    <n v="1354898818.5"/>
    <x v="2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12"/>
    <n v="-3.687871340686186E-3"/>
    <n v="140309695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9"/>
    <n v="-1.7650371392550429E-3"/>
    <n v="1467228340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7"/>
    <n v="-3.3954414855201713E-3"/>
    <n v="1276132199.5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1"/>
    <n v="-1.7404337573873549E-3"/>
    <n v="1487987915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3"/>
    <n v="-1.9397731233122913E-3"/>
    <n v="1334942743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4"/>
    <n v="-1.636468161550945E-3"/>
    <n v="1446261470.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4"/>
    <n v="-8.6956984875490181E-4"/>
    <n v="1456351265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14"/>
    <n v="-1.8606904184832302E-3"/>
    <n v="1391735304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15"/>
    <n v="-1.9034472392976975E-3"/>
    <n v="1360443872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2"/>
    <n v="-1.8853620790047667E-3"/>
    <n v="1373506235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4"/>
    <n v="-3.4819155303921052E-3"/>
    <n v="1425320569.5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4"/>
    <n v="-1.7409293800586267E-3"/>
    <n v="1461129830"/>
    <x v="3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11"/>
    <n v="-1.8407589775374157E-3"/>
    <n v="1406818822"/>
    <x v="7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x v="2"/>
    <n v="1453064400"/>
    <n v="1449359831"/>
    <b v="0"/>
    <n v="101"/>
    <b v="1"/>
    <x v="7"/>
    <n v="-2.5494871390421511E-3"/>
    <n v="1451212115.5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6"/>
    <n v="-9.0145083063749762E-4"/>
    <n v="1423962494.5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4"/>
    <n v="-1.7469745839225679E-3"/>
    <n v="1482411905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2"/>
    <n v="-2.4747966310385006E-3"/>
    <n v="1393297519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0"/>
    <n v="-1.772229917770542E-3"/>
    <n v="1461268182"/>
    <x v="0"/>
    <x v="0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4"/>
    <n v="-1.7634919892216376E-3"/>
    <n v="1468515043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4"/>
    <n v="-1.7748421060061615E-3"/>
    <n v="1472086079.5"/>
    <x v="3"/>
    <x v="4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4"/>
    <n v="-2.1101458479358647E-3"/>
    <n v="1431564298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6"/>
    <n v="-1.4580174651852901E-3"/>
    <n v="1302737687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3"/>
    <n v="-3.8250661715212055E-3"/>
    <n v="1353618032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3"/>
    <n v="-1.3816641831068E-3"/>
    <n v="1393003803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9"/>
    <n v="-1.8086873173582994E-3"/>
    <n v="1431787527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20"/>
    <n v="-1.8377190976990943E-3"/>
    <n v="1409148068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9"/>
    <n v="-1.764954324187325E-3"/>
    <n v="1467297246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x v="4"/>
    <n v="1464471840"/>
    <n v="1459309704"/>
    <b v="0"/>
    <n v="42"/>
    <b v="1"/>
    <x v="4"/>
    <n v="-3.5249131181655223E-3"/>
    <n v="1461890772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11"/>
    <n v="-1.7923184922745779E-3"/>
    <n v="1449701271.5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4"/>
    <n v="-4.8036153441979878E-4"/>
    <n v="1458998232.5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4"/>
    <n v="-9.2240854151163522E-4"/>
    <n v="1404369345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4"/>
    <n v="-1.0865876152217318E-3"/>
    <n v="1438018069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8"/>
    <n v="-3.9637935323596019E-3"/>
    <n v="1305246049"/>
    <x v="5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2"/>
    <n v="-1.8728182760211064E-3"/>
    <n v="1384634852"/>
    <x v="2"/>
    <x v="2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2"/>
    <n v="-1.7631831166008852E-3"/>
    <n v="1468772523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4"/>
    <n v="-1.2571178076865633E-3"/>
    <n v="146406676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4"/>
    <n v="-1.906358169061096E-3"/>
    <n v="1431247203.5"/>
    <x v="3"/>
    <x v="4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4"/>
    <n v="-1.8764413029397191E-3"/>
    <n v="1448967612"/>
    <x v="3"/>
    <x v="4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20"/>
    <n v="-1.8962572428966274E-3"/>
    <n v="1399147769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4"/>
    <n v="-1.7609633113912844E-3"/>
    <n v="1470625637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15"/>
    <n v="-1.9122948639633975E-3"/>
    <n v="1354143503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11"/>
    <n v="-1.7743033786339227E-3"/>
    <n v="1457531856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3"/>
    <n v="-3.4428709012550968E-3"/>
    <n v="1469045911.5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4"/>
    <n v="-1.3012865666437471E-3"/>
    <n v="1426931712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11"/>
    <n v="-1.848135928498068E-3"/>
    <n v="1401198243"/>
    <x v="7"/>
    <x v="1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15"/>
    <n v="-2.2057459000884082E-3"/>
    <n v="1369452806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11"/>
    <n v="-2.6628411164920426E-3"/>
    <n v="14568004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4"/>
    <n v="-1.8150907719679298E-3"/>
    <n v="1424750183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x v="2"/>
    <n v="1439455609"/>
    <n v="1436863609"/>
    <b v="1"/>
    <n v="450"/>
    <b v="1"/>
    <x v="0"/>
    <n v="-1.8006807461055925E-3"/>
    <n v="1438159609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12"/>
    <n v="-2.3818521326843482E-3"/>
    <n v="1449243684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4"/>
    <n v="-3.6763354757731472E-3"/>
    <n v="1407507822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4"/>
    <n v="-1.7931316702727005E-3"/>
    <n v="1446225571"/>
    <x v="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0"/>
    <n v="-1.7796238848957068E-3"/>
    <n v="1455191532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9"/>
    <n v="-2.0351492621136975E-3"/>
    <n v="1484374100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15"/>
    <n v="-1.8180013379353597E-3"/>
    <n v="1424445525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4"/>
    <n v="-1.8341199227841043E-3"/>
    <n v="1409607319"/>
    <x v="3"/>
    <x v="4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4"/>
    <n v="-1.2194006645733621E-3"/>
    <n v="1487036880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x v="4"/>
    <n v="1413547200"/>
    <n v="1411417602"/>
    <b v="0"/>
    <n v="21"/>
    <b v="1"/>
    <x v="14"/>
    <n v="-1.5065630634760552E-3"/>
    <n v="1412482401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4"/>
    <n v="-2.2137346120601107E-3"/>
    <n v="1450430886.5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17"/>
    <n v="-1.1512082966292979E-3"/>
    <n v="1381273215.5"/>
    <x v="2"/>
    <x v="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2"/>
    <n v="-1.8928613637950596E-3"/>
    <n v="1368059437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4"/>
    <n v="-1.7878744110185912E-3"/>
    <n v="144847026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0"/>
    <n v="-1.3507255825932808E-3"/>
    <n v="1430958131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4"/>
    <n v="-2.0077789608897003E-3"/>
    <n v="1418558493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4"/>
    <n v="-1.8035612067511136E-3"/>
    <n v="1435860660"/>
    <x v="3"/>
    <x v="4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4"/>
    <n v="-2.166095516129494E-3"/>
    <n v="1434392558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16"/>
    <n v="-1.7937783742492468E-3"/>
    <n v="1445703701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14"/>
    <n v="-2.6602742035378348E-3"/>
    <n v="143121894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3"/>
    <n v="-1.833267916218481E-3"/>
    <n v="1414534538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20"/>
    <n v="-1.8500743724901398E-3"/>
    <n v="1399728758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12"/>
    <n v="-1.7811884935281042E-3"/>
    <n v="1453912143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4"/>
    <n v="-1.2868429214457221E-3"/>
    <n v="1414342935.5"/>
    <x v="3"/>
    <x v="4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4"/>
    <n v="-1.8312735525036648E-3"/>
    <n v="1416076462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4"/>
    <n v="-2.7571561491846093E-3"/>
    <n v="1481978556.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4"/>
    <n v="-1.6551933164782693E-3"/>
    <n v="14255951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14"/>
    <n v="-1.8542213125753036E-3"/>
    <n v="1414621272.5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4"/>
    <n v="-1.8020338605110162E-3"/>
    <n v="1437078748"/>
    <x v="3"/>
    <x v="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15"/>
    <n v="-2.0146618445901232E-3"/>
    <n v="128527226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5"/>
    <n v="-1.7603146620685515E-3"/>
    <n v="1397602806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4"/>
    <n v="-1.7139881389418806E-3"/>
    <n v="1410485485.5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4"/>
    <n v="-1.6498363817116755E-3"/>
    <n v="1460617255.5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4"/>
    <n v="-1.6784161427922191E-3"/>
    <n v="1440149273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4"/>
    <n v="-9.5337499979116652E-4"/>
    <n v="1435866414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4"/>
    <n v="-1.5113705891236322E-3"/>
    <n v="1439803938.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4"/>
    <n v="-1.8104036659432571E-3"/>
    <n v="1436887348.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11"/>
    <n v="-1.8353065120763378E-3"/>
    <n v="1413910169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4"/>
    <n v="-2.1174694050775191E-3"/>
    <n v="1444560233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15"/>
    <n v="-2.4599746272835747E-3"/>
    <n v="140316453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9"/>
    <n v="-1.7546046729454798E-3"/>
    <n v="1475959840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15"/>
    <n v="-1.9200605669587069E-3"/>
    <n v="1367696168.5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4"/>
    <n v="-1.3103658702295923E-3"/>
    <n v="1456184907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16"/>
    <n v="-1.8125976011605022E-3"/>
    <n v="1428695962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2"/>
    <n v="-3.1958960614326443E-3"/>
    <n v="1350698217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15"/>
    <n v="-1.704977286163903E-3"/>
    <n v="1417694933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4"/>
    <n v="-1.8012907424011873E-3"/>
    <n v="1437672146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x v="2"/>
    <n v="1475209620"/>
    <n v="1473087637"/>
    <b v="0"/>
    <n v="37"/>
    <b v="1"/>
    <x v="17"/>
    <n v="-1.4384281197949347E-3"/>
    <n v="1474148628.5"/>
    <x v="2"/>
    <x v="1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4"/>
    <n v="-1.8014072155325708E-3"/>
    <n v="1437579107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4"/>
    <n v="-1.7520390293401806E-3"/>
    <n v="1399569295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14"/>
    <n v="-1.9978452955710072E-3"/>
    <n v="1367395851.5"/>
    <x v="4"/>
    <x v="14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0"/>
    <n v="-2.0833829463010648E-3"/>
    <n v="1449973434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4"/>
    <n v="-1.0895711231262636E-3"/>
    <n v="1472503664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4"/>
    <n v="-1.2884489007269487E-3"/>
    <n v="1407297657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4"/>
    <n v="-2.2590915930936414E-3"/>
    <n v="1337079144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2"/>
    <n v="-3.9362809449817208E-3"/>
    <n v="131438716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2"/>
    <n v="-1.8855371876315761E-3"/>
    <n v="137337855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2"/>
    <n v="-1.8749411385612137E-3"/>
    <n v="1383065659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4"/>
    <n v="-1.7617171737862667E-3"/>
    <n v="1469995782"/>
    <x v="3"/>
    <x v="4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2"/>
    <n v="-2.0580989084995412E-3"/>
    <n v="1399120692.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20"/>
    <n v="-1.7108349986375403E-3"/>
    <n v="1468144248.5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4"/>
    <n v="-1.2007690993371899E-3"/>
    <n v="1441236584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5"/>
    <n v="-1.8236069785879097E-3"/>
    <n v="142006289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2"/>
    <n v="-2.4381578405584864E-3"/>
    <n v="1417073507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14"/>
    <n v="-2.0544822269177184E-3"/>
    <n v="13023469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3"/>
    <n v="-1.7933202283597928E-3"/>
    <n v="1444067722"/>
    <x v="2"/>
    <x v="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7"/>
    <n v="-1.801717717919999E-3"/>
    <n v="1470177923"/>
    <x v="2"/>
    <x v="7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2"/>
    <n v="-1.8541548744020202E-3"/>
    <n v="139664547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3"/>
    <n v="-9.8518458753772535E-4"/>
    <n v="1350558337.5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4"/>
    <n v="-1.8041278633443305E-3"/>
    <n v="14354092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x v="2"/>
    <n v="1465135190"/>
    <n v="1463925590"/>
    <b v="0"/>
    <n v="10"/>
    <b v="1"/>
    <x v="4"/>
    <n v="-8.2558934373830719E-4"/>
    <n v="1464530390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4"/>
    <n v="-1.9914566953888632E-3"/>
    <n v="1426442575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4"/>
    <n v="-9.0325625447892877E-4"/>
    <n v="143416077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2"/>
    <n v="-3.9366615039143193E-3"/>
    <n v="1314259854"/>
    <x v="2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9"/>
    <n v="-1.4783419779289238E-3"/>
    <n v="1460016304"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12"/>
    <n v="-2.0503485085332789E-3"/>
    <n v="1474040840.5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14"/>
    <n v="-1.9821455238686735E-3"/>
    <n v="1437015708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0"/>
    <n v="-3.8403693227144205E-3"/>
    <n v="1331210113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17"/>
    <n v="-1.9713703307688156E-3"/>
    <n v="1417737378.5"/>
    <x v="2"/>
    <x v="17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4"/>
    <n v="-1.0318007984252836E-3"/>
    <n v="1453296996.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4"/>
    <n v="-8.8220894542163062E-4"/>
    <n v="1409958586.5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4"/>
    <n v="-1.8340697872061584E-3"/>
    <n v="1413915524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14"/>
    <n v="-3.9248274045497536E-3"/>
    <n v="1319145850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11"/>
    <n v="-2.3248380134109421E-3"/>
    <n v="1412821658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2"/>
    <n v="-1.8603861887406992E-3"/>
    <n v="1391963107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4"/>
    <n v="-1.4079441983176802E-3"/>
    <n v="1406914813.5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4"/>
    <n v="-1.8359913151490823E-3"/>
    <n v="1410475384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2"/>
    <n v="-1.8447961340133361E-3"/>
    <n v="1403737300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4"/>
    <n v="-1.3050907912399816E-3"/>
    <n v="1465610698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14"/>
    <n v="-2.1185121393943423E-3"/>
    <n v="1318462669.5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2"/>
    <n v="-1.9301206922191403E-3"/>
    <n v="1341625202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0"/>
    <n v="-1.799994360017672E-3"/>
    <n v="1438708512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4"/>
    <n v="-2.0516560884139483E-3"/>
    <n v="1432980898.5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4"/>
    <n v="-2.7597653245481184E-3"/>
    <n v="1406871440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4"/>
    <n v="-1.1794721344268199E-3"/>
    <n v="1464198166"/>
    <x v="3"/>
    <x v="4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5"/>
    <n v="-8.7157293913995377E-4"/>
    <n v="1387230854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2"/>
    <n v="-1.3587252887747074E-3"/>
    <n v="1331814330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9"/>
    <n v="-1.6803395773049973E-3"/>
    <n v="1457717440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4"/>
    <n v="-1.8391142655976153E-3"/>
    <n v="1408078093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14"/>
    <n v="-2.500294884616804E-3"/>
    <n v="1381946990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4"/>
    <n v="-8.6969875239302843E-4"/>
    <n v="1440194200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x v="4"/>
    <n v="1427775414"/>
    <n v="1425187014"/>
    <b v="0"/>
    <n v="40"/>
    <b v="1"/>
    <x v="4"/>
    <n v="-1.8128901608891271E-3"/>
    <n v="1426481214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x v="0"/>
    <n v="1490752800"/>
    <n v="1486522484"/>
    <b v="0"/>
    <n v="884"/>
    <b v="0"/>
    <x v="21"/>
    <n v="-2.837704547662094E-3"/>
    <n v="1488637642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4"/>
    <n v="-1.1591031080666599E-3"/>
    <n v="1407647722.5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15"/>
    <n v="-1.8978882147312199E-3"/>
    <n v="1364432487"/>
    <x v="5"/>
    <x v="15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7"/>
    <n v="-1.8266400946158976E-3"/>
    <n v="1417702744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2"/>
    <n v="-2.5205565052702282E-3"/>
    <n v="1306113057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4"/>
    <n v="-9.0052590508735511E-4"/>
    <n v="1437710760.5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4"/>
    <n v="-9.9905175836522298E-4"/>
    <n v="1419814411.5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4"/>
    <n v="-1.7649326608191796E-3"/>
    <n v="1467315272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14"/>
    <n v="-1.8540643702565861E-3"/>
    <n v="1396713714"/>
    <x v="4"/>
    <x v="14"/>
  </r>
  <r>
    <n v="3360"/>
    <s v="Pretty Butch"/>
    <s v="World Premiere, an M1 Singapore Fringe Festival 2017 commission."/>
    <n v="9000"/>
    <n v="9124"/>
    <x v="0"/>
    <x v="19"/>
    <x v="11"/>
    <n v="1481731140"/>
    <n v="1479866343"/>
    <b v="0"/>
    <n v="72"/>
    <b v="1"/>
    <x v="4"/>
    <n v="-1.2585258888464746E-3"/>
    <n v="1480798741.5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14"/>
    <n v="-2.6584752452082192E-3"/>
    <n v="1435710120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20"/>
    <n v="-1.8219688781370169E-3"/>
    <n v="1421340814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4"/>
    <n v="-1.8153625306641815E-3"/>
    <n v="1424536705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16"/>
    <n v="-1.2286010109821442E-3"/>
    <n v="1402288444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2"/>
    <n v="-1.8791805344152896E-3"/>
    <n v="1377983442.5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4"/>
    <n v="-1.818336216048648E-3"/>
    <n v="1424182950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14"/>
    <n v="-3.058845054428873E-3"/>
    <n v="1270881428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2"/>
    <n v="-2.9581645558679286E-3"/>
    <n v="1345861112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14"/>
    <n v="-2.9322122550711621E-3"/>
    <n v="1324017309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4"/>
    <n v="-1.8433851595791859E-3"/>
    <n v="1469532233.5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4"/>
    <n v="-2.6173732006762886E-3"/>
    <n v="1456167436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8"/>
    <n v="-1.833499299891968E-3"/>
    <n v="1414355863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9"/>
    <n v="-1.9248385629375842E-3"/>
    <n v="1434997800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14"/>
    <n v="-1.9378852192648119E-3"/>
    <n v="133624451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3"/>
    <n v="-1.7214565797708608E-3"/>
    <n v="1408060998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16"/>
    <n v="-1.8401190486032198E-3"/>
    <n v="14073085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3"/>
    <n v="-3.9332120801337453E-3"/>
    <n v="1315414732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15"/>
    <n v="-1.7810771144107812E-3"/>
    <n v="1454003144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4"/>
    <n v="-1.8134535947975921E-3"/>
    <n v="142603760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2"/>
    <n v="-1.8634300900883544E-3"/>
    <n v="1389687227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2"/>
    <n v="-2.0157473750605989E-3"/>
    <n v="1387154473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2"/>
    <n v="-1.2907306180663565E-3"/>
    <n v="1404808272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2"/>
    <n v="-9.0207772125049069E-4"/>
    <n v="1340299616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4"/>
    <n v="-1.7720678227838597E-3"/>
    <n v="1461401966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4"/>
    <n v="-3.0973935021807539E-3"/>
    <n v="1404582553.5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4"/>
    <n v="-3.6044386559458759E-3"/>
    <n v="1435634724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14"/>
    <n v="-1.9261918736173432E-3"/>
    <n v="1344364334"/>
    <x v="4"/>
    <x v="14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8"/>
    <n v="-2.038297425695067E-3"/>
    <n v="1412408677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4"/>
    <n v="-1.6317429663034997E-3"/>
    <n v="1428470527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3"/>
    <n v="-1.5379722985266009E-3"/>
    <n v="1406438436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16"/>
    <n v="-2.3547353363433878E-3"/>
    <n v="146595286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4"/>
    <n v="-1.3977151093165464E-3"/>
    <n v="1414395847.5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0"/>
    <n v="-6.3056880176807898E-4"/>
    <n v="1445995156.5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14"/>
    <n v="-2.2997871645529799E-3"/>
    <n v="1430070078.5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14"/>
    <n v="-2.5231419649594752E-3"/>
    <n v="1265277746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2"/>
    <n v="-1.8728179854904906E-3"/>
    <n v="1384635067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14"/>
    <n v="-1.8147671209977707E-3"/>
    <n v="1425004508"/>
    <x v="4"/>
    <x v="14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4"/>
    <n v="-1.1603870270706907E-3"/>
    <n v="1425305367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12"/>
    <n v="-1.8622609586794023E-3"/>
    <n v="145545545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12"/>
    <n v="-1.7834624493519113E-3"/>
    <n v="1452056719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4"/>
    <n v="-1.1638394140357354E-3"/>
    <n v="1483876918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4"/>
    <n v="-1.8183150248079728E-3"/>
    <n v="1424199563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x v="2"/>
    <n v="1433996746"/>
    <n v="1431404746"/>
    <b v="1"/>
    <n v="729"/>
    <b v="1"/>
    <x v="0"/>
    <n v="-1.8075354823713107E-3"/>
    <n v="1432700746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11"/>
    <n v="-1.846051966174824E-3"/>
    <n v="1402781484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0"/>
    <n v="-1.88524387297996E-3"/>
    <n v="1373592436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4"/>
    <n v="-8.5848149210283474E-4"/>
    <n v="1408394708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20"/>
    <n v="-1.8481083154722434E-3"/>
    <n v="1401219198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x v="4"/>
    <n v="1465505261"/>
    <n v="1464209261"/>
    <b v="0"/>
    <n v="6"/>
    <b v="1"/>
    <x v="9"/>
    <n v="-8.8433664108149529E-4"/>
    <n v="1464857261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4"/>
    <n v="-2.277366431095306E-3"/>
    <n v="1404512082.5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2"/>
    <n v="-3.7630085960450913E-3"/>
    <n v="1375029089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14"/>
    <n v="-1.994392977558939E-3"/>
    <n v="1386304602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4"/>
    <n v="-1.8149235625129164E-3"/>
    <n v="1425575729.5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9"/>
    <n v="-1.8438408004008203E-3"/>
    <n v="1404465278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0"/>
    <n v="-1.7919640589615521E-3"/>
    <n v="144716875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20"/>
    <n v="-1.543636253562625E-3"/>
    <n v="1398213386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5"/>
    <n v="-1.9224831447365749E-3"/>
    <n v="1346960294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3"/>
    <n v="-1.9375282526303381E-3"/>
    <n v="1336490944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2"/>
    <n v="-5.9744913203448871E-3"/>
    <n v="1297044638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16"/>
    <n v="-1.7862764092481951E-3"/>
    <n v="1449767221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4"/>
    <n v="-1.3673497569996361E-3"/>
    <n v="1482189511"/>
    <x v="3"/>
    <x v="4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2"/>
    <n v="-1.8611664375106688E-3"/>
    <n v="1391379017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4"/>
    <n v="-5.9938491953256661E-3"/>
    <n v="1292044201.5"/>
    <x v="3"/>
    <x v="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4"/>
    <n v="-5.7897728323608958E-4"/>
    <n v="1405339052.5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4"/>
    <n v="-1.7674042096937626E-3"/>
    <n v="1465261557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4"/>
    <n v="-1.8423650434376297E-3"/>
    <n v="1405591310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4"/>
    <n v="-1.7999952250126669E-3"/>
    <n v="1438707820"/>
    <x v="3"/>
    <x v="4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4"/>
    <n v="-1.8140481096659952E-3"/>
    <n v="142556983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4"/>
    <n v="-1.7644462475953574E-3"/>
    <n v="1467720131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4"/>
    <n v="-1.8083588247160651E-3"/>
    <n v="1432047850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4"/>
    <n v="-2.2767355277114984E-3"/>
    <n v="1464271800.5"/>
    <x v="3"/>
    <x v="4"/>
  </r>
  <r>
    <n v="14"/>
    <s v="3010 | Sci-fi Series"/>
    <s v="A highly charged post apocalyptic sci fi series that pulls no punches!"/>
    <n v="6000"/>
    <n v="6056"/>
    <x v="0"/>
    <x v="6"/>
    <x v="3"/>
    <n v="1405259940"/>
    <n v="1403051888"/>
    <b v="0"/>
    <n v="41"/>
    <b v="1"/>
    <x v="16"/>
    <n v="-1.5712765568482653E-3"/>
    <n v="1404155914"/>
    <x v="4"/>
    <x v="16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2"/>
    <n v="-1.8767527790302778E-3"/>
    <n v="1379812918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2"/>
    <n v="-2.0321777412672555E-3"/>
    <n v="1401601282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20"/>
    <n v="-1.8113115601906546E-3"/>
    <n v="1429711264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3"/>
    <n v="-3.0738142266328434E-3"/>
    <n v="1347129603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14"/>
    <n v="-1.9972081053886621E-3"/>
    <n v="1314137185.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3"/>
    <n v="-2.1273803394201134E-3"/>
    <n v="1340536646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20"/>
    <n v="-3.4105440444417278E-3"/>
    <n v="1469979004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4"/>
    <n v="-3.6276152662908317E-3"/>
    <n v="1325620410.5"/>
    <x v="3"/>
    <x v="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3"/>
    <n v="-3.0487872149718817E-3"/>
    <n v="1386500936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12"/>
    <n v="-2.6406972583434113E-3"/>
    <n v="1470394409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4"/>
    <n v="-1.8502717458492542E-3"/>
    <n v="139957930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x v="2"/>
    <n v="1434197351"/>
    <n v="1431605351"/>
    <b v="0"/>
    <n v="62"/>
    <b v="1"/>
    <x v="9"/>
    <n v="-1.8072826575733928E-3"/>
    <n v="1432901351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4"/>
    <n v="-1.2621480127171828E-3"/>
    <n v="1405027903.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2"/>
    <n v="-3.8760107410300152E-3"/>
    <n v="1333938604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4"/>
    <n v="-1.7696832784537574E-3"/>
    <n v="1486031433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17"/>
    <n v="-3.3818546437298438E-3"/>
    <n v="1441834573"/>
    <x v="2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11"/>
    <n v="-2.0306098207081118E-3"/>
    <n v="1487695808"/>
    <x v="7"/>
    <x v="11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4"/>
    <n v="-1.9748153627039511E-3"/>
    <n v="148788180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2"/>
    <x v="7"/>
    <n v="1432314209"/>
    <n v="1429722209"/>
    <b v="0"/>
    <n v="100"/>
    <b v="1"/>
    <x v="4"/>
    <n v="-1.809658791145875E-3"/>
    <n v="1431018209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17"/>
    <n v="-1.9318046586943537E-3"/>
    <n v="1340454569"/>
    <x v="2"/>
    <x v="17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14"/>
    <n v="-1.869080052635919E-3"/>
    <n v="1385482483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4"/>
    <n v="-1.8066801798909224E-3"/>
    <n v="1433379616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4"/>
    <n v="-1.833897537948406E-3"/>
    <n v="1412087216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4"/>
    <n v="-1.2845967737356268E-3"/>
    <n v="1414321084"/>
    <x v="3"/>
    <x v="4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4"/>
    <n v="-1.8123781685684321E-3"/>
    <n v="1426884557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11"/>
    <n v="-1.9797892031736294E-3"/>
    <n v="1481948593.5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4"/>
    <n v="-1.4180514163659287E-3"/>
    <n v="1442475662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7"/>
    <n v="-2.212699399848661E-3"/>
    <n v="1302358680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3"/>
    <n v="-1.9270136946477072E-3"/>
    <n v="1343790445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4"/>
    <n v="-1.5433472931951546E-3"/>
    <n v="1440434816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4"/>
    <n v="-1.8714307392430417E-3"/>
    <n v="1429865249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4"/>
    <n v="-1.8050884013987576E-3"/>
    <n v="1475606297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4"/>
    <n v="-1.4414631940739178E-3"/>
    <n v="1469032798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14"/>
    <n v="-1.9498687613071653E-3"/>
    <n v="1328024235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12"/>
    <n v="-1.8576690061066414E-3"/>
    <n v="1401998225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x v="2"/>
    <n v="1437429600"/>
    <n v="1433747376"/>
    <b v="0"/>
    <n v="41"/>
    <b v="1"/>
    <x v="12"/>
    <n v="-2.561672585565234E-3"/>
    <n v="1435588488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4"/>
    <n v="-1.8424464358047495E-3"/>
    <n v="140552915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4"/>
    <n v="-1.8409644117394438E-3"/>
    <n v="1406065269.5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3"/>
    <n v="-2.7640198274008349E-3"/>
    <n v="1292069815.5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3"/>
    <n v="-1.9929980293521251E-3"/>
    <n v="1322519536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2"/>
    <n v="-6.1095716905124444E-4"/>
    <n v="1311781156.5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9"/>
    <n v="-1.814162681078443E-3"/>
    <n v="1425479720"/>
    <x v="6"/>
    <x v="9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7"/>
    <n v="-1.7631974002329139E-3"/>
    <n v="1468760614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16"/>
    <n v="-1.834182934698377E-3"/>
    <n v="1413828222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7"/>
    <n v="-1.8736770985896167E-3"/>
    <n v="1383999593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4"/>
    <n v="-1.4979241320081842E-3"/>
    <n v="1440915595"/>
    <x v="3"/>
    <x v="4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4"/>
    <n v="-2.8491315160720041E-3"/>
    <n v="1402273060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2"/>
    <n v="-3.325280404789709E-3"/>
    <n v="129697856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4"/>
    <n v="-1.7556436307507638E-3"/>
    <n v="1475085627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4"/>
    <n v="-1.2362358494269288E-3"/>
    <n v="1466773907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14"/>
    <n v="-2.1404684785321882E-3"/>
    <n v="1428921820.5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14"/>
    <n v="-1.8029623710964593E-3"/>
    <n v="1436337997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0"/>
    <n v="-2.5619800483248048E-3"/>
    <n v="1257343230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14"/>
    <n v="-1.9573688555413063E-3"/>
    <n v="1322873995.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2"/>
    <n v="-3.8844959374775222E-3"/>
    <n v="1324555957.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4"/>
    <n v="-1.7821401341340973E-3"/>
    <n v="1453135080"/>
    <x v="3"/>
    <x v="4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2"/>
    <n v="-2.2139344043543099E-3"/>
    <n v="1330223394.5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4"/>
    <n v="-1.7478527724781548E-3"/>
    <n v="1481666433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7"/>
    <n v="-2.7754332794530695E-3"/>
    <n v="1398918355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12"/>
    <n v="-3.6010414687064917E-3"/>
    <n v="1436991533"/>
    <x v="3"/>
    <x v="12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3"/>
    <n v="-1.7995759811579675E-3"/>
    <n v="1439043295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4"/>
    <n v="-1.6419518505519448E-3"/>
    <n v="1486064974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4"/>
    <n v="-1.230495045973538E-3"/>
    <n v="140344884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3"/>
    <n v="-1.8273721168385268E-3"/>
    <n v="14171343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0"/>
    <n v="-2.0548606156259447E-3"/>
    <n v="130210687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16"/>
    <n v="-2.1543674386471684E-3"/>
    <n v="1402148279"/>
    <x v="4"/>
    <x v="16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6"/>
    <n v="-9.0716015230993968E-4"/>
    <n v="133278710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2"/>
    <n v="-2.5159550423148732E-3"/>
    <n v="1305350170.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12"/>
    <n v="-3.5578215389262769E-3"/>
    <n v="1454479397"/>
    <x v="3"/>
    <x v="12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4"/>
    <n v="-2.7548362229623574E-3"/>
    <n v="1442071724.5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4"/>
    <n v="-1.3367302679542969E-3"/>
    <n v="1429392405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4"/>
    <n v="-1.8015460680695123E-3"/>
    <n v="14374682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6"/>
    <n v="-6.090584667465971E-3"/>
    <n v="1272223872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4"/>
    <n v="-1.8244081793016196E-3"/>
    <n v="1419438696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2"/>
    <n v="-1.8654539268163209E-3"/>
    <n v="1388178145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3"/>
    <n v="-1.7530569166372336E-3"/>
    <n v="1479315850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14"/>
    <n v="-1.9487027488056645E-3"/>
    <n v="1328819638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4"/>
    <n v="-1.8036731352481044E-3"/>
    <n v="1435771476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4"/>
    <n v="-3.6810607303699961E-3"/>
    <n v="1405697724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4"/>
    <n v="-1.8217528455231487E-3"/>
    <n v="1469461881.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20"/>
    <n v="-1.720714520408391E-3"/>
    <n v="1422330374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2"/>
    <n v="-1.875621246696697E-3"/>
    <n v="1382563683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14"/>
    <n v="-3.7769479471153875E-3"/>
    <n v="1369944787"/>
    <x v="4"/>
    <x v="14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2"/>
    <n v="-1.5982297722912364E-3"/>
    <n v="1350415284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9"/>
    <n v="-1.3051713043407505E-3"/>
    <n v="1471309557.5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4"/>
    <n v="-2.7588821825140011E-3"/>
    <n v="1407322414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6"/>
    <n v="-1.9779397163182237E-3"/>
    <n v="130915849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17"/>
    <n v="-1.3495213714447916E-3"/>
    <n v="1438639747"/>
    <x v="2"/>
    <x v="17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4"/>
    <n v="-1.8378028725190723E-3"/>
    <n v="1409083774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4"/>
    <n v="-1.8141349343863615E-3"/>
    <n v="1427484159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4"/>
    <n v="-1.9297898442054724E-3"/>
    <n v="1484558034"/>
    <x v="3"/>
    <x v="4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4"/>
    <n v="-1.8350540628909347E-3"/>
    <n v="1411196445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4"/>
    <n v="-1.5375327566990722E-3"/>
    <n v="1442716834.5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14"/>
    <n v="-1.7729678242968912E-3"/>
    <n v="146065946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12"/>
    <n v="-1.7608445868234936E-3"/>
    <n v="1470724881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4"/>
    <n v="-2.247149187845562E-3"/>
    <n v="1440237505.5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16"/>
    <n v="-1.7872074618912278E-3"/>
    <n v="1449011284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15"/>
    <n v="-1.7875628921452302E-3"/>
    <n v="1448722912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3"/>
    <n v="-1.6978880775246649E-3"/>
    <n v="1400063554.5"/>
    <x v="2"/>
    <x v="13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2"/>
    <n v="-1.0791040825634994E-3"/>
    <n v="1360394729"/>
    <x v="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7"/>
    <n v="-1.9122983219142515E-3"/>
    <n v="1354141052"/>
    <x v="2"/>
    <x v="7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2"/>
    <n v="-1.9192819624972615E-3"/>
    <n v="1349209059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3"/>
    <n v="-1.9471524861198997E-3"/>
    <n v="132987863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4"/>
    <n v="-1.808259232836128E-3"/>
    <n v="1432126793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17"/>
    <n v="-1.933009049239424E-3"/>
    <n v="1339618571"/>
    <x v="2"/>
    <x v="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4"/>
    <n v="-1.6753198833237108E-3"/>
    <n v="1405928123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3"/>
    <n v="-2.7704446019849787E-3"/>
    <n v="1308011466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4"/>
    <n v="-2.7662529570304951E-3"/>
    <n v="1403567376"/>
    <x v="3"/>
    <x v="4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12"/>
    <n v="-1.7802211655155087E-3"/>
    <n v="1454702867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4"/>
    <n v="-1.3951270240289265E-3"/>
    <n v="1460968910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20"/>
    <n v="-1.7219519311581753E-3"/>
    <n v="1435350273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4"/>
    <n v="-1.5967677825281875E-3"/>
    <n v="1422319735.5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4"/>
    <n v="-1.8193399590030691E-3"/>
    <n v="1423396503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2"/>
    <n v="-1.8144808289178771E-3"/>
    <n v="1425229552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4"/>
    <n v="-2.1318531193000633E-3"/>
    <n v="1464900457.5"/>
    <x v="3"/>
    <x v="4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4"/>
    <n v="-1.912897174145779E-3"/>
    <n v="1401632127.5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15"/>
    <n v="-1.8412988420874309E-3"/>
    <n v="1406405966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17"/>
    <n v="-3.6432300823936725E-3"/>
    <n v="1420321152"/>
    <x v="2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4"/>
    <n v="-1.4314706458622777E-3"/>
    <n v="1436206520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20"/>
    <n v="-1.6465322928391826E-3"/>
    <n v="1427375921.5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14"/>
    <n v="-7.0991880609427491E-4"/>
    <n v="1364910920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16"/>
    <n v="-2.4529380848330716E-3"/>
    <n v="1461317478.5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4"/>
    <n v="-1.8463562943872788E-3"/>
    <n v="1402550055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4"/>
    <n v="-1.7996566467577452E-3"/>
    <n v="1438978735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16"/>
    <n v="-2.7980600993686919E-3"/>
    <n v="1400933905.5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16"/>
    <n v="-3.5945883671831412E-3"/>
    <n v="1439575912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4"/>
    <n v="-1.4169796259943914E-3"/>
    <n v="1462357565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4"/>
    <n v="-1.1733738885391541E-3"/>
    <n v="1471812371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14"/>
    <n v="-9.0047087685729966E-4"/>
    <n v="1438598991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2"/>
    <n v="-2.7952299396071631E-3"/>
    <n v="1316790258.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2"/>
    <n v="-1.9763690485376296E-3"/>
    <n v="1398289665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4"/>
    <n v="-1.8389498804979845E-3"/>
    <n v="1408204078"/>
    <x v="3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2"/>
    <n v="-2.7574133069167652E-3"/>
    <n v="1408073131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2"/>
    <n v="-1.8584882172823314E-3"/>
    <n v="1316213778.5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16"/>
    <n v="-1.8953695314118549E-3"/>
    <n v="144089758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4"/>
    <n v="-1.7340965488196242E-3"/>
    <n v="1415828543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4"/>
    <n v="-1.2160368148389931E-3"/>
    <n v="1420145610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2"/>
    <n v="-1.4742086510580862E-3"/>
    <n v="146411286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1"/>
    <n v="-1.7982601707968362E-3"/>
    <n v="1440097210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4"/>
    <n v="-2.4034470120212178E-3"/>
    <n v="1436206759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4"/>
    <n v="-2.116513720112042E-3"/>
    <n v="1425553547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2"/>
    <n v="-1.2194152514712841E-3"/>
    <n v="1339916144.5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3"/>
    <n v="-2.9629079068865314E-3"/>
    <n v="1310280383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17"/>
    <n v="-1.8180770211411791E-3"/>
    <n v="1424386174"/>
    <x v="2"/>
    <x v="17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4"/>
    <n v="-2.0144912588482187E-3"/>
    <n v="1410452475.5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4"/>
    <n v="-2.0077817925385245E-3"/>
    <n v="1406093057.5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2"/>
    <n v="-1.2368649988211951E-3"/>
    <n v="1405639369"/>
    <x v="2"/>
    <x v="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4"/>
    <n v="-1.7948027684347996E-3"/>
    <n v="1442873825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4"/>
    <n v="-1.1527401008627075E-3"/>
    <n v="1437209098"/>
    <x v="3"/>
    <x v="4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2"/>
    <n v="-1.2546643015891883E-3"/>
    <n v="1388275423.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2"/>
    <n v="-1.7677128537061978E-3"/>
    <n v="1377221597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4"/>
    <n v="-1.8333672404890634E-3"/>
    <n v="1412496034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3"/>
    <n v="-1.9370981237435724E-3"/>
    <n v="1336787997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4"/>
    <n v="-1.8728819281301661E-3"/>
    <n v="1435279685.5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4"/>
    <n v="-3.5421438062432468E-3"/>
    <n v="1460928479"/>
    <x v="3"/>
    <x v="4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16"/>
    <n v="-4.0991707022537677E-4"/>
    <n v="1460454606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x v="2"/>
    <n v="1421319240"/>
    <n v="1418649019"/>
    <b v="0"/>
    <n v="55"/>
    <b v="1"/>
    <x v="15"/>
    <n v="-1.8786919397502844E-3"/>
    <n v="1419984129.5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4"/>
    <n v="-1.2331138190667993E-3"/>
    <n v="1477989773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4"/>
    <n v="-2.0993775240586532E-3"/>
    <n v="1397803111"/>
    <x v="3"/>
    <x v="4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2"/>
    <n v="-3.9044275107592264E-3"/>
    <n v="1325131459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2"/>
    <n v="-1.9407844413804577E-3"/>
    <n v="133424644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4"/>
    <n v="-1.7728680070898059E-3"/>
    <n v="146074177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6"/>
    <n v="-1.9663337251235578E-3"/>
    <n v="1316893261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4"/>
    <n v="-3.6227156253116613E-3"/>
    <n v="142738679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4"/>
    <n v="-2.2098526954546821E-3"/>
    <n v="1446474784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0"/>
    <n v="-2.0103959314037448E-3"/>
    <n v="1457947016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3"/>
    <n v="-3.0215514582461194E-3"/>
    <n v="1284812176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4"/>
    <n v="-1.7817667741861117E-3"/>
    <n v="1438828628.5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4"/>
    <n v="-2.6340052817390631E-3"/>
    <n v="1412421564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16"/>
    <n v="-1.0697861910818058E-3"/>
    <n v="1452970834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16"/>
    <n v="-1.8350230017938609E-3"/>
    <n v="141122035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16"/>
    <n v="-2.7522769451606348E-3"/>
    <n v="1410704537"/>
    <x v="4"/>
    <x v="16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16"/>
    <n v="-1.7929526439945291E-3"/>
    <n v="1444364045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16"/>
    <n v="-2.3658470339451266E-3"/>
    <n v="1420954329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6"/>
    <n v="-5.1936378726464743E-3"/>
    <n v="1301007862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6"/>
    <n v="-1.9854719128854343E-3"/>
    <n v="1304187086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6"/>
    <n v="-1.2807162913382709E-3"/>
    <n v="1351190086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6"/>
    <n v="-1.525768636302561E-3"/>
    <n v="135801591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2"/>
    <n v="-6.0136192941830069E-4"/>
    <n v="1436306772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14"/>
    <n v="-2.40263647867634E-3"/>
    <n v="1278018047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14"/>
    <n v="-1.2075080401377798E-3"/>
    <n v="1430182372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4"/>
    <n v="-2.7562718919048354E-3"/>
    <n v="1408657041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4"/>
    <n v="-2.6367219301783964E-3"/>
    <n v="1480004184.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2"/>
    <n v="-1.9258226863758034E-3"/>
    <n v="1344622302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2"/>
    <n v="-1.1240058419076855E-3"/>
    <n v="1310656533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x v="4"/>
    <n v="1419224340"/>
    <n v="1416363886"/>
    <b v="0"/>
    <n v="43"/>
    <b v="1"/>
    <x v="2"/>
    <n v="-2.0155051737627328E-3"/>
    <n v="1417794113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2"/>
    <n v="-2.0680576355804254E-3"/>
    <n v="1429232662.5"/>
    <x v="2"/>
    <x v="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8"/>
    <n v="-1.804316104553703E-3"/>
    <n v="1435259376"/>
    <x v="2"/>
    <x v="18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8"/>
    <n v="-1.8138075685491569E-3"/>
    <n v="1427742033"/>
    <x v="2"/>
    <x v="18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8"/>
    <n v="-1.8200755483165952E-3"/>
    <n v="1422820709"/>
    <x v="2"/>
    <x v="18"/>
  </r>
  <r>
    <n v="857"/>
    <s v="A Reason To Breathe - DEBUT ALBUM"/>
    <s v="Modern Post-Hardcore/Electro music (Hardstyle, EDM, Trap, Dubstep, Dembow, House)."/>
    <n v="1200"/>
    <n v="1200"/>
    <x v="0"/>
    <x v="8"/>
    <x v="2"/>
    <n v="1448463431"/>
    <n v="1444831031"/>
    <b v="0"/>
    <n v="24"/>
    <b v="1"/>
    <x v="18"/>
    <n v="-2.5077609294507624E-3"/>
    <n v="1446647231"/>
    <x v="2"/>
    <x v="1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4"/>
    <n v="-1.7531216119828134E-3"/>
    <n v="147926121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15"/>
    <n v="-1.0974837541916373E-3"/>
    <n v="1454724433.5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2"/>
    <n v="-1.779499355538973E-3"/>
    <n v="132550957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2"/>
    <n v="-1.9477164889601427E-3"/>
    <n v="132949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7"/>
    <n v="-1.3210890730798472E-3"/>
    <n v="1307147727"/>
    <x v="2"/>
    <x v="7"/>
  </r>
  <r>
    <n v="1689"/>
    <s v="Fly Away"/>
    <s v="Praising the Living God in the second half of life."/>
    <n v="2400"/>
    <n v="2400"/>
    <x v="2"/>
    <x v="0"/>
    <x v="0"/>
    <n v="1489700230"/>
    <n v="1487111830"/>
    <b v="0"/>
    <n v="14"/>
    <b v="0"/>
    <x v="21"/>
    <n v="-1.7375307782559718E-3"/>
    <n v="1488406030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x v="4"/>
    <n v="1391194860"/>
    <n v="1388084862"/>
    <b v="0"/>
    <n v="11"/>
    <b v="1"/>
    <x v="2"/>
    <n v="-2.235486982750928E-3"/>
    <n v="1389639861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2"/>
    <n v="-8.7638466549529094E-4"/>
    <n v="1465496849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2"/>
    <n v="-1.8375857583354828E-3"/>
    <n v="1409250413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3"/>
    <n v="-3.9344949906012054E-3"/>
    <n v="1314984973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3"/>
    <n v="-3.9218243777242147E-3"/>
    <n v="1320157935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3"/>
    <n v="-8.8546351349976416E-4"/>
    <n v="136545939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2"/>
    <n v="-1.7413815291074028E-4"/>
    <n v="1488343751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2"/>
    <n v="-1.8133922544028142E-3"/>
    <n v="1428069320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0"/>
    <n v="-1.8746474026466646E-3"/>
    <n v="1383282573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3"/>
    <n v="-1.8946448064098536E-3"/>
    <n v="1366770453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3"/>
    <n v="-1.9190079444008541E-3"/>
    <n v="1351276069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3"/>
    <n v="-3.5887450873132681E-3"/>
    <n v="1441924084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3"/>
    <n v="-2.2133996105278479E-3"/>
    <n v="1363087492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17"/>
    <n v="-1.3034367602834205E-3"/>
    <n v="1460384340"/>
    <x v="2"/>
    <x v="1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17"/>
    <n v="-1.9544487205155016E-3"/>
    <n v="1428108452.5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x v="4"/>
    <n v="1425937761"/>
    <n v="1422917361"/>
    <b v="0"/>
    <n v="84"/>
    <b v="1"/>
    <x v="5"/>
    <n v="-2.1181850166320129E-3"/>
    <n v="1424427561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4"/>
    <n v="-1.8363311291420517E-3"/>
    <n v="1410214135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4"/>
    <n v="-1.8132781745564129E-3"/>
    <n v="1426175692"/>
    <x v="3"/>
    <x v="4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4"/>
    <n v="-7.6078076952359921E-4"/>
    <n v="1399334644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x v="4"/>
    <n v="1449701284"/>
    <n v="1446241684"/>
    <b v="0"/>
    <n v="21"/>
    <b v="1"/>
    <x v="4"/>
    <n v="-2.3864226638844587E-3"/>
    <n v="144797148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20"/>
    <n v="-2.7151165490280388E-3"/>
    <n v="1430038727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20"/>
    <n v="-9.0967565273231588E-4"/>
    <n v="1421421589.5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20"/>
    <n v="-1.7788320883844347E-3"/>
    <n v="1455839846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12"/>
    <n v="-1.7675795457388897E-3"/>
    <n v="146511608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12"/>
    <n v="-2.0823944826131838E-3"/>
    <n v="1450662420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12"/>
    <n v="-8.0957107330470121E-4"/>
    <n v="148528413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12"/>
    <n v="-3.5110546310232519E-3"/>
    <n v="1473887447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4"/>
    <n v="-4.302931986907211E-4"/>
    <n v="1405250841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x v="4"/>
    <n v="1448733628"/>
    <n v="1446573628"/>
    <b v="0"/>
    <n v="34"/>
    <b v="1"/>
    <x v="4"/>
    <n v="-1.4909573148943291E-3"/>
    <n v="144765362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4"/>
    <n v="-1.843786956876078E-3"/>
    <n v="1404506330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4"/>
    <n v="-1.6546959389146102E-3"/>
    <n v="1458637446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4"/>
    <n v="-1.3504198667331445E-3"/>
    <n v="1464761110.5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4"/>
    <n v="-7.40347223404751E-4"/>
    <n v="1399905573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4"/>
    <n v="-1.8276114625963322E-3"/>
    <n v="1416948552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4"/>
    <n v="-2.9537131509199633E-3"/>
    <n v="1460405855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4"/>
    <n v="-1.8059819087267279E-3"/>
    <n v="1433934324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4"/>
    <n v="-1.8358775581351276E-3"/>
    <n v="1410562862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4"/>
    <n v="-6.4078380446286548E-4"/>
    <n v="146046772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4"/>
    <n v="-1.845739800967383E-3"/>
    <n v="140301895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4"/>
    <n v="-1.8404082685019166E-3"/>
    <n v="1407087153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4"/>
    <n v="-1.8087716986449687E-3"/>
    <n v="1431720672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4"/>
    <n v="-1.6734870718793328E-3"/>
    <n v="1444394636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4"/>
    <n v="-1.2726507499331305E-3"/>
    <n v="1425975258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4"/>
    <n v="-1.1871623057079276E-3"/>
    <n v="1407416348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4"/>
    <n v="-6.4414514843190505E-4"/>
    <n v="1479663287.5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4"/>
    <n v="-1.7925915856992715E-3"/>
    <n v="1446661691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4"/>
    <n v="-3.6231894396977988E-3"/>
    <n v="142719979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4"/>
    <n v="-2.0902315591330594E-3"/>
    <n v="1408671435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4"/>
    <n v="-1.823437369612885E-3"/>
    <n v="1403191117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4"/>
    <n v="-1.6551999347491882E-3"/>
    <n v="14411179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4"/>
    <n v="-1.6690490238293239E-3"/>
    <n v="1459099728.5"/>
    <x v="3"/>
    <x v="4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4"/>
    <n v="-1.8179800027628386E-3"/>
    <n v="142446225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4"/>
    <n v="-1.8462007585885068E-3"/>
    <n v="1402668324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x v="2"/>
    <n v="1479382594"/>
    <n v="1476786994"/>
    <b v="0"/>
    <n v="14"/>
    <b v="1"/>
    <x v="4"/>
    <n v="-1.7545157084631754E-3"/>
    <n v="1478084794"/>
    <x v="3"/>
    <x v="4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4"/>
    <n v="-1.8064051085827811E-3"/>
    <n v="1433598082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4"/>
    <n v="-3.5028936287684461E-3"/>
    <n v="1478353254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4"/>
    <n v="-1.7735513226614604E-3"/>
    <n v="1458150456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4"/>
    <n v="-8.5987315548730981E-4"/>
    <n v="1406114310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4"/>
    <n v="-1.878299408254966E-3"/>
    <n v="1464795045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4"/>
    <n v="-1.8462004298407603E-3"/>
    <n v="1402668574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4"/>
    <n v="-2.9762560831779607E-3"/>
    <n v="1461624813.5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4"/>
    <n v="-1.2475139585288407E-3"/>
    <n v="1453505384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4"/>
    <n v="-1.5218030787872857E-3"/>
    <n v="1418288925"/>
    <x v="3"/>
    <x v="4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4"/>
    <n v="-1.3140644632015754E-3"/>
    <n v="140526129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x v="2"/>
    <n v="1472936229"/>
    <n v="1467752229"/>
    <b v="0"/>
    <n v="31"/>
    <b v="1"/>
    <x v="4"/>
    <n v="-3.519500639562312E-3"/>
    <n v="1470344229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20"/>
    <n v="-3.2111660286944371E-3"/>
    <n v="1436936768.5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20"/>
    <n v="-1.8127223028081229E-3"/>
    <n v="1426613426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20"/>
    <n v="-1.1316819318577427E-3"/>
    <n v="146365349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20"/>
    <n v="-1.7744551421673025E-3"/>
    <n v="145943407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20"/>
    <n v="-1.8072364634554999E-3"/>
    <n v="143293801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x v="4"/>
    <n v="1428606055"/>
    <n v="1427223655"/>
    <b v="0"/>
    <n v="25"/>
    <b v="1"/>
    <x v="20"/>
    <n v="-9.6765654545682294E-4"/>
    <n v="1427914855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4"/>
    <n v="-3.6227697777241295E-3"/>
    <n v="1427365419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4"/>
    <n v="-3.653154058293146E-3"/>
    <n v="1417439387"/>
    <x v="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0"/>
    <n v="-1.8104106419306908E-3"/>
    <n v="1430423379"/>
    <x v="2"/>
    <x v="1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23"/>
    <n v="-4.118905217794193E-4"/>
    <n v="1468048941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x v="0"/>
    <n v="1429564165"/>
    <n v="1426972165"/>
    <b v="0"/>
    <n v="37"/>
    <b v="0"/>
    <x v="20"/>
    <n v="-1.8131400208958091E-3"/>
    <n v="1428268165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x v="0"/>
    <n v="1468249760"/>
    <n v="1465830560"/>
    <b v="0"/>
    <n v="10"/>
    <b v="0"/>
    <x v="4"/>
    <n v="-1.6476760738581698E-3"/>
    <n v="1467040160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3"/>
    <n v="-2.1313049805324318E-3"/>
    <n v="1417337028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x v="0"/>
    <n v="1466449140"/>
    <n v="1463392828"/>
    <b v="0"/>
    <n v="96"/>
    <b v="0"/>
    <x v="3"/>
    <n v="-2.0841581999904886E-3"/>
    <n v="146492098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x v="0"/>
    <n v="1385136000"/>
    <n v="1381923548"/>
    <b v="0"/>
    <n v="890"/>
    <b v="0"/>
    <x v="3"/>
    <n v="-2.3192321909184369E-3"/>
    <n v="1383529774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3"/>
    <n v="-1.7804462160488767E-3"/>
    <n v="145451882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x v="4"/>
    <n v="1482663600"/>
    <n v="1480800568"/>
    <b v="0"/>
    <n v="12"/>
    <b v="0"/>
    <x v="24"/>
    <n v="-1.2565439658733107E-3"/>
    <n v="1481732084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x v="1"/>
    <n v="1483286127"/>
    <n v="1479830127"/>
    <b v="0"/>
    <n v="456"/>
    <b v="0"/>
    <x v="3"/>
    <n v="-2.3299617903053439E-3"/>
    <n v="1481558127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x v="0"/>
    <n v="1462766400"/>
    <n v="1460219110"/>
    <b v="0"/>
    <n v="37"/>
    <b v="0"/>
    <x v="4"/>
    <n v="-1.7414195458687047E-3"/>
    <n v="14614927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x v="0"/>
    <n v="1489903200"/>
    <n v="1488459307"/>
    <b v="0"/>
    <n v="30"/>
    <b v="0"/>
    <x v="4"/>
    <n v="-9.6911866489044385E-4"/>
    <n v="1489181253.5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3"/>
    <n v="-1.8520039946171764E-3"/>
    <n v="1444877983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x v="0"/>
    <n v="1483137311"/>
    <n v="1481322911"/>
    <b v="0"/>
    <n v="21"/>
    <b v="0"/>
    <x v="13"/>
    <n v="-1.2233526771547856E-3"/>
    <n v="148223011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x v="0"/>
    <n v="1444876253"/>
    <n v="1442284253"/>
    <b v="0"/>
    <n v="36"/>
    <b v="0"/>
    <x v="3"/>
    <n v="-1.7939252545802621E-3"/>
    <n v="1443580253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x v="0"/>
    <n v="1416512901"/>
    <n v="1413053301"/>
    <b v="0"/>
    <n v="95"/>
    <b v="0"/>
    <x v="25"/>
    <n v="-2.4423356804993898E-3"/>
    <n v="141478310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x v="0"/>
    <n v="1427936400"/>
    <n v="1424221866"/>
    <b v="0"/>
    <n v="33"/>
    <b v="0"/>
    <x v="4"/>
    <n v="-2.6013301432752886E-3"/>
    <n v="1426079133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3"/>
    <n v="-1.8740164298683307E-3"/>
    <n v="1473951517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x v="0"/>
    <n v="1393181018"/>
    <n v="1390589018"/>
    <b v="0"/>
    <n v="9"/>
    <b v="0"/>
    <x v="26"/>
    <n v="-1.8604904649942625E-3"/>
    <n v="1391885018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x v="0"/>
    <n v="1422759240"/>
    <n v="1418824867"/>
    <b v="0"/>
    <n v="197"/>
    <b v="0"/>
    <x v="4"/>
    <n v="-2.7653118597915412E-3"/>
    <n v="1420792053.5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x v="0"/>
    <n v="1445439674"/>
    <n v="1442847674"/>
    <b v="0"/>
    <n v="7"/>
    <b v="0"/>
    <x v="21"/>
    <n v="-1.793225996645779E-3"/>
    <n v="144414367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12"/>
    <n v="-1.765537447124861E-3"/>
    <n v="1466812198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x v="0"/>
    <n v="1387479360"/>
    <n v="1384887360"/>
    <b v="0"/>
    <n v="29"/>
    <b v="0"/>
    <x v="27"/>
    <n v="-1.8681358978918433E-3"/>
    <n v="1386183360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x v="0"/>
    <n v="1481809189"/>
    <n v="1479217189"/>
    <b v="1"/>
    <n v="140"/>
    <b v="0"/>
    <x v="9"/>
    <n v="-1.7492130695647887E-3"/>
    <n v="1480513189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x v="1"/>
    <n v="1435325100"/>
    <n v="1432072893"/>
    <b v="0"/>
    <n v="16"/>
    <b v="0"/>
    <x v="4"/>
    <n v="-2.2658330158094498E-3"/>
    <n v="1433698996.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x v="0"/>
    <n v="1443636000"/>
    <n v="1441111892"/>
    <b v="0"/>
    <n v="67"/>
    <b v="0"/>
    <x v="12"/>
    <n v="-1.7484379718987334E-3"/>
    <n v="1442373946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3"/>
    <n v="-1.8283254152947014E-3"/>
    <n v="1416394734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x v="0"/>
    <n v="1414193160"/>
    <n v="1410305160"/>
    <b v="1"/>
    <n v="124"/>
    <b v="0"/>
    <x v="9"/>
    <n v="-2.7492708280387949E-3"/>
    <n v="1412249160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x v="0"/>
    <n v="1424056873"/>
    <n v="1421464873"/>
    <b v="0"/>
    <n v="11"/>
    <b v="0"/>
    <x v="21"/>
    <n v="-1.8201520242232629E-3"/>
    <n v="1422760873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x v="1"/>
    <n v="1433930302"/>
    <n v="1432115902"/>
    <b v="0"/>
    <n v="9"/>
    <b v="0"/>
    <x v="20"/>
    <n v="-1.2653334666750072E-3"/>
    <n v="1433023102"/>
    <x v="3"/>
    <x v="20"/>
  </r>
  <r>
    <n v="452"/>
    <s v="Lost in the Shadows"/>
    <s v="A man must find his way out of the depths of the shadows by using the aid of a little girl."/>
    <n v="750"/>
    <n v="480"/>
    <x v="3"/>
    <x v="0"/>
    <x v="0"/>
    <n v="1431536015"/>
    <n v="1428944015"/>
    <b v="0"/>
    <n v="12"/>
    <b v="0"/>
    <x v="28"/>
    <n v="-1.8106425355983796E-3"/>
    <n v="1430240015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x v="0"/>
    <n v="1467694740"/>
    <n v="1465398670"/>
    <b v="1"/>
    <n v="171"/>
    <b v="0"/>
    <x v="19"/>
    <n v="-1.5644056883381621E-3"/>
    <n v="1466546705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x v="0"/>
    <n v="1410426250"/>
    <n v="1405674250"/>
    <b v="0"/>
    <n v="975"/>
    <b v="0"/>
    <x v="29"/>
    <n v="-3.3691942418116508E-3"/>
    <n v="1408050250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x v="0"/>
    <n v="1407562632"/>
    <n v="1404970632"/>
    <b v="0"/>
    <n v="7"/>
    <b v="0"/>
    <x v="4"/>
    <n v="-1.8414811114422936E-3"/>
    <n v="1406266632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x v="0"/>
    <n v="1439189940"/>
    <n v="1435970682"/>
    <b v="1"/>
    <n v="139"/>
    <b v="0"/>
    <x v="9"/>
    <n v="-2.2368541569989017E-3"/>
    <n v="1437580311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x v="1"/>
    <n v="1458117190"/>
    <n v="1455528790"/>
    <b v="0"/>
    <n v="3"/>
    <b v="0"/>
    <x v="4"/>
    <n v="-1.7751659590543611E-3"/>
    <n v="1456822990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x v="0"/>
    <n v="1443408550"/>
    <n v="1439952550"/>
    <b v="0"/>
    <n v="17"/>
    <b v="0"/>
    <x v="4"/>
    <n v="-2.3943324985846869E-3"/>
    <n v="1441680550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x v="0"/>
    <n v="1484531362"/>
    <n v="1481939362"/>
    <b v="0"/>
    <n v="1"/>
    <b v="0"/>
    <x v="30"/>
    <n v="-1.7460055518854036E-3"/>
    <n v="1483235362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x v="0"/>
    <n v="1448949540"/>
    <n v="1446048367"/>
    <b v="0"/>
    <n v="5"/>
    <b v="0"/>
    <x v="4"/>
    <n v="-2.0022595127777878E-3"/>
    <n v="1447498953.5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x v="0"/>
    <n v="1429595940"/>
    <n v="1428082481"/>
    <b v="0"/>
    <n v="117"/>
    <b v="0"/>
    <x v="12"/>
    <n v="-1.0586620720257501E-3"/>
    <n v="1428839210.5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x v="0"/>
    <n v="1418769129"/>
    <n v="1416954729"/>
    <b v="0"/>
    <n v="24"/>
    <b v="0"/>
    <x v="20"/>
    <n v="-1.2788550038996514E-3"/>
    <n v="1417861929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12"/>
    <n v="-1.8069305209121574E-3"/>
    <n v="1433180849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x v="0"/>
    <n v="1407972712"/>
    <n v="1405380712"/>
    <b v="1"/>
    <n v="103"/>
    <b v="0"/>
    <x v="9"/>
    <n v="-1.8409447696739168E-3"/>
    <n v="1406676712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x v="0"/>
    <n v="1433395560"/>
    <n v="1430803560"/>
    <b v="0"/>
    <n v="42"/>
    <b v="0"/>
    <x v="31"/>
    <n v="-1.8082935878495395E-3"/>
    <n v="1432099560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x v="0"/>
    <n v="1423750542"/>
    <n v="1421158542"/>
    <b v="0"/>
    <n v="39"/>
    <b v="0"/>
    <x v="20"/>
    <n v="-1.8205436440845268E-3"/>
    <n v="1422454542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x v="4"/>
    <n v="1447909401"/>
    <n v="1444017801"/>
    <b v="0"/>
    <n v="229"/>
    <b v="0"/>
    <x v="3"/>
    <n v="-2.6877372281112772E-3"/>
    <n v="144596360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x v="0"/>
    <n v="1423424329"/>
    <n v="1421696329"/>
    <b v="0"/>
    <n v="7"/>
    <b v="0"/>
    <x v="30"/>
    <n v="-1.2139739112187115E-3"/>
    <n v="1422560329"/>
    <x v="4"/>
    <x v="30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12"/>
    <n v="-2.9457635987707351E-4"/>
    <n v="1478515932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x v="0"/>
    <n v="1481173140"/>
    <n v="1478016097"/>
    <b v="0"/>
    <n v="336"/>
    <b v="0"/>
    <x v="3"/>
    <n v="-2.1314476442639246E-3"/>
    <n v="1479594618.5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x v="0"/>
    <n v="1427890925"/>
    <n v="1426681325"/>
    <b v="0"/>
    <n v="10"/>
    <b v="0"/>
    <x v="12"/>
    <n v="-8.4712352941104373E-4"/>
    <n v="1427286125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x v="0"/>
    <n v="1427580426"/>
    <n v="1424992026"/>
    <b v="0"/>
    <n v="12"/>
    <b v="0"/>
    <x v="4"/>
    <n v="-1.813137776939511E-3"/>
    <n v="142628622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x v="0"/>
    <n v="1413312194"/>
    <n v="1410288194"/>
    <b v="1"/>
    <n v="92"/>
    <b v="0"/>
    <x v="9"/>
    <n v="-2.139654644485435E-3"/>
    <n v="1411800194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x v="7"/>
    <n v="1456385101"/>
    <n v="1453793101"/>
    <b v="0"/>
    <n v="123"/>
    <b v="0"/>
    <x v="3"/>
    <n v="-1.7797490500419504E-3"/>
    <n v="145508910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x v="0"/>
    <n v="1429740037"/>
    <n v="1425423637"/>
    <b v="0"/>
    <n v="84"/>
    <b v="0"/>
    <x v="30"/>
    <n v="-3.0190103713238882E-3"/>
    <n v="1427581837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x v="0"/>
    <n v="1450072740"/>
    <n v="1445027346"/>
    <b v="0"/>
    <n v="25"/>
    <b v="0"/>
    <x v="20"/>
    <n v="-3.4794075226874479E-3"/>
    <n v="1447550043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x v="0"/>
    <n v="1467575940"/>
    <n v="1465856639"/>
    <b v="0"/>
    <n v="9"/>
    <b v="0"/>
    <x v="4"/>
    <n v="-1.1715243846257114E-3"/>
    <n v="1466716289.5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20"/>
    <n v="-1.7821474272548459E-3"/>
    <n v="1453129128"/>
    <x v="3"/>
    <x v="20"/>
  </r>
  <r>
    <n v="1917"/>
    <s v="Chronovisor:The MOST innovative watch for night time reading"/>
    <s v="Let's build a legendary brand altogether"/>
    <n v="390000"/>
    <n v="205025"/>
    <x v="3"/>
    <x v="20"/>
    <x v="12"/>
    <n v="1486708133"/>
    <n v="1484116133"/>
    <b v="0"/>
    <n v="70"/>
    <b v="0"/>
    <x v="31"/>
    <n v="-1.743449129298602E-3"/>
    <n v="1485412133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x v="0"/>
    <n v="1485759540"/>
    <n v="1480607607"/>
    <b v="0"/>
    <n v="100"/>
    <b v="0"/>
    <x v="9"/>
    <n v="-3.4675415915552525E-3"/>
    <n v="1483183573.5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x v="0"/>
    <n v="1410037200"/>
    <n v="1407435418"/>
    <b v="0"/>
    <n v="53"/>
    <b v="0"/>
    <x v="20"/>
    <n v="-1.8451867794693644E-3"/>
    <n v="1408736309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x v="2"/>
    <n v="1428519527"/>
    <n v="1425927527"/>
    <b v="0"/>
    <n v="15"/>
    <b v="0"/>
    <x v="32"/>
    <n v="-1.8144659215428422E-3"/>
    <n v="1427223527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x v="2"/>
    <n v="1492372800"/>
    <n v="1488823488"/>
    <b v="0"/>
    <n v="8"/>
    <b v="0"/>
    <x v="4"/>
    <n v="-2.3783011858699112E-3"/>
    <n v="1490598144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x v="0"/>
    <n v="1444539600"/>
    <n v="1441297645"/>
    <b v="0"/>
    <n v="57"/>
    <b v="0"/>
    <x v="26"/>
    <n v="-2.2442825381872537E-3"/>
    <n v="1442918622.5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x v="0"/>
    <n v="1411444740"/>
    <n v="1409335497"/>
    <b v="0"/>
    <n v="59"/>
    <b v="0"/>
    <x v="20"/>
    <n v="-1.4943858163373792E-3"/>
    <n v="1410390118.5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33"/>
    <n v="-1.3684577706508706E-3"/>
    <n v="1414026160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x v="3"/>
    <n v="1470319203"/>
    <n v="1467727203"/>
    <b v="0"/>
    <n v="1293"/>
    <b v="0"/>
    <x v="30"/>
    <n v="-1.7628825051807474E-3"/>
    <n v="1469023203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x v="4"/>
    <n v="1463929174"/>
    <n v="1461337174"/>
    <b v="0"/>
    <n v="9"/>
    <b v="0"/>
    <x v="19"/>
    <n v="-1.770577461010419E-3"/>
    <n v="1462633174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x v="1"/>
    <n v="1359434672"/>
    <n v="1354250672"/>
    <b v="0"/>
    <n v="147"/>
    <b v="0"/>
    <x v="28"/>
    <n v="-3.8133498481198072E-3"/>
    <n v="1356842672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x v="0"/>
    <n v="1454110440"/>
    <n v="1451607071"/>
    <b v="0"/>
    <n v="5"/>
    <b v="0"/>
    <x v="4"/>
    <n v="-1.7215810650530782E-3"/>
    <n v="1452858755.5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3"/>
    <n v="-1.7412929385850636E-3"/>
    <n v="1487253079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x v="0"/>
    <n v="1412135940"/>
    <n v="1410366708"/>
    <b v="0"/>
    <n v="16"/>
    <b v="0"/>
    <x v="34"/>
    <n v="-1.2528765467154672E-3"/>
    <n v="1411251324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x v="1"/>
    <n v="1425108736"/>
    <n v="1422516736"/>
    <b v="0"/>
    <n v="140"/>
    <b v="0"/>
    <x v="9"/>
    <n v="-1.818808582477176E-3"/>
    <n v="142381273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x v="1"/>
    <n v="1479125642"/>
    <n v="1476962042"/>
    <b v="0"/>
    <n v="31"/>
    <b v="0"/>
    <x v="4"/>
    <n v="-1.4627560624765371E-3"/>
    <n v="1478043842"/>
    <x v="3"/>
    <x v="4"/>
  </r>
  <r>
    <n v="1802"/>
    <s v="Out Of The Dark"/>
    <s v="Inner Darkness turned into a photobook. Personal work i shot during my recovery...in Berlin."/>
    <n v="3500"/>
    <n v="1697"/>
    <x v="3"/>
    <x v="2"/>
    <x v="2"/>
    <n v="1435442340"/>
    <n v="1433416830"/>
    <b v="1"/>
    <n v="18"/>
    <b v="0"/>
    <x v="9"/>
    <n v="-1.4110702628431595E-3"/>
    <n v="1434429585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x v="0"/>
    <n v="1490033247"/>
    <n v="1489428447"/>
    <b v="0"/>
    <n v="4"/>
    <b v="0"/>
    <x v="11"/>
    <n v="-4.0589698331744672E-4"/>
    <n v="1489730847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x v="0"/>
    <n v="1490572740"/>
    <n v="1487734667"/>
    <b v="0"/>
    <n v="15"/>
    <b v="0"/>
    <x v="21"/>
    <n v="-1.9040150969083199E-3"/>
    <n v="1489153703.5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x v="0"/>
    <n v="1406876400"/>
    <n v="1405024561"/>
    <b v="0"/>
    <n v="10"/>
    <b v="0"/>
    <x v="4"/>
    <n v="-1.3162769664769414E-3"/>
    <n v="1405950480.5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x v="2"/>
    <n v="1418649177"/>
    <n v="1416057177"/>
    <b v="1"/>
    <n v="29"/>
    <b v="0"/>
    <x v="9"/>
    <n v="-1.8270901939838788E-3"/>
    <n v="1417353177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x v="0"/>
    <n v="1432069249"/>
    <n v="1429477249"/>
    <b v="0"/>
    <n v="8"/>
    <b v="0"/>
    <x v="31"/>
    <n v="-1.8099683390380517E-3"/>
    <n v="1430773249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3"/>
    <n v="-1.8213859178559772E-3"/>
    <n v="1421796149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x v="0"/>
    <n v="1404253800"/>
    <n v="1402784964"/>
    <b v="0"/>
    <n v="17"/>
    <b v="0"/>
    <x v="4"/>
    <n v="-1.0459904042987101E-3"/>
    <n v="1403519382"/>
    <x v="3"/>
    <x v="4"/>
  </r>
  <r>
    <n v="969"/>
    <s v="Make 100 | Geek &amp; Chic: Smart Safety Jewelry."/>
    <s v="Geek &amp; Chic Smart Jewelry Collection, Wearables Meet Style!"/>
    <n v="30000"/>
    <n v="14000"/>
    <x v="3"/>
    <x v="18"/>
    <x v="10"/>
    <n v="1486624607"/>
    <n v="1483773407"/>
    <b v="0"/>
    <n v="11"/>
    <b v="0"/>
    <x v="3"/>
    <n v="-1.9179017934821524E-3"/>
    <n v="148519900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x v="0"/>
    <n v="1485541791"/>
    <n v="1480357791"/>
    <b v="0"/>
    <n v="41"/>
    <b v="0"/>
    <x v="31"/>
    <n v="-3.4896359236789723E-3"/>
    <n v="1482949791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x v="2"/>
    <n v="1454502789"/>
    <n v="1453206789"/>
    <b v="0"/>
    <n v="114"/>
    <b v="0"/>
    <x v="3"/>
    <n v="-8.9102613607982574E-4"/>
    <n v="1453854789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x v="0"/>
    <n v="1429767607"/>
    <n v="1424587207"/>
    <b v="0"/>
    <n v="36"/>
    <b v="0"/>
    <x v="20"/>
    <n v="-3.6232461657665742E-3"/>
    <n v="1427177407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x v="2"/>
    <n v="1491586534"/>
    <n v="1488911734"/>
    <b v="0"/>
    <n v="46"/>
    <b v="0"/>
    <x v="12"/>
    <n v="-1.7932583454122279E-3"/>
    <n v="1490249134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x v="0"/>
    <n v="1489500155"/>
    <n v="1485874955"/>
    <b v="0"/>
    <n v="188"/>
    <b v="0"/>
    <x v="3"/>
    <n v="-2.4338366047367077E-3"/>
    <n v="1487687555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x v="4"/>
    <n v="1485147540"/>
    <n v="1481951853"/>
    <b v="0"/>
    <n v="14"/>
    <b v="0"/>
    <x v="3"/>
    <n v="-2.1517639924178845E-3"/>
    <n v="1483549696.5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x v="0"/>
    <n v="1417273140"/>
    <n v="1413609292"/>
    <b v="1"/>
    <n v="13"/>
    <b v="0"/>
    <x v="9"/>
    <n v="-2.5851389521147632E-3"/>
    <n v="1415441216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x v="0"/>
    <n v="1407080884"/>
    <n v="1404488884"/>
    <b v="1"/>
    <n v="39"/>
    <b v="0"/>
    <x v="9"/>
    <n v="-1.8421115868133705E-3"/>
    <n v="1405784884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x v="4"/>
    <n v="1467603624"/>
    <n v="1465011624"/>
    <b v="0"/>
    <n v="12"/>
    <b v="0"/>
    <x v="34"/>
    <n v="-1.7661444531837705E-3"/>
    <n v="146630762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x v="0"/>
    <n v="1442634617"/>
    <n v="1440042617"/>
    <b v="0"/>
    <n v="12"/>
    <b v="0"/>
    <x v="30"/>
    <n v="-1.796712743099246E-3"/>
    <n v="1441338617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3"/>
    <n v="-2.4514627004426168E-3"/>
    <n v="147991142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x v="0"/>
    <n v="1491738594"/>
    <n v="1489150194"/>
    <b v="0"/>
    <n v="7"/>
    <b v="0"/>
    <x v="21"/>
    <n v="-1.7351565551839575E-3"/>
    <n v="149044439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x v="1"/>
    <n v="1443973546"/>
    <n v="1438789546"/>
    <b v="0"/>
    <n v="23"/>
    <b v="0"/>
    <x v="4"/>
    <n v="-3.5900934711445192E-3"/>
    <n v="1441381546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x v="0"/>
    <n v="1440100839"/>
    <n v="1436472039"/>
    <b v="0"/>
    <n v="73"/>
    <b v="0"/>
    <x v="3"/>
    <n v="-2.5198235441066916E-3"/>
    <n v="143828643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x v="1"/>
    <n v="1445468400"/>
    <n v="1443042061"/>
    <b v="0"/>
    <n v="105"/>
    <b v="0"/>
    <x v="31"/>
    <n v="-1.6785832191143024E-3"/>
    <n v="1444255230.5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x v="0"/>
    <n v="1399223500"/>
    <n v="1396631500"/>
    <b v="0"/>
    <n v="48"/>
    <b v="0"/>
    <x v="25"/>
    <n v="-1.8524560229298606E-3"/>
    <n v="1397927500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x v="0"/>
    <n v="1466697983"/>
    <n v="1464105983"/>
    <b v="0"/>
    <n v="99"/>
    <b v="0"/>
    <x v="31"/>
    <n v="-1.7672349931908238E-3"/>
    <n v="1465401983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x v="0"/>
    <n v="1461211200"/>
    <n v="1459467238"/>
    <b v="0"/>
    <n v="41"/>
    <b v="0"/>
    <x v="21"/>
    <n v="-1.1935044023752351E-3"/>
    <n v="1460339219"/>
    <x v="2"/>
    <x v="21"/>
  </r>
  <r>
    <n v="1987"/>
    <s v="Ethiopia: Beheld"/>
    <s v="A collection of images that depicts the beauty and diversity within Ethiopia"/>
    <n v="5500"/>
    <n v="2336"/>
    <x v="3"/>
    <x v="1"/>
    <x v="1"/>
    <n v="1425223276"/>
    <n v="1422631276"/>
    <b v="0"/>
    <n v="28"/>
    <b v="0"/>
    <x v="35"/>
    <n v="-1.8186624114606446E-3"/>
    <n v="1423927276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x v="0"/>
    <n v="1413694800"/>
    <n v="1408986916"/>
    <b v="0"/>
    <n v="31"/>
    <b v="0"/>
    <x v="12"/>
    <n v="-3.3301982860798524E-3"/>
    <n v="141134085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x v="0"/>
    <n v="1487617200"/>
    <n v="1483634335"/>
    <b v="0"/>
    <n v="110"/>
    <b v="0"/>
    <x v="3"/>
    <n v="-2.6773453547054983E-3"/>
    <n v="1485625767.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x v="0"/>
    <n v="1475697054"/>
    <n v="1473105054"/>
    <b v="0"/>
    <n v="60"/>
    <b v="0"/>
    <x v="4"/>
    <n v="-1.7564580704245276E-3"/>
    <n v="147440105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x v="1"/>
    <n v="1444510800"/>
    <n v="1442062898"/>
    <b v="0"/>
    <n v="19"/>
    <b v="0"/>
    <x v="30"/>
    <n v="-1.6946235362172439E-3"/>
    <n v="1443286849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x v="1"/>
    <n v="1431018719"/>
    <n v="1429290719"/>
    <b v="0"/>
    <n v="14"/>
    <b v="0"/>
    <x v="4"/>
    <n v="-1.2075313740183156E-3"/>
    <n v="1430154719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x v="0"/>
    <n v="1381917540"/>
    <n v="1379990038"/>
    <b v="0"/>
    <n v="79"/>
    <b v="0"/>
    <x v="27"/>
    <n v="-1.3948024713544051E-3"/>
    <n v="1380953789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x v="0"/>
    <n v="1401778740"/>
    <n v="1399474134"/>
    <b v="1"/>
    <n v="50"/>
    <b v="0"/>
    <x v="4"/>
    <n v="-1.6440583197887563E-3"/>
    <n v="1400626437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x v="0"/>
    <n v="1486830030"/>
    <n v="1483806030"/>
    <b v="1"/>
    <n v="96"/>
    <b v="0"/>
    <x v="9"/>
    <n v="-2.0338572257650729E-3"/>
    <n v="1485318030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x v="0"/>
    <n v="1388102094"/>
    <n v="1385510094"/>
    <b v="0"/>
    <n v="52"/>
    <b v="0"/>
    <x v="26"/>
    <n v="-1.8672978098684433E-3"/>
    <n v="1386806094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36"/>
    <n v="-1.7727063843856067E-3"/>
    <n v="1458846082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x v="0"/>
    <n v="1421635190"/>
    <n v="1418179190"/>
    <b v="0"/>
    <n v="16"/>
    <b v="0"/>
    <x v="37"/>
    <n v="-2.4310034137520189E-3"/>
    <n v="1419907190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x v="0"/>
    <n v="1333557975"/>
    <n v="1330969575"/>
    <b v="0"/>
    <n v="7"/>
    <b v="0"/>
    <x v="29"/>
    <n v="-1.9409729824457014E-3"/>
    <n v="1332263775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x v="0"/>
    <n v="1473972813"/>
    <n v="1471812813"/>
    <b v="0"/>
    <n v="7"/>
    <b v="0"/>
    <x v="13"/>
    <n v="-1.4654273002523827E-3"/>
    <n v="1472892813"/>
    <x v="2"/>
    <x v="13"/>
  </r>
  <r>
    <n v="876"/>
    <s v="Sound Of Dobells"/>
    <s v="What was the greatest record shop ever?  DOBELLS!"/>
    <n v="3152"/>
    <n v="1286"/>
    <x v="3"/>
    <x v="1"/>
    <x v="1"/>
    <n v="1359978927"/>
    <n v="1357127727"/>
    <b v="0"/>
    <n v="45"/>
    <b v="0"/>
    <x v="27"/>
    <n v="-2.0965030732421047E-3"/>
    <n v="1358553327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x v="0"/>
    <n v="1280635200"/>
    <n v="1273121283"/>
    <b v="0"/>
    <n v="17"/>
    <b v="0"/>
    <x v="13"/>
    <n v="-5.8673359907645828E-3"/>
    <n v="1276878241.5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3"/>
    <n v="-2.1226239165878014E-3"/>
    <n v="1445236124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x v="0"/>
    <n v="1434847859"/>
    <n v="1431391859"/>
    <b v="0"/>
    <n v="5"/>
    <b v="0"/>
    <x v="30"/>
    <n v="-2.4086177348507302E-3"/>
    <n v="1433119859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x v="0"/>
    <n v="1456957635"/>
    <n v="1451773635"/>
    <b v="0"/>
    <n v="24"/>
    <b v="0"/>
    <x v="13"/>
    <n v="-3.5580993403421784E-3"/>
    <n v="1454365635"/>
    <x v="2"/>
    <x v="13"/>
  </r>
  <r>
    <n v="177"/>
    <s v="The Good Samaritan"/>
    <s v="I'm making a modern day version of the bible story &quot; The Good Samaritan&quot;"/>
    <n v="450"/>
    <n v="180"/>
    <x v="3"/>
    <x v="0"/>
    <x v="0"/>
    <n v="1427155726"/>
    <n v="1425690526"/>
    <b v="0"/>
    <n v="7"/>
    <b v="0"/>
    <x v="30"/>
    <n v="-1.0266574090738014E-3"/>
    <n v="1426423126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x v="0"/>
    <n v="1440734400"/>
    <n v="1438549026"/>
    <b v="0"/>
    <n v="72"/>
    <b v="0"/>
    <x v="13"/>
    <n v="-1.5168472412403007E-3"/>
    <n v="1439641713"/>
    <x v="2"/>
    <x v="13"/>
  </r>
  <r>
    <n v="952"/>
    <s v="Audionoggin - Join the Earvolution"/>
    <s v="Audionoggin: Wireless personal surround sound for the athlete in everyone."/>
    <n v="49000"/>
    <n v="19572"/>
    <x v="3"/>
    <x v="0"/>
    <x v="0"/>
    <n v="1479483812"/>
    <n v="1476888212"/>
    <b v="0"/>
    <n v="196"/>
    <b v="0"/>
    <x v="3"/>
    <n v="-1.7543956743204974E-3"/>
    <n v="1478186012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x v="0"/>
    <n v="1422674700"/>
    <n v="1419954240"/>
    <b v="1"/>
    <n v="33"/>
    <b v="0"/>
    <x v="9"/>
    <n v="-1.9122150692635499E-3"/>
    <n v="1421314470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x v="0"/>
    <n v="1467469510"/>
    <n v="1462285510"/>
    <b v="1"/>
    <n v="152"/>
    <b v="0"/>
    <x v="9"/>
    <n v="-3.532611726972099E-3"/>
    <n v="1464877510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3"/>
    <n v="-3.4782342345486533E-3"/>
    <n v="148678620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x v="0"/>
    <n v="1461440421"/>
    <n v="1458848421"/>
    <b v="0"/>
    <n v="39"/>
    <b v="0"/>
    <x v="25"/>
    <n v="-1.7735926574594175E-3"/>
    <n v="1460144421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x v="0"/>
    <n v="1421208000"/>
    <n v="1418315852"/>
    <b v="0"/>
    <n v="15"/>
    <b v="0"/>
    <x v="3"/>
    <n v="-2.034992766716765E-3"/>
    <n v="1419761926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x v="2"/>
    <n v="1446331500"/>
    <n v="1442531217"/>
    <b v="0"/>
    <n v="285"/>
    <b v="0"/>
    <x v="31"/>
    <n v="-2.6275324847726818E-3"/>
    <n v="1444431358.5"/>
    <x v="0"/>
    <x v="31"/>
  </r>
  <r>
    <n v="442"/>
    <s v="The Paranormal Idiot"/>
    <s v="Doomsday is here"/>
    <n v="17000"/>
    <n v="6691"/>
    <x v="3"/>
    <x v="0"/>
    <x v="0"/>
    <n v="1424380783"/>
    <n v="1421788783"/>
    <b v="0"/>
    <n v="17"/>
    <b v="0"/>
    <x v="28"/>
    <n v="-1.8197381142286866E-3"/>
    <n v="1423084783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x v="0"/>
    <n v="1465169610"/>
    <n v="1462577610"/>
    <b v="0"/>
    <n v="53"/>
    <b v="0"/>
    <x v="13"/>
    <n v="-1.7690784618444276E-3"/>
    <n v="1463873610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x v="2"/>
    <n v="1491282901"/>
    <n v="1488694501"/>
    <b v="0"/>
    <n v="64"/>
    <b v="0"/>
    <x v="11"/>
    <n v="-1.7356867689318461E-3"/>
    <n v="1489988701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x v="1"/>
    <n v="1471939818"/>
    <n v="1467619818"/>
    <b v="0"/>
    <n v="90"/>
    <b v="0"/>
    <x v="12"/>
    <n v="-2.9349026007529336E-3"/>
    <n v="1469779818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x v="0"/>
    <n v="1443039001"/>
    <n v="1440447001"/>
    <b v="0"/>
    <n v="14"/>
    <b v="0"/>
    <x v="37"/>
    <n v="-1.796209248817108E-3"/>
    <n v="1441743001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x v="0"/>
    <n v="1421640665"/>
    <n v="1419048665"/>
    <b v="0"/>
    <n v="171"/>
    <b v="0"/>
    <x v="3"/>
    <n v="-1.8232455386326474E-3"/>
    <n v="142034466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x v="2"/>
    <n v="1476460800"/>
    <n v="1473922541"/>
    <b v="1"/>
    <n v="81"/>
    <b v="0"/>
    <x v="9"/>
    <n v="-1.7191509588334482E-3"/>
    <n v="1475191670.5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x v="0"/>
    <n v="1385447459"/>
    <n v="1382679059"/>
    <b v="0"/>
    <n v="21"/>
    <b v="0"/>
    <x v="29"/>
    <n v="-1.9981991969570605E-3"/>
    <n v="1384063259"/>
    <x v="1"/>
    <x v="29"/>
  </r>
  <r>
    <n v="951"/>
    <s v="Smart Harness"/>
    <s v="Revolutionizing the way we walk our dogs!"/>
    <n v="50000"/>
    <n v="19195"/>
    <x v="3"/>
    <x v="0"/>
    <x v="0"/>
    <n v="1465054872"/>
    <n v="1461166872"/>
    <b v="0"/>
    <n v="121"/>
    <b v="0"/>
    <x v="3"/>
    <n v="-2.6538255148712271E-3"/>
    <n v="1463110872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x v="0"/>
    <n v="1277501520"/>
    <n v="1273874306"/>
    <b v="0"/>
    <n v="5"/>
    <b v="0"/>
    <x v="27"/>
    <n v="-2.8393030796550443E-3"/>
    <n v="1275687913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x v="0"/>
    <n v="1422473831"/>
    <n v="1419881831"/>
    <b v="0"/>
    <n v="8"/>
    <b v="0"/>
    <x v="4"/>
    <n v="-1.8221776341416575E-3"/>
    <n v="1421177831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x v="0"/>
    <n v="1409344985"/>
    <n v="1406752985"/>
    <b v="0"/>
    <n v="14"/>
    <b v="0"/>
    <x v="4"/>
    <n v="-1.8391522498659191E-3"/>
    <n v="1408048985"/>
    <x v="3"/>
    <x v="4"/>
  </r>
  <r>
    <n v="3987"/>
    <s v="Write Now 5"/>
    <s v="Write Now 5 is a new writing festival in south east London promoting new work from emerging playwrights."/>
    <n v="400"/>
    <n v="151"/>
    <x v="3"/>
    <x v="1"/>
    <x v="1"/>
    <n v="1400278290"/>
    <n v="1399414290"/>
    <b v="0"/>
    <n v="13"/>
    <b v="0"/>
    <x v="4"/>
    <n v="-6.1702020674761732E-4"/>
    <n v="1399846290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x v="1"/>
    <n v="1488394800"/>
    <n v="1486681708"/>
    <b v="0"/>
    <n v="14"/>
    <b v="0"/>
    <x v="4"/>
    <n v="-1.1509661280730086E-3"/>
    <n v="14875382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x v="0"/>
    <n v="1413234316"/>
    <n v="1408050316"/>
    <b v="0"/>
    <n v="13"/>
    <b v="0"/>
    <x v="4"/>
    <n v="-3.6681815190227804E-3"/>
    <n v="141064231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x v="0"/>
    <n v="1428642000"/>
    <n v="1426050982"/>
    <b v="0"/>
    <n v="4"/>
    <b v="0"/>
    <x v="4"/>
    <n v="-1.8136230070234531E-3"/>
    <n v="1427346491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x v="0"/>
    <n v="1417033777"/>
    <n v="1414438177"/>
    <b v="0"/>
    <n v="36"/>
    <b v="0"/>
    <x v="4"/>
    <n v="-1.8317135710731898E-3"/>
    <n v="1415735977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x v="0"/>
    <n v="1306549362"/>
    <n v="1302661362"/>
    <b v="0"/>
    <n v="8"/>
    <b v="0"/>
    <x v="13"/>
    <n v="-2.9757773514568521E-3"/>
    <n v="1304605362"/>
    <x v="2"/>
    <x v="13"/>
  </r>
  <r>
    <n v="4035"/>
    <s v="The Lost Boy"/>
    <s v="&quot;Stories are where you go to look for the truth of your own life.&quot; (Frank Delaney)"/>
    <n v="10000"/>
    <n v="3685"/>
    <x v="3"/>
    <x v="0"/>
    <x v="0"/>
    <n v="1413925887"/>
    <n v="1411333887"/>
    <b v="0"/>
    <n v="25"/>
    <b v="0"/>
    <x v="4"/>
    <n v="-1.8331936799739774E-3"/>
    <n v="1412629887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x v="0"/>
    <n v="1413735972"/>
    <n v="1411143972"/>
    <b v="0"/>
    <n v="22"/>
    <b v="0"/>
    <x v="38"/>
    <n v="-1.8334399430560717E-3"/>
    <n v="1412439972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x v="0"/>
    <n v="1435429626"/>
    <n v="1431973626"/>
    <b v="0"/>
    <n v="14"/>
    <b v="0"/>
    <x v="4"/>
    <n v="-2.4076415432713106E-3"/>
    <n v="1433701626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x v="0"/>
    <n v="1413953940"/>
    <n v="1410141900"/>
    <b v="0"/>
    <n v="8"/>
    <b v="0"/>
    <x v="4"/>
    <n v="-2.6960142704507048E-3"/>
    <n v="1412047920"/>
    <x v="3"/>
    <x v="4"/>
  </r>
  <r>
    <n v="3635"/>
    <s v="Mary's Son"/>
    <s v="Mary's Son is a pop opera about Jesus and the hope he brings to all people."/>
    <n v="3500"/>
    <n v="1276"/>
    <x v="3"/>
    <x v="0"/>
    <x v="0"/>
    <n v="1461186676"/>
    <n v="1458594676"/>
    <b v="0"/>
    <n v="10"/>
    <b v="0"/>
    <x v="20"/>
    <n v="-1.7739006538819548E-3"/>
    <n v="145989067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x v="2"/>
    <n v="1443808800"/>
    <n v="1441048658"/>
    <b v="1"/>
    <n v="122"/>
    <b v="0"/>
    <x v="9"/>
    <n v="-1.9117088079806689E-3"/>
    <n v="1442428729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x v="1"/>
    <n v="1431298740"/>
    <n v="1429558756"/>
    <b v="0"/>
    <n v="27"/>
    <b v="0"/>
    <x v="4"/>
    <n v="-1.2156679464414256E-3"/>
    <n v="1430428748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x v="0"/>
    <n v="1472834180"/>
    <n v="1470242180"/>
    <b v="1"/>
    <n v="38"/>
    <b v="0"/>
    <x v="9"/>
    <n v="-1.7598722484835326E-3"/>
    <n v="1471538180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x v="0"/>
    <n v="1413723684"/>
    <n v="1411131684"/>
    <b v="0"/>
    <n v="44"/>
    <b v="0"/>
    <x v="26"/>
    <n v="-1.8334558792041855E-3"/>
    <n v="1412427684"/>
    <x v="5"/>
    <x v="26"/>
  </r>
  <r>
    <n v="183"/>
    <s v="Three Little Words"/>
    <s v="Don't kill me until I meet my Dad"/>
    <n v="12500"/>
    <n v="4482"/>
    <x v="3"/>
    <x v="1"/>
    <x v="1"/>
    <n v="1417033610"/>
    <n v="1414438010"/>
    <b v="0"/>
    <n v="12"/>
    <b v="0"/>
    <x v="30"/>
    <n v="-1.8317137869439809E-3"/>
    <n v="1415735810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x v="0"/>
    <n v="1446483000"/>
    <n v="1443811268"/>
    <b v="0"/>
    <n v="13"/>
    <b v="0"/>
    <x v="4"/>
    <n v="-1.8470538540722567E-3"/>
    <n v="1445147134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x v="0"/>
    <n v="1421656200"/>
    <n v="1416507211"/>
    <b v="0"/>
    <n v="312"/>
    <b v="0"/>
    <x v="29"/>
    <n v="-3.6218243201134002E-3"/>
    <n v="1419081705.5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x v="0"/>
    <n v="1430421827"/>
    <n v="1427829827"/>
    <b v="0"/>
    <n v="296"/>
    <b v="0"/>
    <x v="3"/>
    <n v="-1.8120528861309106E-3"/>
    <n v="1429125827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x v="0"/>
    <n v="1479517200"/>
    <n v="1475765867"/>
    <b v="0"/>
    <n v="31"/>
    <b v="0"/>
    <x v="20"/>
    <n v="-2.5355115844547128E-3"/>
    <n v="1477641533.5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x v="0"/>
    <n v="1447521404"/>
    <n v="1444061804"/>
    <b v="1"/>
    <n v="52"/>
    <b v="0"/>
    <x v="9"/>
    <n v="-2.390016472599254E-3"/>
    <n v="144579160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x v="1"/>
    <n v="1423913220"/>
    <n v="1421339077"/>
    <b v="0"/>
    <n v="4"/>
    <b v="0"/>
    <x v="4"/>
    <n v="-1.8077948598581028E-3"/>
    <n v="1422626148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x v="0"/>
    <n v="1400569140"/>
    <n v="1397854356"/>
    <b v="0"/>
    <n v="46"/>
    <b v="0"/>
    <x v="4"/>
    <n v="-1.9383434365832166E-3"/>
    <n v="1399211748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x v="0"/>
    <n v="1409813940"/>
    <n v="1407271598"/>
    <b v="0"/>
    <n v="45"/>
    <b v="0"/>
    <x v="3"/>
    <n v="-1.8033173937831825E-3"/>
    <n v="140854276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3"/>
    <n v="-1.6667438325192335E-3"/>
    <n v="1450209628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x v="0"/>
    <n v="1491416077"/>
    <n v="1488827677"/>
    <b v="1"/>
    <n v="26"/>
    <b v="0"/>
    <x v="12"/>
    <n v="-1.7355317807801799E-3"/>
    <n v="1490121877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x v="1"/>
    <n v="1425124800"/>
    <n v="1421596356"/>
    <b v="0"/>
    <n v="13"/>
    <b v="0"/>
    <x v="4"/>
    <n v="-2.4758842172980218E-3"/>
    <n v="142336057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x v="1"/>
    <n v="1437129179"/>
    <n v="1434537179"/>
    <b v="1"/>
    <n v="24"/>
    <b v="0"/>
    <x v="4"/>
    <n v="-1.8035956947193819E-3"/>
    <n v="1435833179"/>
    <x v="3"/>
    <x v="4"/>
  </r>
  <r>
    <n v="598"/>
    <s v="Goals not creeds"/>
    <s v="This is a project to create a crowd-funding site for Urantia Book readers worldwide."/>
    <n v="2500"/>
    <n v="850"/>
    <x v="3"/>
    <x v="0"/>
    <x v="0"/>
    <n v="1417737781"/>
    <n v="1415145781"/>
    <b v="0"/>
    <n v="7"/>
    <b v="0"/>
    <x v="38"/>
    <n v="-1.8282647431260069E-3"/>
    <n v="1416441781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x v="0"/>
    <n v="1446524159"/>
    <n v="1443928559"/>
    <b v="0"/>
    <n v="6"/>
    <b v="0"/>
    <x v="34"/>
    <n v="-1.7943703075062156E-3"/>
    <n v="1445226359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x v="2"/>
    <n v="1481716868"/>
    <n v="1478257268"/>
    <b v="0"/>
    <n v="338"/>
    <b v="0"/>
    <x v="3"/>
    <n v="-2.3348590238226269E-3"/>
    <n v="1479987068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x v="0"/>
    <n v="1403906664"/>
    <n v="1401401064"/>
    <b v="0"/>
    <n v="16"/>
    <b v="0"/>
    <x v="21"/>
    <n v="-1.7847340312931231E-3"/>
    <n v="1402653864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x v="2"/>
    <n v="1456094197"/>
    <n v="1453502197"/>
    <b v="0"/>
    <n v="12"/>
    <b v="0"/>
    <x v="3"/>
    <n v="-1.7801046150313035E-3"/>
    <n v="1454798197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x v="0"/>
    <n v="1462112318"/>
    <n v="1459520318"/>
    <b v="0"/>
    <n v="4"/>
    <b v="0"/>
    <x v="4"/>
    <n v="-1.7727776232304474E-3"/>
    <n v="1460816318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5"/>
    <n v="-2.0837955351142678E-3"/>
    <n v="1480762727.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x v="0"/>
    <n v="1491181200"/>
    <n v="1488387008"/>
    <b v="0"/>
    <n v="38"/>
    <b v="0"/>
    <x v="21"/>
    <n v="-1.8738111773404869E-3"/>
    <n v="1489784104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x v="1"/>
    <n v="1428951600"/>
    <n v="1425512843"/>
    <b v="0"/>
    <n v="13"/>
    <b v="0"/>
    <x v="30"/>
    <n v="-2.4064894850182469E-3"/>
    <n v="1427232221.5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x v="0"/>
    <n v="1451282400"/>
    <n v="1449436390"/>
    <b v="1"/>
    <n v="47"/>
    <b v="0"/>
    <x v="19"/>
    <n v="-1.2719853834098726E-3"/>
    <n v="145035939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x v="0"/>
    <n v="1416566835"/>
    <n v="1411379235"/>
    <b v="0"/>
    <n v="55"/>
    <b v="0"/>
    <x v="28"/>
    <n v="-3.6620933596825315E-3"/>
    <n v="1413973035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x v="1"/>
    <n v="1439827200"/>
    <n v="1436355270"/>
    <b v="0"/>
    <n v="16"/>
    <b v="0"/>
    <x v="4"/>
    <n v="-2.4113518622234666E-3"/>
    <n v="1438091235"/>
    <x v="3"/>
    <x v="4"/>
  </r>
  <r>
    <n v="2885"/>
    <s v="The Wedding"/>
    <s v="An historic and proud work of Polish nationalistic literature performed on stage."/>
    <n v="400"/>
    <n v="130"/>
    <x v="3"/>
    <x v="0"/>
    <x v="0"/>
    <n v="1426294201"/>
    <n v="1423705801"/>
    <b v="0"/>
    <n v="5"/>
    <b v="0"/>
    <x v="4"/>
    <n v="-1.8147728555477736E-3"/>
    <n v="1425000001"/>
    <x v="3"/>
    <x v="4"/>
  </r>
  <r>
    <n v="3891"/>
    <s v="Out of the Box: A Mime Story"/>
    <s v="A comedy about a mime who dreams of becoming a stand up comedian."/>
    <n v="800"/>
    <n v="260"/>
    <x v="3"/>
    <x v="0"/>
    <x v="0"/>
    <n v="1427086740"/>
    <n v="1424488244"/>
    <b v="0"/>
    <n v="7"/>
    <b v="0"/>
    <x v="4"/>
    <n v="-1.8208395657856088E-3"/>
    <n v="1425787492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x v="0"/>
    <n v="1406988000"/>
    <n v="1403822912"/>
    <b v="0"/>
    <n v="16"/>
    <b v="0"/>
    <x v="4"/>
    <n v="-2.2495486812965002E-3"/>
    <n v="140540545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x v="0"/>
    <n v="1456002300"/>
    <n v="1454173120"/>
    <b v="0"/>
    <n v="19"/>
    <b v="0"/>
    <x v="4"/>
    <n v="-1.2563029605104333E-3"/>
    <n v="1455087710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3"/>
    <n v="-2.0449338082328497E-3"/>
    <n v="1479023119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x v="3"/>
    <n v="1443103848"/>
    <n v="1441894248"/>
    <b v="0"/>
    <n v="3"/>
    <b v="0"/>
    <x v="4"/>
    <n v="-8.3819331621656106E-4"/>
    <n v="144249904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x v="1"/>
    <n v="1464872848"/>
    <n v="1462280848"/>
    <b v="0"/>
    <n v="11"/>
    <b v="0"/>
    <x v="4"/>
    <n v="-1.7694368514911542E-3"/>
    <n v="146357684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x v="0"/>
    <n v="1448517816"/>
    <n v="1445922216"/>
    <b v="0"/>
    <n v="47"/>
    <b v="0"/>
    <x v="39"/>
    <n v="-1.7919006389356001E-3"/>
    <n v="1447220016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x v="0"/>
    <n v="1433723033"/>
    <n v="1428539033"/>
    <b v="0"/>
    <n v="39"/>
    <b v="0"/>
    <x v="4"/>
    <n v="-3.6157611203000042E-3"/>
    <n v="1431131033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x v="0"/>
    <n v="1491855300"/>
    <n v="1488935245"/>
    <b v="0"/>
    <n v="39"/>
    <b v="0"/>
    <x v="21"/>
    <n v="-1.9573312505576112E-3"/>
    <n v="1490395272.5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x v="0"/>
    <n v="1437188400"/>
    <n v="1432100004"/>
    <b v="0"/>
    <n v="2"/>
    <b v="0"/>
    <x v="4"/>
    <n v="-3.5405212009782432E-3"/>
    <n v="1434644202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3"/>
    <n v="-1.7789680098683639E-3"/>
    <n v="1455728514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x v="0"/>
    <n v="1323666376"/>
    <n v="1320033976"/>
    <b v="0"/>
    <n v="20"/>
    <b v="0"/>
    <x v="27"/>
    <n v="-2.7441960193752024E-3"/>
    <n v="1321850176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x v="0"/>
    <n v="1420130935"/>
    <n v="1417538935"/>
    <b v="0"/>
    <n v="14"/>
    <b v="0"/>
    <x v="20"/>
    <n v="-1.8251838165894189E-3"/>
    <n v="1418834935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x v="0"/>
    <n v="1380720474"/>
    <n v="1378214874"/>
    <b v="0"/>
    <n v="19"/>
    <b v="0"/>
    <x v="26"/>
    <n v="-1.8147047481241305E-3"/>
    <n v="13794676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x v="0"/>
    <n v="1480011987"/>
    <n v="1477416387"/>
    <b v="0"/>
    <n v="37"/>
    <b v="0"/>
    <x v="3"/>
    <n v="-1.7537695794351698E-3"/>
    <n v="1478714187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x v="0"/>
    <n v="1423878182"/>
    <n v="1421199782"/>
    <b v="1"/>
    <n v="75"/>
    <b v="0"/>
    <x v="9"/>
    <n v="-1.8810597942008496E-3"/>
    <n v="1422538982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x v="0"/>
    <n v="1338321305"/>
    <n v="1336506905"/>
    <b v="0"/>
    <n v="30"/>
    <b v="0"/>
    <x v="27"/>
    <n v="-1.3557282494281147E-3"/>
    <n v="133741410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3"/>
    <n v="-3.042102240810046E-3"/>
    <n v="141791061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x v="0"/>
    <n v="1385534514"/>
    <n v="1382938914"/>
    <b v="0"/>
    <n v="89"/>
    <b v="0"/>
    <x v="29"/>
    <n v="-1.8733564366481021E-3"/>
    <n v="1384236714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x v="4"/>
    <n v="1399183200"/>
    <n v="1396633284"/>
    <b v="0"/>
    <n v="30"/>
    <b v="0"/>
    <x v="27"/>
    <n v="-1.8224318302278073E-3"/>
    <n v="1397908242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x v="0"/>
    <n v="1428097739"/>
    <n v="1427492939"/>
    <b v="0"/>
    <n v="9"/>
    <b v="0"/>
    <x v="20"/>
    <n v="-4.2350042541451009E-4"/>
    <n v="1427795339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x v="1"/>
    <n v="1422562864"/>
    <n v="1417378864"/>
    <b v="0"/>
    <n v="8"/>
    <b v="0"/>
    <x v="30"/>
    <n v="-3.6441271814332981E-3"/>
    <n v="1419970864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x v="3"/>
    <n v="1422928800"/>
    <n v="1420235311"/>
    <b v="0"/>
    <n v="5"/>
    <b v="0"/>
    <x v="12"/>
    <n v="-1.8929190272907541E-3"/>
    <n v="1421582055.5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3"/>
    <n v="-1.761269906253323E-3"/>
    <n v="1449054727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x v="2"/>
    <n v="1471985640"/>
    <n v="1469289685"/>
    <b v="0"/>
    <n v="179"/>
    <b v="0"/>
    <x v="3"/>
    <n v="-1.8315090356452119E-3"/>
    <n v="1470637662.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x v="0"/>
    <n v="1452744011"/>
    <n v="1450152011"/>
    <b v="0"/>
    <n v="167"/>
    <b v="0"/>
    <x v="29"/>
    <n v="-1.7842097302578383E-3"/>
    <n v="1451448011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33"/>
    <n v="-3.9355283686124702E-3"/>
    <n v="1314639008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x v="2"/>
    <n v="1466323800"/>
    <n v="1463418120"/>
    <b v="0"/>
    <n v="310"/>
    <b v="0"/>
    <x v="3"/>
    <n v="-1.9816087006157847E-3"/>
    <n v="1464870960"/>
    <x v="0"/>
    <x v="3"/>
  </r>
  <r>
    <n v="2742"/>
    <s v="What a Zoo!"/>
    <s v="The pachyderms at the Denver Zoo are moving. Follow along on the convoluted journey to their new home."/>
    <n v="2500"/>
    <n v="731"/>
    <x v="3"/>
    <x v="0"/>
    <x v="0"/>
    <n v="1337102187"/>
    <n v="1335892587"/>
    <b v="0"/>
    <n v="18"/>
    <b v="0"/>
    <x v="32"/>
    <n v="-9.0464289996707633E-4"/>
    <n v="1336497387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x v="1"/>
    <n v="1459700741"/>
    <n v="1457112341"/>
    <b v="0"/>
    <n v="92"/>
    <b v="0"/>
    <x v="24"/>
    <n v="-1.773240176768534E-3"/>
    <n v="1458406541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x v="1"/>
    <n v="1410930399"/>
    <n v="1405746399"/>
    <b v="0"/>
    <n v="11"/>
    <b v="0"/>
    <x v="34"/>
    <n v="-3.6741713153775491E-3"/>
    <n v="1408338399"/>
    <x v="6"/>
    <x v="34"/>
  </r>
  <r>
    <n v="2127"/>
    <s v="Three Monkeys - Part 1: Into the Abyss"/>
    <s v="Three Monkeys is an audio adventure game for PC."/>
    <n v="28000"/>
    <n v="8076"/>
    <x v="3"/>
    <x v="1"/>
    <x v="1"/>
    <n v="1426158463"/>
    <n v="1423570063"/>
    <b v="0"/>
    <n v="236"/>
    <b v="0"/>
    <x v="29"/>
    <n v="-1.8149455808404091E-3"/>
    <n v="1424864263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x v="1"/>
    <n v="1404149280"/>
    <n v="1400547969"/>
    <b v="0"/>
    <n v="13"/>
    <b v="0"/>
    <x v="4"/>
    <n v="-2.5647636268417272E-3"/>
    <n v="1402348624.5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x v="1"/>
    <n v="1469113351"/>
    <n v="1463929351"/>
    <b v="0"/>
    <n v="6"/>
    <b v="0"/>
    <x v="4"/>
    <n v="-3.5286589673093238E-3"/>
    <n v="1466521351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38"/>
    <n v="-1.8275200791541815E-3"/>
    <n v="141701947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x v="0"/>
    <n v="1455210353"/>
    <n v="1451927153"/>
    <b v="0"/>
    <n v="37"/>
    <b v="0"/>
    <x v="3"/>
    <n v="-2.2561686653970636E-3"/>
    <n v="145356875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x v="0"/>
    <n v="1432589896"/>
    <n v="1427405896"/>
    <b v="0"/>
    <n v="7"/>
    <b v="0"/>
    <x v="4"/>
    <n v="-3.6186210823310177E-3"/>
    <n v="1429997896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x v="4"/>
    <n v="1417804229"/>
    <n v="1415212229"/>
    <b v="0"/>
    <n v="534"/>
    <b v="0"/>
    <x v="29"/>
    <n v="-1.8281790581399092E-3"/>
    <n v="1416508229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x v="0"/>
    <n v="1416635940"/>
    <n v="1413838540"/>
    <b v="0"/>
    <n v="20"/>
    <b v="0"/>
    <x v="37"/>
    <n v="-1.9746781237245754E-3"/>
    <n v="1415237240"/>
    <x v="7"/>
    <x v="37"/>
  </r>
  <r>
    <n v="2157"/>
    <s v="Nin"/>
    <s v="Gamers and 90's fans unite in this small tale of epic proportions!"/>
    <n v="75000"/>
    <n v="21144"/>
    <x v="3"/>
    <x v="0"/>
    <x v="0"/>
    <n v="1482479940"/>
    <n v="1479684783"/>
    <b v="0"/>
    <n v="57"/>
    <b v="0"/>
    <x v="29"/>
    <n v="-1.8854602511518639E-3"/>
    <n v="1481082361.5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x v="0"/>
    <n v="1402007500"/>
    <n v="1399415500"/>
    <b v="0"/>
    <n v="11"/>
    <b v="0"/>
    <x v="4"/>
    <n v="-1.8487775564681359E-3"/>
    <n v="1400711500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x v="4"/>
    <n v="1453053661"/>
    <n v="1450461661"/>
    <b v="0"/>
    <n v="24"/>
    <b v="0"/>
    <x v="3"/>
    <n v="-1.7838295099275071E-3"/>
    <n v="1451757661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x v="0"/>
    <n v="1339816200"/>
    <n v="1337095997"/>
    <b v="0"/>
    <n v="4"/>
    <b v="0"/>
    <x v="32"/>
    <n v="-2.0302807205943622E-3"/>
    <n v="1338456098.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x v="0"/>
    <n v="1421095672"/>
    <n v="1417207672"/>
    <b v="0"/>
    <n v="10"/>
    <b v="0"/>
    <x v="3"/>
    <n v="-2.7359171353524467E-3"/>
    <n v="1419151672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x v="4"/>
    <n v="1428945472"/>
    <n v="1423765072"/>
    <b v="0"/>
    <n v="37"/>
    <b v="0"/>
    <x v="22"/>
    <n v="-3.6253307781922138E-3"/>
    <n v="1426355272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x v="0"/>
    <n v="1414622700"/>
    <n v="1412081999"/>
    <b v="1"/>
    <n v="66"/>
    <b v="0"/>
    <x v="19"/>
    <n v="-1.7960273082002712E-3"/>
    <n v="1413352349.5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x v="0"/>
    <n v="1463343673"/>
    <n v="1460751673"/>
    <b v="0"/>
    <n v="6"/>
    <b v="0"/>
    <x v="4"/>
    <n v="-1.7712858898594494E-3"/>
    <n v="1462047673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x v="2"/>
    <n v="1447600389"/>
    <n v="1444140789"/>
    <b v="0"/>
    <n v="34"/>
    <b v="0"/>
    <x v="38"/>
    <n v="-2.3898860668239291E-3"/>
    <n v="1445870589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x v="0"/>
    <n v="1446131207"/>
    <n v="1443712007"/>
    <b v="0"/>
    <n v="20"/>
    <b v="0"/>
    <x v="4"/>
    <n v="-1.6728772522782574E-3"/>
    <n v="1444921607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x v="1"/>
    <n v="1488114358"/>
    <n v="1485522358"/>
    <b v="0"/>
    <n v="14"/>
    <b v="0"/>
    <x v="4"/>
    <n v="-1.7418016203295042E-3"/>
    <n v="1486818358"/>
    <x v="3"/>
    <x v="4"/>
  </r>
  <r>
    <n v="465"/>
    <s v="&quot;Amp&quot; A Story About a Robot"/>
    <s v="&quot;Amp&quot; is a short film about a robot with needs."/>
    <n v="512"/>
    <n v="138"/>
    <x v="3"/>
    <x v="0"/>
    <x v="0"/>
    <n v="1403837574"/>
    <n v="1402455174"/>
    <b v="0"/>
    <n v="8"/>
    <b v="0"/>
    <x v="28"/>
    <n v="-9.8472930601300459E-4"/>
    <n v="1403146374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x v="4"/>
    <n v="1409376600"/>
    <n v="1405957098"/>
    <b v="0"/>
    <n v="14"/>
    <b v="0"/>
    <x v="4"/>
    <n v="-2.4262514362733138E-3"/>
    <n v="1407666849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x v="0"/>
    <n v="1405227540"/>
    <n v="1402058739"/>
    <b v="0"/>
    <n v="22"/>
    <b v="0"/>
    <x v="39"/>
    <n v="-2.2550091780865608E-3"/>
    <n v="1403643139.5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x v="4"/>
    <n v="1427306470"/>
    <n v="1424718070"/>
    <b v="0"/>
    <n v="13"/>
    <b v="0"/>
    <x v="4"/>
    <n v="-1.8134857890751382E-3"/>
    <n v="1426012270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x v="1"/>
    <n v="1446732975"/>
    <n v="1444137375"/>
    <b v="0"/>
    <n v="21"/>
    <b v="0"/>
    <x v="4"/>
    <n v="-1.7941113148402523E-3"/>
    <n v="144543517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x v="0"/>
    <n v="1409337911"/>
    <n v="1406745911"/>
    <b v="0"/>
    <n v="19"/>
    <b v="0"/>
    <x v="32"/>
    <n v="-1.8391614812666456E-3"/>
    <n v="1408041911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x v="0"/>
    <n v="1412432220"/>
    <n v="1409753820"/>
    <b v="0"/>
    <n v="76"/>
    <b v="0"/>
    <x v="12"/>
    <n v="-1.8963033850927021E-3"/>
    <n v="1411093020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x v="1"/>
    <n v="1406130880"/>
    <n v="1403538880"/>
    <b v="0"/>
    <n v="21"/>
    <b v="0"/>
    <x v="3"/>
    <n v="-1.8433561461931624E-3"/>
    <n v="1404834880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x v="0"/>
    <n v="1438552800"/>
    <n v="1435876423"/>
    <b v="0"/>
    <n v="52"/>
    <b v="0"/>
    <x v="37"/>
    <n v="-1.860464906119539E-3"/>
    <n v="1437214611.5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x v="0"/>
    <n v="1406861438"/>
    <n v="1402973438"/>
    <b v="0"/>
    <n v="3"/>
    <b v="0"/>
    <x v="35"/>
    <n v="-2.7635983864389637E-3"/>
    <n v="1404917438"/>
    <x v="6"/>
    <x v="35"/>
  </r>
  <r>
    <n v="200"/>
    <s v="The Crossing Shore"/>
    <s v="A film dedicated to an AAF Pilot's struggle to survive behind enemy lines during WWII."/>
    <n v="6000"/>
    <n v="1571.55"/>
    <x v="3"/>
    <x v="0"/>
    <x v="0"/>
    <n v="1410746403"/>
    <n v="1408154403"/>
    <b v="0"/>
    <n v="18"/>
    <b v="0"/>
    <x v="30"/>
    <n v="-1.8373252588048598E-3"/>
    <n v="1409450403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x v="0"/>
    <n v="1491019200"/>
    <n v="1488418990"/>
    <b v="0"/>
    <n v="79"/>
    <b v="0"/>
    <x v="21"/>
    <n v="-1.7439144982170586E-3"/>
    <n v="1489719095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x v="0"/>
    <n v="1387657931"/>
    <n v="1385065931"/>
    <b v="0"/>
    <n v="10"/>
    <b v="0"/>
    <x v="29"/>
    <n v="-1.8678954965018681E-3"/>
    <n v="1386361931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3"/>
    <n v="-1.709246514687478E-3"/>
    <n v="146786665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x v="0"/>
    <n v="1410955331"/>
    <n v="1407931331"/>
    <b v="0"/>
    <n v="129"/>
    <b v="0"/>
    <x v="3"/>
    <n v="-2.1432287284791443E-3"/>
    <n v="1409443331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x v="0"/>
    <n v="1473950945"/>
    <n v="1471272545"/>
    <b v="1"/>
    <n v="24"/>
    <b v="0"/>
    <x v="9"/>
    <n v="-1.8171568118232049E-3"/>
    <n v="1472611745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x v="1"/>
    <n v="1475398800"/>
    <n v="1472711224"/>
    <b v="0"/>
    <n v="94"/>
    <b v="0"/>
    <x v="4"/>
    <n v="-1.8215929144038887E-3"/>
    <n v="1474055012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x v="2"/>
    <n v="1467106895"/>
    <n v="1463218895"/>
    <b v="0"/>
    <n v="96"/>
    <b v="0"/>
    <x v="3"/>
    <n v="-2.6501136442413078E-3"/>
    <n v="146516289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x v="0"/>
    <n v="1409009306"/>
    <n v="1406417306"/>
    <b v="0"/>
    <n v="15"/>
    <b v="0"/>
    <x v="32"/>
    <n v="-1.8395904050899151E-3"/>
    <n v="1407713306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x v="0"/>
    <n v="1451389601"/>
    <n v="1447933601"/>
    <b v="0"/>
    <n v="34"/>
    <b v="0"/>
    <x v="28"/>
    <n v="-2.3811662958166668E-3"/>
    <n v="144966160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x v="0"/>
    <n v="1491470442"/>
    <n v="1488882042"/>
    <b v="0"/>
    <n v="11"/>
    <b v="0"/>
    <x v="21"/>
    <n v="-1.7354685195967161E-3"/>
    <n v="1490176242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x v="0"/>
    <n v="1428732000"/>
    <n v="1426772928"/>
    <b v="0"/>
    <n v="33"/>
    <b v="0"/>
    <x v="37"/>
    <n v="-1.3711962775384047E-3"/>
    <n v="1427752464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x v="0"/>
    <n v="1443675600"/>
    <n v="1441157592"/>
    <b v="0"/>
    <n v="33"/>
    <b v="0"/>
    <x v="30"/>
    <n v="-1.7441646863048735E-3"/>
    <n v="1442416596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x v="0"/>
    <n v="1478926800"/>
    <n v="1476054568"/>
    <b v="0"/>
    <n v="196"/>
    <b v="0"/>
    <x v="3"/>
    <n v="-1.9421055862940614E-3"/>
    <n v="1477490684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x v="0"/>
    <n v="1367444557"/>
    <n v="1364852557"/>
    <b v="0"/>
    <n v="15"/>
    <b v="0"/>
    <x v="26"/>
    <n v="-1.8955064662266961E-3"/>
    <n v="1366148557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x v="0"/>
    <n v="1409194810"/>
    <n v="1406170810"/>
    <b v="0"/>
    <n v="114"/>
    <b v="0"/>
    <x v="12"/>
    <n v="-2.1459062853062877E-3"/>
    <n v="1407682810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x v="3"/>
    <n v="1446984000"/>
    <n v="1445308730"/>
    <b v="0"/>
    <n v="5"/>
    <b v="0"/>
    <x v="30"/>
    <n v="-1.1577667755828676E-3"/>
    <n v="1446146365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x v="0"/>
    <n v="1443224622"/>
    <n v="1440632622"/>
    <b v="0"/>
    <n v="6"/>
    <b v="0"/>
    <x v="20"/>
    <n v="-1.7959782285366249E-3"/>
    <n v="1441928622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x v="0"/>
    <n v="1367676034"/>
    <n v="1365084034"/>
    <b v="0"/>
    <n v="21"/>
    <b v="0"/>
    <x v="27"/>
    <n v="-1.8951856547630343E-3"/>
    <n v="1366380034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x v="0"/>
    <n v="1411930556"/>
    <n v="1409338556"/>
    <b v="0"/>
    <n v="12"/>
    <b v="0"/>
    <x v="4"/>
    <n v="-1.8357843372574479E-3"/>
    <n v="1410634556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x v="0"/>
    <n v="1448745741"/>
    <n v="1446150141"/>
    <b v="0"/>
    <n v="8"/>
    <b v="0"/>
    <x v="4"/>
    <n v="-1.791618726836347E-3"/>
    <n v="14474479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x v="0"/>
    <n v="1414348166"/>
    <n v="1412879366"/>
    <b v="0"/>
    <n v="38"/>
    <b v="0"/>
    <x v="4"/>
    <n v="-1.0384995967110406E-3"/>
    <n v="1413613766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x v="0"/>
    <n v="1488783507"/>
    <n v="1486191507"/>
    <b v="0"/>
    <n v="10"/>
    <b v="0"/>
    <x v="4"/>
    <n v="-1.7410187497462651E-3"/>
    <n v="1487487507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x v="0"/>
    <n v="1259643540"/>
    <n v="1254450706"/>
    <b v="0"/>
    <n v="11"/>
    <b v="0"/>
    <x v="27"/>
    <n v="-4.1224630898357168E-3"/>
    <n v="1257047123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x v="0"/>
    <n v="1432248478"/>
    <n v="1429656478"/>
    <b v="1"/>
    <n v="185"/>
    <b v="0"/>
    <x v="9"/>
    <n v="-1.8097418428536113E-3"/>
    <n v="1430952478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x v="1"/>
    <n v="1486547945"/>
    <n v="1483955945"/>
    <b v="1"/>
    <n v="35"/>
    <b v="0"/>
    <x v="12"/>
    <n v="-1.743637000554328E-3"/>
    <n v="1485251945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x v="4"/>
    <n v="1407427009"/>
    <n v="1404835009"/>
    <b v="0"/>
    <n v="27"/>
    <b v="0"/>
    <x v="37"/>
    <n v="-1.841658560923638E-3"/>
    <n v="1406131009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x v="0"/>
    <n v="1468029540"/>
    <n v="1465304483"/>
    <b v="0"/>
    <n v="45"/>
    <b v="0"/>
    <x v="12"/>
    <n v="-1.8562685053326651E-3"/>
    <n v="1466667011.5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x v="0"/>
    <n v="1440090300"/>
    <n v="1436305452"/>
    <b v="0"/>
    <n v="29"/>
    <b v="0"/>
    <x v="4"/>
    <n v="-2.6282018565085817E-3"/>
    <n v="1438197876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2"/>
    <n v="-3.6185642851717303E-3"/>
    <n v="1430020382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x v="1"/>
    <n v="1428333345"/>
    <n v="1425744945"/>
    <b v="0"/>
    <n v="7"/>
    <b v="0"/>
    <x v="38"/>
    <n v="-1.8121820155364364E-3"/>
    <n v="1427039145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36"/>
    <n v="-1.8449589645252087E-3"/>
    <n v="140361329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x v="0"/>
    <n v="1354699421"/>
    <n v="1352107421"/>
    <b v="0"/>
    <n v="70"/>
    <b v="0"/>
    <x v="28"/>
    <n v="-1.9133395643490128E-3"/>
    <n v="1353403421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3"/>
    <n v="-2.3890187423512999E-3"/>
    <n v="1446396135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x v="4"/>
    <n v="1401595140"/>
    <n v="1398980941"/>
    <b v="0"/>
    <n v="17"/>
    <b v="0"/>
    <x v="12"/>
    <n v="-1.8651598634966727E-3"/>
    <n v="1400288040.5"/>
    <x v="3"/>
    <x v="12"/>
  </r>
  <r>
    <n v="2405"/>
    <s v="JoyShtick Food Truck"/>
    <s v="We are the first gaming-themed food truck, bringing gourmet pub fare to the Jacksonville area."/>
    <n v="5000"/>
    <n v="1126"/>
    <x v="3"/>
    <x v="0"/>
    <x v="0"/>
    <n v="1472911375"/>
    <n v="1471096975"/>
    <b v="0"/>
    <n v="20"/>
    <b v="0"/>
    <x v="37"/>
    <n v="-1.2318460097437973E-3"/>
    <n v="1472004175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x v="1"/>
    <n v="1490631419"/>
    <n v="1488820619"/>
    <b v="0"/>
    <n v="12"/>
    <b v="0"/>
    <x v="4"/>
    <n v="-1.2147872216558989E-3"/>
    <n v="1489726019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3"/>
    <n v="-1.8187493526105468E-3"/>
    <n v="1466097554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x v="1"/>
    <n v="1413634059"/>
    <n v="1411042059"/>
    <b v="0"/>
    <n v="10"/>
    <b v="0"/>
    <x v="30"/>
    <n v="-1.8335721210859706E-3"/>
    <n v="1412338059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x v="1"/>
    <n v="1488546319"/>
    <n v="1483362319"/>
    <b v="0"/>
    <n v="5"/>
    <b v="0"/>
    <x v="27"/>
    <n v="-3.4825923344344381E-3"/>
    <n v="1485954319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x v="1"/>
    <n v="1448492400"/>
    <n v="1446506080"/>
    <b v="0"/>
    <n v="6"/>
    <b v="0"/>
    <x v="4"/>
    <n v="-1.3713016374818398E-3"/>
    <n v="1447499240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x v="1"/>
    <n v="1410616600"/>
    <n v="1405432600"/>
    <b v="0"/>
    <n v="369"/>
    <b v="0"/>
    <x v="3"/>
    <n v="-3.6749886538978769E-3"/>
    <n v="1408024600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x v="1"/>
    <n v="1469356366"/>
    <n v="1464172366"/>
    <b v="1"/>
    <n v="86"/>
    <b v="0"/>
    <x v="9"/>
    <n v="-3.5280753668439887E-3"/>
    <n v="1466764366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x v="1"/>
    <n v="1416081600"/>
    <n v="1413477228"/>
    <b v="0"/>
    <n v="2"/>
    <b v="0"/>
    <x v="4"/>
    <n v="-1.8391397783856524E-3"/>
    <n v="1414779414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x v="1"/>
    <n v="1399809052"/>
    <n v="1397217052"/>
    <b v="1"/>
    <n v="23"/>
    <b v="0"/>
    <x v="4"/>
    <n v="-1.8516811248624502E-3"/>
    <n v="1398513052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x v="1"/>
    <n v="1368792499"/>
    <n v="1366200499"/>
    <b v="0"/>
    <n v="125"/>
    <b v="0"/>
    <x v="28"/>
    <n v="-1.8936398335712972E-3"/>
    <n v="1367496499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x v="0"/>
    <n v="1342309368"/>
    <n v="1337125368"/>
    <b v="0"/>
    <n v="49"/>
    <b v="0"/>
    <x v="32"/>
    <n v="-3.8620009094654548E-3"/>
    <n v="1339717368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x v="0"/>
    <n v="1442381847"/>
    <n v="1440826647"/>
    <b v="0"/>
    <n v="9"/>
    <b v="0"/>
    <x v="4"/>
    <n v="-1.0782165646598019E-3"/>
    <n v="144160424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x v="2"/>
    <n v="1491590738"/>
    <n v="1489517138"/>
    <b v="0"/>
    <n v="10"/>
    <b v="0"/>
    <x v="21"/>
    <n v="-1.3901936685262522E-3"/>
    <n v="1490553938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x v="0"/>
    <n v="1452795416"/>
    <n v="1450203416"/>
    <b v="0"/>
    <n v="6"/>
    <b v="0"/>
    <x v="4"/>
    <n v="-1.7841465986563932E-3"/>
    <n v="1451499416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x v="0"/>
    <n v="1420088340"/>
    <n v="1417410964"/>
    <b v="0"/>
    <n v="215"/>
    <b v="0"/>
    <x v="3"/>
    <n v="-1.8853587657793177E-3"/>
    <n v="1418749652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x v="0"/>
    <n v="1348849134"/>
    <n v="1344961134"/>
    <b v="0"/>
    <n v="39"/>
    <b v="0"/>
    <x v="28"/>
    <n v="-2.8824572756110767E-3"/>
    <n v="134690513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x v="0"/>
    <n v="1404194400"/>
    <n v="1400600840"/>
    <b v="0"/>
    <n v="84"/>
    <b v="0"/>
    <x v="4"/>
    <n v="-2.5591613241015632E-3"/>
    <n v="1402397620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x v="7"/>
    <n v="1467817258"/>
    <n v="1465225258"/>
    <b v="0"/>
    <n v="28"/>
    <b v="0"/>
    <x v="3"/>
    <n v="-1.7658873990429673E-3"/>
    <n v="1466521258"/>
    <x v="0"/>
    <x v="3"/>
  </r>
  <r>
    <n v="3737"/>
    <s v="Measure For Measure"/>
    <s v="The ASU Theatre and Shakespeare Club presents Measure For Measure directed by Jordyn Ochser."/>
    <n v="700"/>
    <n v="150"/>
    <x v="3"/>
    <x v="0"/>
    <x v="0"/>
    <n v="1447311540"/>
    <n v="1445358903"/>
    <b v="0"/>
    <n v="4"/>
    <b v="0"/>
    <x v="4"/>
    <n v="-1.3491476755585049E-3"/>
    <n v="1446335221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x v="3"/>
    <n v="1477550434"/>
    <n v="1474958434"/>
    <b v="0"/>
    <n v="14"/>
    <b v="0"/>
    <x v="4"/>
    <n v="-1.7542548398723559E-3"/>
    <n v="1476254434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38"/>
    <n v="-1.8379614577386273E-3"/>
    <n v="1442348830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x v="1"/>
    <n v="1414107040"/>
    <n v="1411515040"/>
    <b v="1"/>
    <n v="25"/>
    <b v="0"/>
    <x v="9"/>
    <n v="-1.832958840230369E-3"/>
    <n v="1412811040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x v="0"/>
    <n v="1401587064"/>
    <n v="1399427064"/>
    <b v="1"/>
    <n v="19"/>
    <b v="0"/>
    <x v="4"/>
    <n v="-1.5411101140128673E-3"/>
    <n v="1400507064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36"/>
    <n v="-1.7048851133135302E-3"/>
    <n v="1468404002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x v="0"/>
    <n v="1437432392"/>
    <n v="1434840392"/>
    <b v="0"/>
    <n v="15"/>
    <b v="0"/>
    <x v="21"/>
    <n v="-1.803215242974711E-3"/>
    <n v="1436136392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x v="0"/>
    <n v="1417377481"/>
    <n v="1412189881"/>
    <b v="0"/>
    <n v="7"/>
    <b v="0"/>
    <x v="35"/>
    <n v="-3.6599988849406588E-3"/>
    <n v="1414783681"/>
    <x v="6"/>
    <x v="35"/>
  </r>
  <r>
    <n v="3972"/>
    <s v="Valkyrie Theatre Company"/>
    <s v="We're a horror based theatre company in Oklahoma City beginning our first season of shows."/>
    <n v="1000"/>
    <n v="211"/>
    <x v="3"/>
    <x v="0"/>
    <x v="0"/>
    <n v="1423186634"/>
    <n v="1418002634"/>
    <b v="0"/>
    <n v="8"/>
    <b v="0"/>
    <x v="4"/>
    <n v="-3.6425299930128489E-3"/>
    <n v="1420594634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x v="1"/>
    <n v="1434995295"/>
    <n v="1432403295"/>
    <b v="0"/>
    <n v="4"/>
    <b v="0"/>
    <x v="30"/>
    <n v="-1.8062776993286239E-3"/>
    <n v="143369929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x v="0"/>
    <n v="1412167393"/>
    <n v="1409143393"/>
    <b v="0"/>
    <n v="30"/>
    <b v="0"/>
    <x v="27"/>
    <n v="-2.1413891971941317E-3"/>
    <n v="1410655393"/>
    <x v="2"/>
    <x v="27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5"/>
    <n v="-1.6606689263859336E-3"/>
    <n v="1453839823.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x v="0"/>
    <n v="1491277121"/>
    <n v="1489376321"/>
    <b v="0"/>
    <n v="7"/>
    <b v="0"/>
    <x v="4"/>
    <n v="-1.2746121919481926E-3"/>
    <n v="1490326721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x v="0"/>
    <n v="1481522400"/>
    <n v="1480283321"/>
    <b v="0"/>
    <n v="12"/>
    <b v="0"/>
    <x v="4"/>
    <n v="-8.363552248686891E-4"/>
    <n v="1480902860.5"/>
    <x v="3"/>
    <x v="4"/>
  </r>
  <r>
    <n v="2324"/>
    <s v="Pies not Lies"/>
    <s v="A city centre shop selling great locally made food with room to chat and learn about eachother."/>
    <n v="7500"/>
    <n v="1555"/>
    <x v="2"/>
    <x v="1"/>
    <x v="1"/>
    <n v="1490559285"/>
    <n v="1487970885"/>
    <b v="0"/>
    <n v="61"/>
    <b v="0"/>
    <x v="11"/>
    <n v="-1.736529386014995E-3"/>
    <n v="1489265085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x v="0"/>
    <n v="1404623330"/>
    <n v="1401685730"/>
    <b v="0"/>
    <n v="25"/>
    <b v="0"/>
    <x v="37"/>
    <n v="-2.0913791884689826E-3"/>
    <n v="1403154530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x v="0"/>
    <n v="1463329260"/>
    <n v="1458147982"/>
    <b v="0"/>
    <n v="10"/>
    <b v="0"/>
    <x v="24"/>
    <n v="-3.5407465302784965E-3"/>
    <n v="1460738621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x v="1"/>
    <n v="1476109970"/>
    <n v="1473517970"/>
    <b v="1"/>
    <n v="113"/>
    <b v="0"/>
    <x v="9"/>
    <n v="-1.7559667319366457E-3"/>
    <n v="1474813970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x v="4"/>
    <n v="1450297080"/>
    <n v="1448565459"/>
    <b v="0"/>
    <n v="202"/>
    <b v="0"/>
    <x v="12"/>
    <n v="-1.1939767540592441E-3"/>
    <n v="1449431269.5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x v="0"/>
    <n v="1479233602"/>
    <n v="1478106802"/>
    <b v="0"/>
    <n v="14"/>
    <b v="0"/>
    <x v="39"/>
    <n v="-7.6174581112578056E-4"/>
    <n v="1478670202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x v="0"/>
    <n v="1413417600"/>
    <n v="1410750855"/>
    <b v="1"/>
    <n v="108"/>
    <b v="0"/>
    <x v="9"/>
    <n v="-1.8867353852109949E-3"/>
    <n v="1412084227.5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x v="0"/>
    <n v="1491781648"/>
    <n v="1489193248"/>
    <b v="0"/>
    <n v="22"/>
    <b v="0"/>
    <x v="21"/>
    <n v="-1.7351064771913591E-3"/>
    <n v="1490487448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x v="0"/>
    <n v="1467604800"/>
    <n v="1465533672"/>
    <b v="0"/>
    <n v="10"/>
    <b v="0"/>
    <x v="4"/>
    <n v="-1.4112300532132355E-3"/>
    <n v="1466569236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x v="0"/>
    <n v="1315341550"/>
    <n v="1312490350"/>
    <b v="0"/>
    <n v="14"/>
    <b v="0"/>
    <x v="13"/>
    <n v="-2.1676499157196093E-3"/>
    <n v="1313915950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x v="1"/>
    <n v="1468752468"/>
    <n v="1467024468"/>
    <b v="0"/>
    <n v="8"/>
    <b v="0"/>
    <x v="4"/>
    <n v="-1.1765086613628078E-3"/>
    <n v="1467888468"/>
    <x v="3"/>
    <x v="4"/>
  </r>
  <r>
    <n v="1880"/>
    <s v="Sim Betting Football"/>
    <s v="Sim Betting Football is the only football (soccer) betting simulation  game."/>
    <n v="5000"/>
    <n v="1004"/>
    <x v="3"/>
    <x v="1"/>
    <x v="1"/>
    <n v="1459341380"/>
    <n v="1456839380"/>
    <b v="0"/>
    <n v="24"/>
    <b v="0"/>
    <x v="25"/>
    <n v="-1.7144720449165912E-3"/>
    <n v="1458090380"/>
    <x v="1"/>
    <x v="25"/>
  </r>
  <r>
    <n v="179"/>
    <s v="Sustain: A Film About Survival"/>
    <s v="A feature-length film about how three people survive in a diseased world."/>
    <n v="1000"/>
    <n v="200"/>
    <x v="3"/>
    <x v="0"/>
    <x v="0"/>
    <n v="1457056555"/>
    <n v="1454464555"/>
    <b v="0"/>
    <n v="2"/>
    <b v="0"/>
    <x v="30"/>
    <n v="-1.7789288899633686E-3"/>
    <n v="1455760555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x v="1"/>
    <n v="1416781749"/>
    <n v="1415053749"/>
    <b v="0"/>
    <n v="1"/>
    <b v="0"/>
    <x v="20"/>
    <n v="-1.2196656268473713E-3"/>
    <n v="1415917749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x v="1"/>
    <n v="1436297180"/>
    <n v="1431113180"/>
    <b v="0"/>
    <n v="5"/>
    <b v="0"/>
    <x v="4"/>
    <n v="-3.6092809149705354E-3"/>
    <n v="1433705180"/>
    <x v="3"/>
    <x v="4"/>
  </r>
  <r>
    <n v="3991"/>
    <s v="NTACTheatre - North Texas Actor's Collaborative Theatre"/>
    <s v="North Texas first actor-driven theatre company needs your help"/>
    <n v="500"/>
    <n v="100"/>
    <x v="3"/>
    <x v="0"/>
    <x v="0"/>
    <n v="1433086082"/>
    <n v="1430494082"/>
    <b v="0"/>
    <n v="1"/>
    <b v="0"/>
    <x v="4"/>
    <n v="-1.8086840927117455E-3"/>
    <n v="1431790082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x v="0"/>
    <n v="1431372751"/>
    <n v="1430767951"/>
    <b v="0"/>
    <n v="29"/>
    <b v="0"/>
    <x v="12"/>
    <n v="-4.2253144722607618E-4"/>
    <n v="1431070351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3"/>
    <n v="-1.7883823429141975E-3"/>
    <n v="1448058502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x v="10"/>
    <n v="1487613600"/>
    <n v="1482444295"/>
    <b v="0"/>
    <n v="15"/>
    <b v="0"/>
    <x v="4"/>
    <n v="-3.4748976481527192E-3"/>
    <n v="1485028947.5"/>
    <x v="3"/>
    <x v="4"/>
  </r>
  <r>
    <n v="3803"/>
    <s v="Benjamin Button the Musical Concept Album"/>
    <s v="A fully orchestrated concept album of Benjamin Button the Musical!"/>
    <n v="12000"/>
    <n v="2358"/>
    <x v="3"/>
    <x v="0"/>
    <x v="0"/>
    <n v="1457133568"/>
    <n v="1454541568"/>
    <b v="0"/>
    <n v="40"/>
    <b v="0"/>
    <x v="20"/>
    <n v="-1.7788348693096609E-3"/>
    <n v="1455837568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x v="1"/>
    <n v="1407065979"/>
    <n v="1404560379"/>
    <b v="1"/>
    <n v="39"/>
    <b v="0"/>
    <x v="9"/>
    <n v="-1.780726730228192E-3"/>
    <n v="1405813179"/>
    <x v="6"/>
    <x v="9"/>
  </r>
  <r>
    <n v="3063"/>
    <s v="Spec Haus"/>
    <s v="Members of the local Miami music scene are putting together a venue/creative space in Kendall!"/>
    <n v="3000"/>
    <n v="587"/>
    <x v="3"/>
    <x v="0"/>
    <x v="0"/>
    <n v="1477174138"/>
    <n v="1474150138"/>
    <b v="0"/>
    <n v="23"/>
    <b v="0"/>
    <x v="12"/>
    <n v="-2.047152006123194E-3"/>
    <n v="1475662138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x v="0"/>
    <n v="1376049615"/>
    <n v="1373457615"/>
    <b v="0"/>
    <n v="140"/>
    <b v="0"/>
    <x v="28"/>
    <n v="-1.8836530105784013E-3"/>
    <n v="1374753615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x v="3"/>
    <n v="1430316426"/>
    <n v="1427724426"/>
    <b v="0"/>
    <n v="6"/>
    <b v="0"/>
    <x v="4"/>
    <n v="-1.8121864175528947E-3"/>
    <n v="1429020426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x v="0"/>
    <n v="1435291200"/>
    <n v="1432640342"/>
    <b v="0"/>
    <n v="8"/>
    <b v="0"/>
    <x v="37"/>
    <n v="-1.8469130166756404E-3"/>
    <n v="1433965771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x v="0"/>
    <n v="1454734740"/>
    <n v="1451684437"/>
    <b v="0"/>
    <n v="5"/>
    <b v="0"/>
    <x v="4"/>
    <n v="-2.0968104466935326E-3"/>
    <n v="1453209588.5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x v="0"/>
    <n v="1346017023"/>
    <n v="1343425023"/>
    <b v="0"/>
    <n v="8"/>
    <b v="0"/>
    <x v="32"/>
    <n v="-1.9256814406573817E-3"/>
    <n v="1344721023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5"/>
    <n v="-1.9471981742740622E-3"/>
    <n v="1468756426.5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x v="0"/>
    <n v="1484327061"/>
    <n v="1479143061"/>
    <b v="0"/>
    <n v="12"/>
    <b v="0"/>
    <x v="3"/>
    <n v="-3.4924917399993425E-3"/>
    <n v="148173506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x v="0"/>
    <n v="1424635753"/>
    <n v="1422043753"/>
    <b v="0"/>
    <n v="12"/>
    <b v="0"/>
    <x v="40"/>
    <n v="-1.8194124319439286E-3"/>
    <n v="1423339753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x v="0"/>
    <n v="1318180033"/>
    <n v="1315588033"/>
    <b v="0"/>
    <n v="27"/>
    <b v="0"/>
    <x v="29"/>
    <n v="-1.9663474905631498E-3"/>
    <n v="1316884033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x v="0"/>
    <n v="1425136200"/>
    <n v="1421853518"/>
    <b v="0"/>
    <n v="11"/>
    <b v="0"/>
    <x v="27"/>
    <n v="-2.3034163331195996E-3"/>
    <n v="1423494859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x v="0"/>
    <n v="1439741591"/>
    <n v="1436285591"/>
    <b v="0"/>
    <n v="9"/>
    <b v="0"/>
    <x v="39"/>
    <n v="-2.4004307589666624E-3"/>
    <n v="1438013591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x v="0"/>
    <n v="1385123713"/>
    <n v="1382528113"/>
    <b v="0"/>
    <n v="48"/>
    <b v="0"/>
    <x v="27"/>
    <n v="-1.873912038065007E-3"/>
    <n v="1383825913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x v="1"/>
    <n v="1405461600"/>
    <n v="1403562705"/>
    <b v="0"/>
    <n v="6"/>
    <b v="0"/>
    <x v="4"/>
    <n v="-1.3510828043967903E-3"/>
    <n v="1404512152.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x v="0"/>
    <n v="1404570147"/>
    <n v="1401978147"/>
    <b v="0"/>
    <n v="7"/>
    <b v="0"/>
    <x v="4"/>
    <n v="-1.8454044502769858E-3"/>
    <n v="1403274147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x v="0"/>
    <n v="1412393400"/>
    <n v="1409747154"/>
    <b v="0"/>
    <n v="29"/>
    <b v="0"/>
    <x v="29"/>
    <n v="-1.8735898935806413E-3"/>
    <n v="1411070277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x v="0"/>
    <n v="1407808438"/>
    <n v="1405217355"/>
    <b v="0"/>
    <n v="14"/>
    <b v="0"/>
    <x v="4"/>
    <n v="-1.8405082183489511E-3"/>
    <n v="1406512896.5"/>
    <x v="3"/>
    <x v="4"/>
  </r>
  <r>
    <n v="967"/>
    <s v="Better Beanie"/>
    <s v="Better Beanie is the new therapeutic wearable designed to assist you while keeping your hands free."/>
    <n v="20000"/>
    <n v="3562"/>
    <x v="3"/>
    <x v="0"/>
    <x v="0"/>
    <n v="1461301574"/>
    <n v="1456121174"/>
    <b v="0"/>
    <n v="81"/>
    <b v="0"/>
    <x v="3"/>
    <n v="-3.5450587970146125E-3"/>
    <n v="1458711374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33"/>
    <n v="-1.9746442032442281E-3"/>
    <n v="13113455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x v="0"/>
    <n v="1473211313"/>
    <n v="1472001713"/>
    <b v="0"/>
    <n v="17"/>
    <b v="0"/>
    <x v="4"/>
    <n v="-8.2106347495853097E-4"/>
    <n v="1472606513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x v="0"/>
    <n v="1407858710"/>
    <n v="1405266710"/>
    <b v="0"/>
    <n v="13"/>
    <b v="0"/>
    <x v="4"/>
    <n v="-1.8410938410147707E-3"/>
    <n v="1406562710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x v="1"/>
    <n v="1460373187"/>
    <n v="1457352787"/>
    <b v="0"/>
    <n v="91"/>
    <b v="0"/>
    <x v="4"/>
    <n v="-2.068238465953155E-3"/>
    <n v="1458862987"/>
    <x v="3"/>
    <x v="4"/>
  </r>
  <r>
    <n v="219"/>
    <s v="True Colors"/>
    <s v="An hour-long pilot about a group of suburban LGBT teens coming of age in the early 90's."/>
    <n v="50000"/>
    <n v="8815"/>
    <x v="3"/>
    <x v="0"/>
    <x v="0"/>
    <n v="1459493940"/>
    <n v="1456732225"/>
    <b v="0"/>
    <n v="76"/>
    <b v="0"/>
    <x v="30"/>
    <n v="-1.8922414984470575E-3"/>
    <n v="1458113082.5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x v="0"/>
    <n v="1408831718"/>
    <n v="1406239718"/>
    <b v="0"/>
    <n v="5"/>
    <b v="0"/>
    <x v="28"/>
    <n v="-1.8398222916784161E-3"/>
    <n v="1407535718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x v="1"/>
    <n v="1403192031"/>
    <n v="1400600031"/>
    <b v="0"/>
    <n v="21"/>
    <b v="0"/>
    <x v="4"/>
    <n v="-1.8472168760485213E-3"/>
    <n v="1401896031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0"/>
    <x v="5"/>
    <n v="1420750683"/>
    <n v="1418158683"/>
    <b v="0"/>
    <n v="10"/>
    <b v="0"/>
    <x v="4"/>
    <n v="-1.8243876501448074E-3"/>
    <n v="1419454683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x v="0"/>
    <n v="1404348143"/>
    <n v="1401756143"/>
    <b v="0"/>
    <n v="27"/>
    <b v="0"/>
    <x v="19"/>
    <n v="-1.8456961779170452E-3"/>
    <n v="1403052143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38"/>
    <n v="-1.9803362345765093E-3"/>
    <n v="1438219429.5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x v="0"/>
    <n v="1439251926"/>
    <n v="1435363926"/>
    <b v="0"/>
    <n v="14"/>
    <b v="0"/>
    <x v="3"/>
    <n v="-2.7014033677937215E-3"/>
    <n v="1437307926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x v="1"/>
    <n v="1475848800"/>
    <n v="1474027501"/>
    <b v="0"/>
    <n v="42"/>
    <b v="0"/>
    <x v="12"/>
    <n v="-1.2340688287309648E-3"/>
    <n v="1474938150.5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x v="0"/>
    <n v="1455338532"/>
    <n v="1454042532"/>
    <b v="0"/>
    <n v="5"/>
    <b v="0"/>
    <x v="35"/>
    <n v="-8.9051445523054425E-4"/>
    <n v="1454690532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x v="1"/>
    <n v="1459368658"/>
    <n v="1454188258"/>
    <b v="0"/>
    <n v="12"/>
    <b v="0"/>
    <x v="37"/>
    <n v="-3.5497541841822944E-3"/>
    <n v="1456778458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x v="0"/>
    <n v="1439662344"/>
    <n v="1434478344"/>
    <b v="0"/>
    <n v="8"/>
    <b v="0"/>
    <x v="4"/>
    <n v="-3.6008443379831846E-3"/>
    <n v="1437070344"/>
    <x v="3"/>
    <x v="4"/>
  </r>
  <r>
    <n v="989"/>
    <s v="Power Rope"/>
    <s v="The most useful phone charger you will ever buy"/>
    <n v="10000"/>
    <n v="1677"/>
    <x v="3"/>
    <x v="0"/>
    <x v="0"/>
    <n v="1475101495"/>
    <n v="1472509495"/>
    <b v="0"/>
    <n v="32"/>
    <b v="0"/>
    <x v="3"/>
    <n v="-1.7571672246186694E-3"/>
    <n v="147380549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12"/>
    <n v="-1.7724254298328262E-3"/>
    <n v="1461106850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x v="0"/>
    <n v="1427168099"/>
    <n v="1424579699"/>
    <b v="0"/>
    <n v="3"/>
    <b v="0"/>
    <x v="4"/>
    <n v="-1.8136616154843018E-3"/>
    <n v="1425873899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x v="0"/>
    <n v="1416499440"/>
    <n v="1415341464"/>
    <b v="0"/>
    <n v="17"/>
    <b v="0"/>
    <x v="4"/>
    <n v="-8.1749132212858482E-4"/>
    <n v="1415920452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x v="0"/>
    <n v="1409514709"/>
    <n v="1406058798"/>
    <b v="0"/>
    <n v="14"/>
    <b v="0"/>
    <x v="4"/>
    <n v="-2.4518445802185667E-3"/>
    <n v="1407786753.5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x v="0"/>
    <n v="1425178800"/>
    <n v="1422374420"/>
    <b v="0"/>
    <n v="6"/>
    <b v="0"/>
    <x v="4"/>
    <n v="-1.9677390654421747E-3"/>
    <n v="1423776610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x v="0"/>
    <n v="1457413140"/>
    <n v="1454996887"/>
    <b v="0"/>
    <n v="12"/>
    <b v="0"/>
    <x v="20"/>
    <n v="-1.6579053212049399E-3"/>
    <n v="1456205013.5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x v="0"/>
    <n v="1445196989"/>
    <n v="1442604989"/>
    <b v="1"/>
    <n v="43"/>
    <b v="0"/>
    <x v="4"/>
    <n v="-1.793527124488079E-3"/>
    <n v="1443900989"/>
    <x v="3"/>
    <x v="4"/>
  </r>
  <r>
    <n v="3854"/>
    <s v="The Case Of Soghomon Tehlirian"/>
    <s v="A play dedicated to the 100th anniversary of the Armenian Genocide."/>
    <n v="11000"/>
    <n v="1788"/>
    <x v="3"/>
    <x v="0"/>
    <x v="0"/>
    <n v="1431206058"/>
    <n v="1428614058"/>
    <b v="0"/>
    <n v="20"/>
    <b v="0"/>
    <x v="4"/>
    <n v="-1.8110599696748908E-3"/>
    <n v="142991005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x v="0"/>
    <n v="1444144222"/>
    <n v="1441120222"/>
    <b v="0"/>
    <n v="17"/>
    <b v="0"/>
    <x v="30"/>
    <n v="-2.093973686237551E-3"/>
    <n v="1442632222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x v="0"/>
    <n v="1437283391"/>
    <n v="1433395391"/>
    <b v="1"/>
    <n v="9"/>
    <b v="0"/>
    <x v="4"/>
    <n v="-2.7051032693663126E-3"/>
    <n v="1435339391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x v="2"/>
    <n v="1489680061"/>
    <n v="1487091661"/>
    <b v="0"/>
    <n v="15"/>
    <b v="0"/>
    <x v="3"/>
    <n v="-1.737554302943711E-3"/>
    <n v="1488385861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x v="0"/>
    <n v="1437461940"/>
    <n v="1435383457"/>
    <b v="0"/>
    <n v="5"/>
    <b v="0"/>
    <x v="30"/>
    <n v="-1.4459395008399318E-3"/>
    <n v="1436422698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x v="0"/>
    <n v="1454525340"/>
    <n v="1452008599"/>
    <b v="0"/>
    <n v="6"/>
    <b v="0"/>
    <x v="4"/>
    <n v="-1.7302833651560859E-3"/>
    <n v="1453266969.5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x v="0"/>
    <n v="1471214743"/>
    <n v="1468622743"/>
    <b v="0"/>
    <n v="9"/>
    <b v="0"/>
    <x v="12"/>
    <n v="-1.7618094247170007E-3"/>
    <n v="14699187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x v="3"/>
    <n v="1423623221"/>
    <n v="1421031221"/>
    <b v="0"/>
    <n v="32"/>
    <b v="0"/>
    <x v="4"/>
    <n v="-1.8207064634554735E-3"/>
    <n v="1422327221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x v="0"/>
    <n v="1468716180"/>
    <n v="1466205262"/>
    <b v="0"/>
    <n v="12"/>
    <b v="0"/>
    <x v="4"/>
    <n v="-1.7096005574065371E-3"/>
    <n v="1467460721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x v="0"/>
    <n v="1425819425"/>
    <n v="1423231025"/>
    <b v="0"/>
    <n v="12"/>
    <b v="0"/>
    <x v="4"/>
    <n v="-1.8153771470745673E-3"/>
    <n v="1424525225"/>
    <x v="3"/>
    <x v="4"/>
  </r>
  <r>
    <n v="3131"/>
    <s v="SNAKE EYES"/>
    <s v="A Staged Reading of &quot;Snake Eyes,&quot; a new play by Alex Rafala"/>
    <n v="4100"/>
    <n v="645"/>
    <x v="2"/>
    <x v="0"/>
    <x v="0"/>
    <n v="1491656045"/>
    <n v="1489067645"/>
    <b v="0"/>
    <n v="12"/>
    <b v="0"/>
    <x v="4"/>
    <n v="-1.7352525796253519E-3"/>
    <n v="1490361845"/>
    <x v="3"/>
    <x v="4"/>
  </r>
  <r>
    <n v="1772"/>
    <s v="White Mountain"/>
    <s v="A photobook and a short documentary film telling the story of Holocaust in Northwestern Lithuania"/>
    <n v="5500"/>
    <n v="858"/>
    <x v="3"/>
    <x v="1"/>
    <x v="1"/>
    <n v="1404666836"/>
    <n v="1399482836"/>
    <b v="1"/>
    <n v="19"/>
    <b v="0"/>
    <x v="9"/>
    <n v="-3.6905548469857944E-3"/>
    <n v="1402074836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x v="0"/>
    <n v="1408232520"/>
    <n v="1405393356"/>
    <b v="0"/>
    <n v="10"/>
    <b v="0"/>
    <x v="30"/>
    <n v="-2.016118758569785E-3"/>
    <n v="1406812938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3"/>
    <n v="-2.6419819838981117E-3"/>
    <n v="1469678450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x v="0"/>
    <n v="1456062489"/>
    <n v="1453211289"/>
    <b v="1"/>
    <n v="76"/>
    <b v="0"/>
    <x v="9"/>
    <n v="-1.9581577175016422E-3"/>
    <n v="14546368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x v="0"/>
    <n v="1472920909"/>
    <n v="1467736909"/>
    <b v="0"/>
    <n v="94"/>
    <b v="0"/>
    <x v="3"/>
    <n v="-3.5195372462459898E-3"/>
    <n v="1470328909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x v="2"/>
    <n v="1422100800"/>
    <n v="1416932133"/>
    <b v="0"/>
    <n v="4"/>
    <b v="0"/>
    <x v="4"/>
    <n v="-3.6345292823124773E-3"/>
    <n v="1419516466.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x v="0"/>
    <n v="1411005600"/>
    <n v="1408141245"/>
    <b v="0"/>
    <n v="29"/>
    <b v="0"/>
    <x v="3"/>
    <n v="-2.0300096611948243E-3"/>
    <n v="1409573422.5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x v="0"/>
    <n v="1428158637"/>
    <n v="1425570237"/>
    <b v="1"/>
    <n v="24"/>
    <b v="0"/>
    <x v="9"/>
    <n v="-1.8124037014803978E-3"/>
    <n v="1426864437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3"/>
    <n v="-1.8241469270627773E-3"/>
    <n v="1419642172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x v="0"/>
    <n v="1414354080"/>
    <n v="1411587606"/>
    <b v="0"/>
    <n v="4"/>
    <b v="0"/>
    <x v="4"/>
    <n v="-1.9559981755063768E-3"/>
    <n v="1412970843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x v="0"/>
    <n v="1403823722"/>
    <n v="1401231722"/>
    <b v="0"/>
    <n v="40"/>
    <b v="0"/>
    <x v="4"/>
    <n v="-1.8463856675019201E-3"/>
    <n v="1402527722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x v="0"/>
    <n v="1413816975"/>
    <n v="1411224975"/>
    <b v="0"/>
    <n v="13"/>
    <b v="0"/>
    <x v="12"/>
    <n v="-1.8333348982459345E-3"/>
    <n v="141252097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x v="4"/>
    <n v="1420346638"/>
    <n v="1417754638"/>
    <b v="0"/>
    <n v="13"/>
    <b v="0"/>
    <x v="30"/>
    <n v="-1.8249066324047582E-3"/>
    <n v="1419050638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3"/>
    <n v="-9.1341549720787448E-4"/>
    <n v="1404452682.5"/>
    <x v="0"/>
    <x v="3"/>
  </r>
  <r>
    <n v="3076"/>
    <s v="10,000 Hours"/>
    <s v="Helping female comedians get in their 10,000 Hours of practice!"/>
    <n v="10000"/>
    <n v="1506"/>
    <x v="3"/>
    <x v="0"/>
    <x v="0"/>
    <n v="1444405123"/>
    <n v="1439221123"/>
    <b v="0"/>
    <n v="50"/>
    <b v="0"/>
    <x v="12"/>
    <n v="-3.5890207791792776E-3"/>
    <n v="1441813123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x v="0"/>
    <n v="1400301165"/>
    <n v="1397709165"/>
    <b v="0"/>
    <n v="9"/>
    <b v="0"/>
    <x v="4"/>
    <n v="-1.8510303817393452E-3"/>
    <n v="139900516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20"/>
    <n v="-1.8456799665078584E-3"/>
    <n v="1403064478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x v="0"/>
    <n v="1488308082"/>
    <n v="1483124082"/>
    <b v="0"/>
    <n v="28"/>
    <b v="0"/>
    <x v="3"/>
    <n v="-3.4831498012385313E-3"/>
    <n v="148571608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x v="0"/>
    <n v="1417387322"/>
    <n v="1413495722"/>
    <b v="0"/>
    <n v="31"/>
    <b v="0"/>
    <x v="3"/>
    <n v="-2.7456150761308983E-3"/>
    <n v="1415441522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x v="0"/>
    <n v="1420095540"/>
    <n v="1417558804"/>
    <b v="0"/>
    <n v="26"/>
    <b v="0"/>
    <x v="3"/>
    <n v="-1.7863136166176537E-3"/>
    <n v="1418827172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x v="0"/>
    <n v="1415583695"/>
    <n v="1410396095"/>
    <b v="0"/>
    <n v="36"/>
    <b v="0"/>
    <x v="37"/>
    <n v="-3.6646367278198974E-3"/>
    <n v="1412989895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x v="0"/>
    <n v="1475766932"/>
    <n v="1473174932"/>
    <b v="0"/>
    <n v="30"/>
    <b v="0"/>
    <x v="3"/>
    <n v="-1.7563749016162398E-3"/>
    <n v="147447093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38"/>
    <n v="-3.6034630180469185E-3"/>
    <n v="1436024124"/>
    <x v="0"/>
    <x v="38"/>
  </r>
  <r>
    <n v="932"/>
    <s v="Mandy Harvey Christmas Album"/>
    <s v="Help me to create my 3rd album, a Christmas CD with 16 Holiday/Original favorites!"/>
    <n v="9500"/>
    <n v="1381"/>
    <x v="3"/>
    <x v="0"/>
    <x v="0"/>
    <n v="1363990545"/>
    <n v="1360106145"/>
    <b v="0"/>
    <n v="30"/>
    <b v="0"/>
    <x v="27"/>
    <n v="-2.8478203270829857E-3"/>
    <n v="1362048345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x v="4"/>
    <n v="1483238771"/>
    <n v="1480646771"/>
    <b v="0"/>
    <n v="13"/>
    <b v="0"/>
    <x v="25"/>
    <n v="-1.7475271349955833E-3"/>
    <n v="148194277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x v="0"/>
    <n v="1333028723"/>
    <n v="1330440323"/>
    <b v="0"/>
    <n v="34"/>
    <b v="0"/>
    <x v="32"/>
    <n v="-1.9417436063753895E-3"/>
    <n v="1331734523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x v="0"/>
    <n v="1362711728"/>
    <n v="1360119728"/>
    <b v="0"/>
    <n v="13"/>
    <b v="0"/>
    <x v="32"/>
    <n v="-1.9020897426370428E-3"/>
    <n v="1361415728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x v="0"/>
    <n v="1460608780"/>
    <n v="1455428380"/>
    <b v="0"/>
    <n v="4"/>
    <b v="0"/>
    <x v="4"/>
    <n v="-3.5467402845544994E-3"/>
    <n v="1458018580"/>
    <x v="3"/>
    <x v="4"/>
  </r>
  <r>
    <n v="1088"/>
    <s v="Still Alive"/>
    <s v="A fresh twist on survival games. Intense, high-stakes 30 minute rounds for up to 10 players."/>
    <n v="45000"/>
    <n v="6382.34"/>
    <x v="3"/>
    <x v="0"/>
    <x v="0"/>
    <n v="1398366667"/>
    <n v="1395774667"/>
    <b v="0"/>
    <n v="147"/>
    <b v="0"/>
    <x v="29"/>
    <n v="-1.8535910939301587E-3"/>
    <n v="1397070667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x v="0"/>
    <n v="1414059479"/>
    <n v="1411467479"/>
    <b v="0"/>
    <n v="38"/>
    <b v="0"/>
    <x v="31"/>
    <n v="-1.8330204906465608E-3"/>
    <n v="1412763479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x v="0"/>
    <n v="1418587234"/>
    <n v="1415995234"/>
    <b v="0"/>
    <n v="7"/>
    <b v="0"/>
    <x v="12"/>
    <n v="-1.8271699743774798E-3"/>
    <n v="1417291234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33"/>
    <n v="-4.0224352956298118E-3"/>
    <n v="1307523785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x v="4"/>
    <n v="1455232937"/>
    <n v="1453936937"/>
    <b v="0"/>
    <n v="4"/>
    <b v="0"/>
    <x v="29"/>
    <n v="-8.9057907297764797E-4"/>
    <n v="1454584937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x v="0"/>
    <n v="1452827374"/>
    <n v="1450235374"/>
    <b v="0"/>
    <n v="26"/>
    <b v="0"/>
    <x v="4"/>
    <n v="-1.7841073525917746E-3"/>
    <n v="1451531374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x v="4"/>
    <n v="1486165880"/>
    <n v="1480981880"/>
    <b v="0"/>
    <n v="6"/>
    <b v="0"/>
    <x v="22"/>
    <n v="-3.4881705129712706E-3"/>
    <n v="1483573880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x v="1"/>
    <n v="1410987400"/>
    <n v="1408395400"/>
    <b v="0"/>
    <n v="7"/>
    <b v="0"/>
    <x v="4"/>
    <n v="-1.837011443192193E-3"/>
    <n v="140969140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x v="0"/>
    <n v="1471244400"/>
    <n v="1467387705"/>
    <b v="0"/>
    <n v="68"/>
    <b v="0"/>
    <x v="28"/>
    <n v="-2.6213829598943587E-3"/>
    <n v="1469316052.5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x v="0"/>
    <n v="1455251591"/>
    <n v="1452659591"/>
    <b v="0"/>
    <n v="5"/>
    <b v="0"/>
    <x v="12"/>
    <n v="-1.7811353143540388E-3"/>
    <n v="1453955591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x v="1"/>
    <n v="1450181400"/>
    <n v="1447429868"/>
    <b v="1"/>
    <n v="37"/>
    <b v="0"/>
    <x v="9"/>
    <n v="-1.8973709082187925E-3"/>
    <n v="1448805634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x v="1"/>
    <n v="1467752083"/>
    <n v="1465160083"/>
    <b v="0"/>
    <n v="8"/>
    <b v="0"/>
    <x v="28"/>
    <n v="-1.7659658126337676E-3"/>
    <n v="1466456083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36"/>
    <n v="-2.1305008043327454E-3"/>
    <n v="141787258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x v="0"/>
    <n v="1454572233"/>
    <n v="1449388233"/>
    <b v="1"/>
    <n v="37"/>
    <b v="0"/>
    <x v="9"/>
    <n v="-3.5639343872996923E-3"/>
    <n v="1451980233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x v="2"/>
    <n v="1424421253"/>
    <n v="1421829253"/>
    <b v="1"/>
    <n v="10"/>
    <b v="0"/>
    <x v="9"/>
    <n v="-1.8196864126682614E-3"/>
    <n v="1423125253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x v="1"/>
    <n v="1463050034"/>
    <n v="1460458034"/>
    <b v="0"/>
    <n v="7"/>
    <b v="0"/>
    <x v="34"/>
    <n v="-1.7716413928192424E-3"/>
    <n v="1461754034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2"/>
    <n v="-2.0556318957170605E-3"/>
    <n v="1402797898.5"/>
    <x v="4"/>
    <x v="22"/>
  </r>
  <r>
    <n v="3735"/>
    <s v="Women Beware Women"/>
    <s v="Young Actor's taking on a Jacobean tragedy. Family, betrayal, love, lust, sex and death."/>
    <n v="150"/>
    <n v="20"/>
    <x v="3"/>
    <x v="1"/>
    <x v="1"/>
    <n v="1432831089"/>
    <n v="1430239089"/>
    <b v="0"/>
    <n v="2"/>
    <b v="0"/>
    <x v="4"/>
    <n v="-1.8090059741856983E-3"/>
    <n v="1431535089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x v="0"/>
    <n v="1460988000"/>
    <n v="1458050450"/>
    <b v="0"/>
    <n v="96"/>
    <b v="0"/>
    <x v="3"/>
    <n v="-2.0106599095954243E-3"/>
    <n v="14595192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x v="1"/>
    <n v="1467531536"/>
    <n v="1464939536"/>
    <b v="0"/>
    <n v="23"/>
    <b v="0"/>
    <x v="9"/>
    <n v="-1.7662312096303734E-3"/>
    <n v="1466235536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x v="2"/>
    <n v="1403507050"/>
    <n v="1400051050"/>
    <b v="0"/>
    <n v="41"/>
    <b v="0"/>
    <x v="3"/>
    <n v="-2.4624030210607063E-3"/>
    <n v="1401779050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3"/>
    <n v="-1.7676584231093198E-3"/>
    <n v="1465050646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20"/>
    <n v="-2.1584189271071736E-3"/>
    <n v="1405243010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x v="0"/>
    <n v="1444971540"/>
    <n v="1442593427"/>
    <b v="0"/>
    <n v="7"/>
    <b v="0"/>
    <x v="4"/>
    <n v="-1.645785355744792E-3"/>
    <n v="1443782483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x v="0"/>
    <n v="1427423940"/>
    <n v="1422383318"/>
    <b v="0"/>
    <n v="2"/>
    <b v="0"/>
    <x v="30"/>
    <n v="-3.5312718658760899E-3"/>
    <n v="1424903629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36"/>
    <n v="-2.7080897259890179E-3"/>
    <n v="1433754368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x v="1"/>
    <n v="1383959939"/>
    <n v="1381364339"/>
    <b v="0"/>
    <n v="12"/>
    <b v="0"/>
    <x v="29"/>
    <n v="-1.875487813524059E-3"/>
    <n v="1382662139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x v="1"/>
    <n v="1452384000"/>
    <n v="1447698300"/>
    <b v="0"/>
    <n v="23"/>
    <b v="0"/>
    <x v="3"/>
    <n v="-3.2262129023729264E-3"/>
    <n v="145004115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x v="0"/>
    <n v="1421410151"/>
    <n v="1418818151"/>
    <b v="0"/>
    <n v="8"/>
    <b v="0"/>
    <x v="4"/>
    <n v="-1.8235412193844675E-3"/>
    <n v="1420114151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x v="0"/>
    <n v="1466278339"/>
    <n v="1463686339"/>
    <b v="0"/>
    <n v="5"/>
    <b v="0"/>
    <x v="4"/>
    <n v="-1.7677407699876007E-3"/>
    <n v="1464982339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x v="1"/>
    <n v="1460313672"/>
    <n v="1457725272"/>
    <b v="0"/>
    <n v="2"/>
    <b v="0"/>
    <x v="29"/>
    <n v="-1.7724959025104574E-3"/>
    <n v="1459019472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x v="4"/>
    <n v="1452120613"/>
    <n v="1449528613"/>
    <b v="0"/>
    <n v="25"/>
    <b v="0"/>
    <x v="35"/>
    <n v="-1.7849756947152433E-3"/>
    <n v="1450824613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38"/>
    <n v="-1.8655911822389839E-3"/>
    <n v="1464836731"/>
    <x v="0"/>
    <x v="38"/>
  </r>
  <r>
    <n v="690"/>
    <s v="BLOXSHIELD"/>
    <s v="A radiation shield for your fitness tracker, smartwatch or other wearable smart device"/>
    <n v="20000"/>
    <n v="2468"/>
    <x v="3"/>
    <x v="0"/>
    <x v="0"/>
    <n v="1473400800"/>
    <n v="1469718841"/>
    <b v="0"/>
    <n v="34"/>
    <b v="0"/>
    <x v="3"/>
    <n v="-2.4989527628870569E-3"/>
    <n v="1471559820.5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x v="7"/>
    <n v="1432455532"/>
    <n v="1429863532"/>
    <b v="0"/>
    <n v="19"/>
    <b v="0"/>
    <x v="20"/>
    <n v="-1.80948025407884E-3"/>
    <n v="143115953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x v="0"/>
    <n v="1435441454"/>
    <n v="1432763054"/>
    <b v="0"/>
    <n v="5"/>
    <b v="0"/>
    <x v="4"/>
    <n v="-1.8659068208852216E-3"/>
    <n v="1434102254"/>
    <x v="3"/>
    <x v="4"/>
  </r>
  <r>
    <n v="2595"/>
    <s v="Food Truck for Little Fox Bakery"/>
    <s v="Looking to put the best baked goods in Bowling Green on wheels"/>
    <n v="15000"/>
    <n v="1825"/>
    <x v="3"/>
    <x v="0"/>
    <x v="0"/>
    <n v="1487915500"/>
    <n v="1485323500"/>
    <b v="0"/>
    <n v="19"/>
    <b v="0"/>
    <x v="37"/>
    <n v="-1.7420344098841634E-3"/>
    <n v="1486619500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x v="0"/>
    <n v="1413573010"/>
    <n v="1408389010"/>
    <b v="0"/>
    <n v="4"/>
    <b v="0"/>
    <x v="4"/>
    <n v="-3.6673026177827207E-3"/>
    <n v="1410981010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x v="1"/>
    <n v="1428622271"/>
    <n v="1426203071"/>
    <b v="0"/>
    <n v="17"/>
    <b v="0"/>
    <x v="4"/>
    <n v="-1.6933797331233121E-3"/>
    <n v="1427412671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x v="2"/>
    <n v="1457812364"/>
    <n v="1455220364"/>
    <b v="0"/>
    <n v="8"/>
    <b v="0"/>
    <x v="3"/>
    <n v="-1.778006596739222E-3"/>
    <n v="1456516364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x v="2"/>
    <n v="1437033360"/>
    <n v="1434445937"/>
    <b v="0"/>
    <n v="12"/>
    <b v="0"/>
    <x v="12"/>
    <n v="-1.8005309215646879E-3"/>
    <n v="1435739648.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x v="3"/>
    <n v="1468128537"/>
    <n v="1465536537"/>
    <b v="0"/>
    <n v="15"/>
    <b v="0"/>
    <x v="12"/>
    <n v="-1.7655129879135371E-3"/>
    <n v="1466832537"/>
    <x v="3"/>
    <x v="12"/>
  </r>
  <r>
    <n v="217"/>
    <s v="Bitch"/>
    <s v="A roadmovie by paw"/>
    <n v="100000"/>
    <n v="11943"/>
    <x v="3"/>
    <x v="12"/>
    <x v="7"/>
    <n v="1419780149"/>
    <n v="1417101749"/>
    <b v="0"/>
    <n v="38"/>
    <b v="0"/>
    <x v="30"/>
    <n v="-1.8864892581337254E-3"/>
    <n v="1418440949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x v="0"/>
    <n v="1397924379"/>
    <n v="1394039979"/>
    <b v="0"/>
    <n v="170"/>
    <b v="0"/>
    <x v="28"/>
    <n v="-2.7786910782532392E-3"/>
    <n v="1395982179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x v="0"/>
    <n v="1365448657"/>
    <n v="1362860257"/>
    <b v="0"/>
    <n v="3"/>
    <b v="0"/>
    <x v="27"/>
    <n v="-1.8956406648690271E-3"/>
    <n v="1364154457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x v="0"/>
    <n v="1457570100"/>
    <n v="1454978100"/>
    <b v="0"/>
    <n v="12"/>
    <b v="0"/>
    <x v="29"/>
    <n v="-1.7783021207693544E-3"/>
    <n v="1456274100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x v="0"/>
    <n v="1403983314"/>
    <n v="1400786514"/>
    <b v="0"/>
    <n v="85"/>
    <b v="0"/>
    <x v="37"/>
    <n v="-2.2769501375997122E-3"/>
    <n v="1402384914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x v="1"/>
    <n v="1424474056"/>
    <n v="1420586056"/>
    <b v="0"/>
    <n v="24"/>
    <b v="0"/>
    <x v="20"/>
    <n v="-2.7294284396570294E-3"/>
    <n v="1422530056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x v="0"/>
    <n v="1491786000"/>
    <n v="1488847514"/>
    <b v="0"/>
    <n v="23"/>
    <b v="0"/>
    <x v="21"/>
    <n v="-1.9697771664300375E-3"/>
    <n v="1490316757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x v="3"/>
    <n v="1476095783"/>
    <n v="1474886183"/>
    <b v="0"/>
    <n v="6"/>
    <b v="0"/>
    <x v="32"/>
    <n v="-8.1945901745049561E-4"/>
    <n v="1475490983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33"/>
    <n v="-1.3643496551024985E-3"/>
    <n v="1328957174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x v="0"/>
    <n v="1430851680"/>
    <n v="1428340931"/>
    <b v="0"/>
    <n v="6"/>
    <b v="0"/>
    <x v="12"/>
    <n v="-1.7547234525384209E-3"/>
    <n v="1429596305.5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x v="1"/>
    <n v="1434063600"/>
    <n v="1430405903"/>
    <b v="0"/>
    <n v="7"/>
    <b v="0"/>
    <x v="4"/>
    <n v="-2.5505821359666334E-3"/>
    <n v="1432234751.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5"/>
    <n v="-1.9412597174454883E-3"/>
    <n v="1401270563.5"/>
    <x v="0"/>
    <x v="5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3"/>
    <n v="-1.7805735970698336E-3"/>
    <n v="1454414679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x v="0"/>
    <n v="1324232504"/>
    <n v="1320776504"/>
    <b v="0"/>
    <n v="14"/>
    <b v="0"/>
    <x v="32"/>
    <n v="-2.6098136011317844E-3"/>
    <n v="1322504504"/>
    <x v="5"/>
    <x v="32"/>
  </r>
  <r>
    <n v="3197"/>
    <s v="Mirror, mirror on the wall"/>
    <s v="This years most important stage project for young artists in our region. www.ungespor.no"/>
    <n v="10000"/>
    <n v="1145"/>
    <x v="3"/>
    <x v="11"/>
    <x v="6"/>
    <n v="1423050618"/>
    <n v="1420458618"/>
    <b v="0"/>
    <n v="4"/>
    <b v="0"/>
    <x v="20"/>
    <n v="-1.8214390740667245E-3"/>
    <n v="1421754618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5"/>
    <n v="-2.2684546201914776E-3"/>
    <n v="1487655944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x v="0"/>
    <n v="1464099900"/>
    <n v="1462585315"/>
    <b v="0"/>
    <n v="2"/>
    <b v="0"/>
    <x v="4"/>
    <n v="-1.0344820049506185E-3"/>
    <n v="1463342607.5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x v="1"/>
    <n v="1488271860"/>
    <n v="1484484219"/>
    <b v="0"/>
    <n v="5"/>
    <b v="0"/>
    <x v="4"/>
    <n v="-2.5449926870215766E-3"/>
    <n v="1486378039.5"/>
    <x v="3"/>
    <x v="4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3"/>
    <n v="-2.3415620711802728E-3"/>
    <n v="1474209812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x v="0"/>
    <n v="1419017880"/>
    <n v="1416419916"/>
    <b v="1"/>
    <n v="84"/>
    <b v="0"/>
    <x v="19"/>
    <n v="-1.8308183685465612E-3"/>
    <n v="1417718898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x v="0"/>
    <n v="1428641940"/>
    <n v="1426792563"/>
    <b v="0"/>
    <n v="17"/>
    <b v="0"/>
    <x v="3"/>
    <n v="-1.2945000060687005E-3"/>
    <n v="1427717251.5"/>
    <x v="0"/>
    <x v="3"/>
  </r>
  <r>
    <n v="3064"/>
    <s v="Kickstart the Crossroads Community"/>
    <s v="An epicenter for connection, creation and expression of the community."/>
    <n v="75000"/>
    <n v="8471"/>
    <x v="3"/>
    <x v="0"/>
    <x v="0"/>
    <n v="1448175540"/>
    <n v="1445483246"/>
    <b v="0"/>
    <n v="72"/>
    <b v="0"/>
    <x v="12"/>
    <n v="-1.859093684181408E-3"/>
    <n v="1446829393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x v="0"/>
    <n v="1420860180"/>
    <n v="1418234646"/>
    <b v="0"/>
    <n v="12"/>
    <b v="0"/>
    <x v="4"/>
    <n v="-1.8478482520356086E-3"/>
    <n v="1419547413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x v="0"/>
    <n v="1279738800"/>
    <n v="1275599812"/>
    <b v="0"/>
    <n v="5"/>
    <b v="0"/>
    <x v="29"/>
    <n v="-3.2342443629903225E-3"/>
    <n v="1277669306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x v="0"/>
    <n v="1423660422"/>
    <n v="1420636422"/>
    <b v="1"/>
    <n v="18"/>
    <b v="0"/>
    <x v="9"/>
    <n v="-2.1241020353377498E-3"/>
    <n v="1422148422"/>
    <x v="6"/>
    <x v="9"/>
  </r>
  <r>
    <n v="1807"/>
    <s v="Anywhere but Here"/>
    <s v="I want to explore alternative cultures and lifestyles in America."/>
    <n v="5000"/>
    <n v="553"/>
    <x v="3"/>
    <x v="0"/>
    <x v="0"/>
    <n v="1411868313"/>
    <n v="1409276313"/>
    <b v="1"/>
    <n v="8"/>
    <b v="0"/>
    <x v="9"/>
    <n v="-1.8358652688312016E-3"/>
    <n v="1410572313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x v="0"/>
    <n v="1470598345"/>
    <n v="1468006345"/>
    <b v="0"/>
    <n v="2"/>
    <b v="0"/>
    <x v="21"/>
    <n v="-1.7625478831883223E-3"/>
    <n v="146930234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x v="0"/>
    <n v="1443704400"/>
    <n v="1439827639"/>
    <b v="0"/>
    <n v="12"/>
    <b v="0"/>
    <x v="4"/>
    <n v="-2.6852872374704961E-3"/>
    <n v="1441766019.5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x v="0"/>
    <n v="1360795069"/>
    <n v="1358203069"/>
    <b v="0"/>
    <n v="15"/>
    <b v="0"/>
    <x v="27"/>
    <n v="-1.9047688068893202E-3"/>
    <n v="1359499069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38"/>
    <n v="-1.7878506041078906E-3"/>
    <n v="144848956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x v="0"/>
    <n v="1353196800"/>
    <n v="1348864913"/>
    <b v="0"/>
    <n v="28"/>
    <b v="0"/>
    <x v="27"/>
    <n v="-3.2012246851307953E-3"/>
    <n v="1351030856.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x v="4"/>
    <n v="1425246439"/>
    <n v="1422222439"/>
    <b v="1"/>
    <n v="9"/>
    <b v="0"/>
    <x v="9"/>
    <n v="-2.1217383304754918E-3"/>
    <n v="1423734439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x v="0"/>
    <n v="1480525200"/>
    <n v="1477781724"/>
    <b v="0"/>
    <n v="6"/>
    <b v="0"/>
    <x v="4"/>
    <n v="-1.8530424203519131E-3"/>
    <n v="1479153462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36"/>
    <n v="-1.616893128900209E-3"/>
    <n v="1282355245.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x v="1"/>
    <n v="1421403960"/>
    <n v="1418827324"/>
    <b v="0"/>
    <n v="3"/>
    <b v="0"/>
    <x v="4"/>
    <n v="-1.8127401305396674E-3"/>
    <n v="142011564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2"/>
    <n v="-2.7131065220894536E-3"/>
    <n v="1431099623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3"/>
    <n v="-1.7781176848520564E-3"/>
    <n v="1456425287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x v="0"/>
    <n v="1433298676"/>
    <n v="1429410676"/>
    <b v="0"/>
    <n v="118"/>
    <b v="0"/>
    <x v="37"/>
    <n v="-2.7126237295149779E-3"/>
    <n v="1431354676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x v="0"/>
    <n v="1422717953"/>
    <n v="1417533953"/>
    <b v="0"/>
    <n v="8"/>
    <b v="0"/>
    <x v="4"/>
    <n v="-3.643729938930489E-3"/>
    <n v="1420125953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x v="0"/>
    <n v="1402979778"/>
    <n v="1401770178"/>
    <b v="0"/>
    <n v="4"/>
    <b v="0"/>
    <x v="4"/>
    <n v="-8.6216495702049953E-4"/>
    <n v="1402374978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x v="0"/>
    <n v="1447689898"/>
    <n v="1445094298"/>
    <b v="0"/>
    <n v="11"/>
    <b v="0"/>
    <x v="37"/>
    <n v="-1.7929254072891238E-3"/>
    <n v="144639209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x v="0"/>
    <n v="1463945673"/>
    <n v="1458761673"/>
    <b v="0"/>
    <n v="11"/>
    <b v="0"/>
    <x v="4"/>
    <n v="-3.5411150124011466E-3"/>
    <n v="1461353673"/>
    <x v="3"/>
    <x v="4"/>
  </r>
  <r>
    <n v="2705"/>
    <s v="Fischer Theatre Marquee"/>
    <s v="Help light the lights at the historic Fischer Theatre in Danville, IL."/>
    <n v="16500"/>
    <n v="1739"/>
    <x v="2"/>
    <x v="0"/>
    <x v="0"/>
    <n v="1490389158"/>
    <n v="1486504758"/>
    <b v="0"/>
    <n v="8"/>
    <b v="0"/>
    <x v="12"/>
    <n v="-2.6062991529088942E-3"/>
    <n v="1488446958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38"/>
    <n v="-1.7932360965035069E-3"/>
    <n v="1444135533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39"/>
    <n v="-3.364024483753504E-3"/>
    <n v="1407552830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x v="0"/>
    <n v="1409585434"/>
    <n v="1406907034"/>
    <b v="0"/>
    <n v="2"/>
    <b v="0"/>
    <x v="21"/>
    <n v="-1.9001331422668489E-3"/>
    <n v="1408246234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x v="3"/>
    <n v="1415481203"/>
    <n v="1412885603"/>
    <b v="1"/>
    <n v="23"/>
    <b v="0"/>
    <x v="5"/>
    <n v="-1.8337226905583994E-3"/>
    <n v="141418340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x v="3"/>
    <n v="1468658866"/>
    <n v="1464943666"/>
    <b v="0"/>
    <n v="2"/>
    <b v="0"/>
    <x v="32"/>
    <n v="-2.529654834085889E-3"/>
    <n v="1466801266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x v="10"/>
    <n v="1492356166"/>
    <n v="1488471766"/>
    <b v="0"/>
    <n v="12"/>
    <b v="0"/>
    <x v="4"/>
    <n v="-2.6028639064168278E-3"/>
    <n v="1490413966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x v="1"/>
    <n v="1487365200"/>
    <n v="1483734100"/>
    <b v="0"/>
    <n v="8"/>
    <b v="0"/>
    <x v="30"/>
    <n v="-2.4412968650873372E-3"/>
    <n v="1485549650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x v="0"/>
    <n v="1389476201"/>
    <n v="1386884201"/>
    <b v="0"/>
    <n v="33"/>
    <b v="0"/>
    <x v="32"/>
    <n v="-1.865451166514798E-3"/>
    <n v="1388180201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x v="0"/>
    <n v="1291093200"/>
    <n v="1286930435"/>
    <b v="0"/>
    <n v="5"/>
    <b v="0"/>
    <x v="29"/>
    <n v="-3.2242172757164238E-3"/>
    <n v="1289011817.5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x v="0"/>
    <n v="1395158130"/>
    <n v="1392569730"/>
    <b v="0"/>
    <n v="33"/>
    <b v="0"/>
    <x v="32"/>
    <n v="-1.8552735667318227E-3"/>
    <n v="1393863930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x v="0"/>
    <n v="1454213820"/>
    <n v="1451723535"/>
    <b v="0"/>
    <n v="11"/>
    <b v="0"/>
    <x v="25"/>
    <n v="-1.7124613765532775E-3"/>
    <n v="1452968677.5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x v="0"/>
    <n v="1417392000"/>
    <n v="1414511307"/>
    <b v="0"/>
    <n v="16"/>
    <b v="0"/>
    <x v="3"/>
    <n v="-2.0323897693792542E-3"/>
    <n v="1415951653.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x v="0"/>
    <n v="1408922049"/>
    <n v="1406330049"/>
    <b v="0"/>
    <n v="9"/>
    <b v="0"/>
    <x v="21"/>
    <n v="-1.8397043341323988E-3"/>
    <n v="1407626049"/>
    <x v="2"/>
    <x v="21"/>
  </r>
  <r>
    <n v="1150"/>
    <s v="Chef Po's Food Truck"/>
    <s v="Bringing delicious authentic and fusion Taiwanese Food to the West Coast."/>
    <n v="2500"/>
    <n v="252"/>
    <x v="3"/>
    <x v="0"/>
    <x v="0"/>
    <n v="1452293675"/>
    <n v="1447109675"/>
    <b v="0"/>
    <n v="6"/>
    <b v="0"/>
    <x v="37"/>
    <n v="-3.5695259775885206E-3"/>
    <n v="1449701675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x v="0"/>
    <n v="1424009147"/>
    <n v="1421417147"/>
    <b v="0"/>
    <n v="2"/>
    <b v="0"/>
    <x v="4"/>
    <n v="-1.8202130270445517E-3"/>
    <n v="1422713147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x v="2"/>
    <n v="1477731463"/>
    <n v="1474275463"/>
    <b v="0"/>
    <n v="28"/>
    <b v="0"/>
    <x v="3"/>
    <n v="-2.3387199139577363E-3"/>
    <n v="1476003463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x v="0"/>
    <n v="1427920363"/>
    <n v="1425331963"/>
    <b v="0"/>
    <n v="5"/>
    <b v="0"/>
    <x v="13"/>
    <n v="-1.8127061333881966E-3"/>
    <n v="1426626163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x v="0"/>
    <n v="1268636340"/>
    <n v="1263982307"/>
    <b v="0"/>
    <n v="5"/>
    <b v="0"/>
    <x v="29"/>
    <n v="-3.6685319923911372E-3"/>
    <n v="1266309323.5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x v="0"/>
    <n v="1439828159"/>
    <n v="1437236159"/>
    <b v="0"/>
    <n v="1"/>
    <b v="0"/>
    <x v="4"/>
    <n v="-1.8002148268861577E-3"/>
    <n v="1438532159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x v="0"/>
    <n v="1407689102"/>
    <n v="1405097102"/>
    <b v="0"/>
    <n v="1"/>
    <b v="0"/>
    <x v="4"/>
    <n v="-1.8413156685786432E-3"/>
    <n v="1406393102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x v="0"/>
    <n v="1448863449"/>
    <n v="1446267849"/>
    <b v="0"/>
    <n v="7"/>
    <b v="0"/>
    <x v="4"/>
    <n v="-1.791473172845566E-3"/>
    <n v="1447565649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x v="0"/>
    <n v="1406753639"/>
    <n v="1404161639"/>
    <b v="0"/>
    <n v="3"/>
    <b v="0"/>
    <x v="4"/>
    <n v="-1.8425401066263032E-3"/>
    <n v="1405457639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x v="0"/>
    <n v="1440613920"/>
    <n v="1435953566"/>
    <b v="0"/>
    <n v="6"/>
    <b v="0"/>
    <x v="4"/>
    <n v="-3.234977765590381E-3"/>
    <n v="1438283743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x v="8"/>
    <n v="1433775600"/>
    <n v="1431973478"/>
    <b v="0"/>
    <n v="11"/>
    <b v="0"/>
    <x v="39"/>
    <n v="-1.2569065898457193E-3"/>
    <n v="1432874539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3"/>
    <n v="-1.7556556115489281E-3"/>
    <n v="1475075552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x v="4"/>
    <n v="1426788930"/>
    <n v="1424200530"/>
    <b v="0"/>
    <n v="33"/>
    <b v="0"/>
    <x v="40"/>
    <n v="-1.8141435958575877E-3"/>
    <n v="1425494730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x v="1"/>
    <n v="1462539840"/>
    <n v="1460034594"/>
    <b v="0"/>
    <n v="13"/>
    <b v="0"/>
    <x v="4"/>
    <n v="-1.7129420556502583E-3"/>
    <n v="1461287217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x v="0"/>
    <n v="1459181895"/>
    <n v="1456593495"/>
    <b v="0"/>
    <n v="9"/>
    <b v="0"/>
    <x v="21"/>
    <n v="-1.7738706934819803E-3"/>
    <n v="1457887695"/>
    <x v="2"/>
    <x v="21"/>
  </r>
  <r>
    <n v="943"/>
    <s v="SleepMode"/>
    <s v="A mask for home or travel that will give you the best, undisturbed sleep of your life."/>
    <n v="3000"/>
    <n v="289"/>
    <x v="3"/>
    <x v="0"/>
    <x v="0"/>
    <n v="1480438905"/>
    <n v="1477843305"/>
    <b v="0"/>
    <n v="12"/>
    <b v="0"/>
    <x v="3"/>
    <n v="-1.7532638403609097E-3"/>
    <n v="1479141105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2"/>
    <n v="-2.7494852527473325E-3"/>
    <n v="1413446407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x v="0"/>
    <n v="1349392033"/>
    <n v="1346800033"/>
    <b v="0"/>
    <n v="22"/>
    <b v="0"/>
    <x v="29"/>
    <n v="-1.9208650537512104E-3"/>
    <n v="1348096033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x v="0"/>
    <n v="1255381140"/>
    <n v="1250630968"/>
    <b v="0"/>
    <n v="26"/>
    <b v="0"/>
    <x v="28"/>
    <n v="-3.7838484653353959E-3"/>
    <n v="1253006054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x v="0"/>
    <n v="1445448381"/>
    <n v="1440264381"/>
    <b v="0"/>
    <n v="8"/>
    <b v="0"/>
    <x v="28"/>
    <n v="-3.5864303894502063E-3"/>
    <n v="1442856381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x v="0"/>
    <n v="1412534943"/>
    <n v="1409942943"/>
    <b v="0"/>
    <n v="32"/>
    <b v="0"/>
    <x v="13"/>
    <n v="-1.8349988528389984E-3"/>
    <n v="1411238943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x v="0"/>
    <n v="1438390800"/>
    <n v="1436888066"/>
    <b v="0"/>
    <n v="7"/>
    <b v="0"/>
    <x v="4"/>
    <n v="-1.0447327666445029E-3"/>
    <n v="1437639433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x v="0"/>
    <n v="1447830958"/>
    <n v="1445235358"/>
    <b v="0"/>
    <n v="11"/>
    <b v="0"/>
    <x v="28"/>
    <n v="-1.7927507252542116E-3"/>
    <n v="144653315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x v="1"/>
    <n v="1491768000"/>
    <n v="1489097112"/>
    <b v="0"/>
    <n v="8"/>
    <b v="0"/>
    <x v="21"/>
    <n v="-1.7904178129575109E-3"/>
    <n v="1490432556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x v="0"/>
    <n v="1439957176"/>
    <n v="1437365176"/>
    <b v="0"/>
    <n v="31"/>
    <b v="0"/>
    <x v="4"/>
    <n v="-1.8000535315919701E-3"/>
    <n v="1438661176"/>
    <x v="3"/>
    <x v="4"/>
  </r>
  <r>
    <n v="1582"/>
    <s v="Scenes from New Orleans"/>
    <s v="I create canvas prints of images from in and around New Orleans"/>
    <n v="1000"/>
    <n v="93"/>
    <x v="3"/>
    <x v="0"/>
    <x v="0"/>
    <n v="1445894400"/>
    <n v="1440961053"/>
    <b v="0"/>
    <n v="3"/>
    <b v="0"/>
    <x v="24"/>
    <n v="-3.4119690898588443E-3"/>
    <n v="1443427726.5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x v="0"/>
    <n v="1399778333"/>
    <n v="1397186333"/>
    <b v="0"/>
    <n v="98"/>
    <b v="0"/>
    <x v="29"/>
    <n v="-1.851721761148306E-3"/>
    <n v="1398482333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x v="0"/>
    <n v="1409000400"/>
    <n v="1408381704"/>
    <b v="0"/>
    <n v="17"/>
    <b v="0"/>
    <x v="4"/>
    <n v="-4.3910278520857765E-4"/>
    <n v="1408691052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x v="4"/>
    <n v="1429207833"/>
    <n v="1426615833"/>
    <b v="0"/>
    <n v="7"/>
    <b v="0"/>
    <x v="38"/>
    <n v="-1.8135920753801242E-3"/>
    <n v="1427911833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x v="0"/>
    <n v="1414814340"/>
    <n v="1413519073"/>
    <b v="0"/>
    <n v="2"/>
    <b v="0"/>
    <x v="31"/>
    <n v="-9.1550316064791936E-4"/>
    <n v="1414166706.5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x v="0"/>
    <n v="1373174903"/>
    <n v="1369286903"/>
    <b v="0"/>
    <n v="123"/>
    <b v="0"/>
    <x v="29"/>
    <n v="-2.8313945962060742E-3"/>
    <n v="1371230903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x v="0"/>
    <n v="1455826460"/>
    <n v="1452716060"/>
    <b v="0"/>
    <n v="16"/>
    <b v="0"/>
    <x v="3"/>
    <n v="-2.1365183869511482E-3"/>
    <n v="1454271260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x v="0"/>
    <n v="1428075480"/>
    <n v="1425489613"/>
    <b v="0"/>
    <n v="11"/>
    <b v="0"/>
    <x v="26"/>
    <n v="-1.8107355221868245E-3"/>
    <n v="1426782546.5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x v="0"/>
    <n v="1482339794"/>
    <n v="1479747794"/>
    <b v="0"/>
    <n v="6"/>
    <b v="0"/>
    <x v="4"/>
    <n v="-1.7485869370110158E-3"/>
    <n v="1481043794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3"/>
    <n v="-2.0446388908672416E-3"/>
    <n v="146015942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x v="0"/>
    <n v="1399071173"/>
    <n v="1395787973"/>
    <b v="0"/>
    <n v="12"/>
    <b v="0"/>
    <x v="37"/>
    <n v="-2.346699770076672E-3"/>
    <n v="1397429573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x v="0"/>
    <n v="1405882287"/>
    <n v="1400698287"/>
    <b v="1"/>
    <n v="34"/>
    <b v="0"/>
    <x v="4"/>
    <n v="-3.6873641896876677E-3"/>
    <n v="1403290287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x v="0"/>
    <n v="1406603696"/>
    <n v="1405307696"/>
    <b v="0"/>
    <n v="4"/>
    <b v="0"/>
    <x v="4"/>
    <n v="-9.2136826007600651E-4"/>
    <n v="1405955696"/>
    <x v="3"/>
    <x v="4"/>
  </r>
  <r>
    <n v="4018"/>
    <s v="Time Please Fringe"/>
    <s v="Funding for a production of Time Please at the Brighton Fringe 2017... and beyond."/>
    <n v="1500"/>
    <n v="130"/>
    <x v="3"/>
    <x v="1"/>
    <x v="1"/>
    <n v="1475877108"/>
    <n v="1473285108"/>
    <b v="0"/>
    <n v="4"/>
    <b v="0"/>
    <x v="4"/>
    <n v="-1.75624378611881E-3"/>
    <n v="1474581108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x v="0"/>
    <n v="1471573640"/>
    <n v="1467253640"/>
    <b v="0"/>
    <n v="20"/>
    <b v="0"/>
    <x v="12"/>
    <n v="-2.9356329051939255E-3"/>
    <n v="1469413640"/>
    <x v="3"/>
    <x v="12"/>
  </r>
  <r>
    <n v="1548"/>
    <s v="Change the World through Color"/>
    <s v="Beauty is in the eye of the beholder and I want to inspire conservation through color."/>
    <n v="700"/>
    <n v="60"/>
    <x v="3"/>
    <x v="0"/>
    <x v="0"/>
    <n v="1447020620"/>
    <n v="1444425020"/>
    <b v="0"/>
    <n v="1"/>
    <b v="0"/>
    <x v="34"/>
    <n v="-1.7937546736548923E-3"/>
    <n v="144572282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23"/>
    <n v="-1.8099271297990183E-3"/>
    <n v="143080585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x v="0"/>
    <n v="1420215216"/>
    <n v="1417536816"/>
    <b v="0"/>
    <n v="9"/>
    <b v="0"/>
    <x v="20"/>
    <n v="-1.8859113533113985E-3"/>
    <n v="141887601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x v="0"/>
    <n v="1407250329"/>
    <n v="1404658329"/>
    <b v="0"/>
    <n v="6"/>
    <b v="0"/>
    <x v="4"/>
    <n v="-1.8418897807910904E-3"/>
    <n v="1405954329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5"/>
    <n v="-1.7977729226487829E-3"/>
    <n v="1440487869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x v="2"/>
    <n v="1474230385"/>
    <n v="1471638385"/>
    <b v="0"/>
    <n v="4"/>
    <b v="0"/>
    <x v="39"/>
    <n v="-1.7582055195531736E-3"/>
    <n v="147293438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x v="0"/>
    <n v="1424014680"/>
    <n v="1418922443"/>
    <b v="0"/>
    <n v="1"/>
    <b v="0"/>
    <x v="26"/>
    <n v="-3.5759722645555873E-3"/>
    <n v="1421468561.5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x v="2"/>
    <n v="1451053313"/>
    <n v="1448461313"/>
    <b v="0"/>
    <n v="8"/>
    <b v="0"/>
    <x v="29"/>
    <n v="-1.7862886061995435E-3"/>
    <n v="1449757313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x v="0"/>
    <n v="1413992210"/>
    <n v="1411400210"/>
    <b v="0"/>
    <n v="12"/>
    <b v="0"/>
    <x v="4"/>
    <n v="-1.8331076944193348E-3"/>
    <n v="1412696210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x v="1"/>
    <n v="1368550060"/>
    <n v="1365958060"/>
    <b v="0"/>
    <n v="49"/>
    <b v="0"/>
    <x v="28"/>
    <n v="-1.8939752923616108E-3"/>
    <n v="1367254060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x v="0"/>
    <n v="1425337200"/>
    <n v="1421432810"/>
    <b v="0"/>
    <n v="6"/>
    <b v="0"/>
    <x v="4"/>
    <n v="-2.7392746081418488E-3"/>
    <n v="1423385005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x v="0"/>
    <n v="1488958200"/>
    <n v="1484912974"/>
    <b v="0"/>
    <n v="16"/>
    <b v="0"/>
    <x v="25"/>
    <n v="-2.7168163619368225E-3"/>
    <n v="1486935587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x v="0"/>
    <n v="1419017488"/>
    <n v="1416339088"/>
    <b v="0"/>
    <n v="5"/>
    <b v="0"/>
    <x v="39"/>
    <n v="-1.8875031651477434E-3"/>
    <n v="1417678288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12"/>
    <n v="-1.8416765266441512E-3"/>
    <n v="1475317019.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x v="0"/>
    <n v="1490830331"/>
    <n v="1488241931"/>
    <b v="0"/>
    <n v="7"/>
    <b v="0"/>
    <x v="11"/>
    <n v="-1.736213669776752E-3"/>
    <n v="1489536131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x v="0"/>
    <n v="1434092876"/>
    <n v="1431414476"/>
    <b v="0"/>
    <n v="36"/>
    <b v="0"/>
    <x v="32"/>
    <n v="-1.867661463789323E-3"/>
    <n v="1432753676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x v="0"/>
    <n v="1430517761"/>
    <n v="1427925761"/>
    <b v="0"/>
    <n v="17"/>
    <b v="0"/>
    <x v="21"/>
    <n v="-1.811931365457545E-3"/>
    <n v="1429221761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x v="1"/>
    <n v="1400498789"/>
    <n v="1398511589"/>
    <b v="0"/>
    <n v="7"/>
    <b v="0"/>
    <x v="4"/>
    <n v="-1.418923040568227E-3"/>
    <n v="1399505189"/>
    <x v="3"/>
    <x v="4"/>
  </r>
  <r>
    <n v="1089"/>
    <s v="Farabel"/>
    <s v="Farabel is a single player turn-based fantasy strategy game for Mac/PC/Linux"/>
    <n v="15000"/>
    <n v="1174"/>
    <x v="3"/>
    <x v="3"/>
    <x v="2"/>
    <n v="1435293175"/>
    <n v="1432701175"/>
    <b v="0"/>
    <n v="49"/>
    <b v="0"/>
    <x v="29"/>
    <n v="-1.8059028253931467E-3"/>
    <n v="1433997175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x v="4"/>
    <n v="1437082736"/>
    <n v="1435354736"/>
    <b v="0"/>
    <n v="3"/>
    <b v="0"/>
    <x v="35"/>
    <n v="-1.2024359883479946E-3"/>
    <n v="143621873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x v="4"/>
    <n v="1415865720"/>
    <n v="1413270690"/>
    <b v="0"/>
    <n v="40"/>
    <b v="0"/>
    <x v="3"/>
    <n v="-1.8328221125376212E-3"/>
    <n v="1414568205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x v="1"/>
    <n v="1422450278"/>
    <n v="1419858278"/>
    <b v="0"/>
    <n v="4"/>
    <b v="0"/>
    <x v="4"/>
    <n v="-1.8222078058464128E-3"/>
    <n v="1421154278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x v="0"/>
    <n v="1415655289"/>
    <n v="1413059689"/>
    <b v="1"/>
    <n v="29"/>
    <b v="0"/>
    <x v="19"/>
    <n v="-1.8334971939627316E-3"/>
    <n v="1414357489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x v="0"/>
    <n v="1428940775"/>
    <n v="1426348775"/>
    <b v="0"/>
    <n v="29"/>
    <b v="0"/>
    <x v="3"/>
    <n v="-1.8139310217388121E-3"/>
    <n v="142764477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2"/>
    <n v="-1.6207900766338284E-3"/>
    <n v="1438131652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x v="0"/>
    <n v="1311309721"/>
    <n v="1307421721"/>
    <b v="0"/>
    <n v="5"/>
    <b v="0"/>
    <x v="29"/>
    <n v="-2.964974588181216E-3"/>
    <n v="1309365721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x v="0"/>
    <n v="1481295099"/>
    <n v="1477835499"/>
    <b v="0"/>
    <n v="3"/>
    <b v="0"/>
    <x v="21"/>
    <n v="-2.3355238279904687E-3"/>
    <n v="1479565299"/>
    <x v="2"/>
    <x v="21"/>
  </r>
  <r>
    <n v="684"/>
    <s v="Arcus Motion Analyzer | The Versatile Smart Ring"/>
    <s v="Arcus gives your fingers super powers."/>
    <n v="320000"/>
    <n v="23948"/>
    <x v="3"/>
    <x v="0"/>
    <x v="0"/>
    <n v="1406257200"/>
    <n v="1403176891"/>
    <b v="0"/>
    <n v="135"/>
    <b v="0"/>
    <x v="3"/>
    <n v="-2.1904307405501639E-3"/>
    <n v="1404717045.5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x v="0"/>
    <n v="1472442900"/>
    <n v="1471638646"/>
    <b v="0"/>
    <n v="6"/>
    <b v="0"/>
    <x v="4"/>
    <n v="-5.4620386298171559E-4"/>
    <n v="1472040773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x v="0"/>
    <n v="1405401060"/>
    <n v="1401585752"/>
    <b v="0"/>
    <n v="9"/>
    <b v="0"/>
    <x v="24"/>
    <n v="-2.7147467784035969E-3"/>
    <n v="1403493406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x v="0"/>
    <n v="1425434420"/>
    <n v="1422842420"/>
    <b v="0"/>
    <n v="16"/>
    <b v="0"/>
    <x v="28"/>
    <n v="-1.8183930201432909E-3"/>
    <n v="1424138420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x v="0"/>
    <n v="1417276800"/>
    <n v="1415140480"/>
    <b v="0"/>
    <n v="9"/>
    <b v="0"/>
    <x v="3"/>
    <n v="-1.5073414028932105E-3"/>
    <n v="1416208640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x v="0"/>
    <n v="1427082912"/>
    <n v="1423198512"/>
    <b v="0"/>
    <n v="5"/>
    <b v="0"/>
    <x v="4"/>
    <n v="-2.7219161320880562E-3"/>
    <n v="1425140712"/>
    <x v="3"/>
    <x v="4"/>
  </r>
  <r>
    <n v="1098"/>
    <s v="Kick, Punch... Fireball"/>
    <s v="Kick, Punch... Fireball is an FPS type arena game set inside the fantasy world."/>
    <n v="25000"/>
    <n v="1803"/>
    <x v="3"/>
    <x v="0"/>
    <x v="0"/>
    <n v="1397413095"/>
    <n v="1394821095"/>
    <b v="0"/>
    <n v="22"/>
    <b v="0"/>
    <x v="29"/>
    <n v="-1.8548559543876322E-3"/>
    <n v="1396117095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x v="0"/>
    <n v="1314856800"/>
    <n v="1311789885"/>
    <b v="0"/>
    <n v="4"/>
    <b v="0"/>
    <x v="13"/>
    <n v="-2.3325087568471336E-3"/>
    <n v="1313323342.5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x v="1"/>
    <n v="1447451756"/>
    <n v="1444856156"/>
    <b v="0"/>
    <n v="6"/>
    <b v="0"/>
    <x v="39"/>
    <n v="-1.793220388341565E-3"/>
    <n v="1446153956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x v="0"/>
    <n v="1487811600"/>
    <n v="1486077481"/>
    <b v="0"/>
    <n v="7"/>
    <b v="0"/>
    <x v="4"/>
    <n v="-1.1655501274489323E-3"/>
    <n v="1486944540.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33"/>
    <n v="-3.6974158619320213E-3"/>
    <n v="1399468302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x v="0"/>
    <n v="1476010619"/>
    <n v="1473418619"/>
    <b v="0"/>
    <n v="10"/>
    <b v="0"/>
    <x v="39"/>
    <n v="-1.7560849269201632E-3"/>
    <n v="1474714619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x v="2"/>
    <n v="1434047084"/>
    <n v="1431455084"/>
    <b v="1"/>
    <n v="28"/>
    <b v="0"/>
    <x v="4"/>
    <n v="-1.807472034160909E-3"/>
    <n v="1432751084"/>
    <x v="3"/>
    <x v="4"/>
  </r>
  <r>
    <n v="1991"/>
    <s v="Portraits of Resilience"/>
    <s v="Taking (and giving) professional portraits of survivors of human trafficking in Myanmar."/>
    <n v="2000"/>
    <n v="140"/>
    <x v="3"/>
    <x v="0"/>
    <x v="0"/>
    <n v="1435958786"/>
    <n v="1434144386"/>
    <b v="0"/>
    <n v="3"/>
    <b v="0"/>
    <x v="35"/>
    <n v="-1.263546013778142E-3"/>
    <n v="1435051586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x v="10"/>
    <n v="1482711309"/>
    <n v="1479860109"/>
    <b v="0"/>
    <n v="6"/>
    <b v="0"/>
    <x v="4"/>
    <n v="-1.9229636832830011E-3"/>
    <n v="1481285709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x v="0"/>
    <n v="1458938200"/>
    <n v="1453757800"/>
    <b v="0"/>
    <n v="30"/>
    <b v="0"/>
    <x v="37"/>
    <n v="-3.5508015349793431E-3"/>
    <n v="1456348000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x v="0"/>
    <n v="1450211116"/>
    <n v="1445023516"/>
    <b v="0"/>
    <n v="7"/>
    <b v="0"/>
    <x v="4"/>
    <n v="-3.5771343515201685E-3"/>
    <n v="1447617316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x v="0"/>
    <n v="1332748899"/>
    <n v="1327568499"/>
    <b v="0"/>
    <n v="5"/>
    <b v="0"/>
    <x v="28"/>
    <n v="-3.887003773844423E-3"/>
    <n v="1330158699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x v="2"/>
    <n v="1481367600"/>
    <n v="1477839675"/>
    <b v="0"/>
    <n v="10"/>
    <b v="0"/>
    <x v="39"/>
    <n v="-2.3815324433989239E-3"/>
    <n v="1479603637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x v="1"/>
    <n v="1414623471"/>
    <n v="1411513071"/>
    <b v="1"/>
    <n v="4"/>
    <b v="0"/>
    <x v="9"/>
    <n v="-2.1987476270284505E-3"/>
    <n v="1413068271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x v="0"/>
    <n v="1466363576"/>
    <n v="1461179576"/>
    <b v="0"/>
    <n v="9"/>
    <b v="0"/>
    <x v="4"/>
    <n v="-3.5352760289785049E-3"/>
    <n v="1463771576"/>
    <x v="3"/>
    <x v="4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3"/>
    <n v="-2.7443197839431364E-3"/>
    <n v="1416110515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x v="0"/>
    <n v="1336188019"/>
    <n v="1333596019"/>
    <b v="0"/>
    <n v="24"/>
    <b v="0"/>
    <x v="27"/>
    <n v="-1.9398467604430751E-3"/>
    <n v="133489201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x v="4"/>
    <n v="1425758101"/>
    <n v="1423166101"/>
    <b v="0"/>
    <n v="6"/>
    <b v="0"/>
    <x v="39"/>
    <n v="-1.8179802016779843E-3"/>
    <n v="1424462101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x v="0"/>
    <n v="1360009774"/>
    <n v="1356121774"/>
    <b v="0"/>
    <n v="311"/>
    <b v="0"/>
    <x v="29"/>
    <n v="-2.8588029838673792E-3"/>
    <n v="1358065774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x v="0"/>
    <n v="1427850090"/>
    <n v="1425261690"/>
    <b v="0"/>
    <n v="8"/>
    <b v="0"/>
    <x v="9"/>
    <n v="-1.8127953474443524E-3"/>
    <n v="1426555890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x v="1"/>
    <n v="1395007200"/>
    <n v="1392021502"/>
    <b v="0"/>
    <n v="7"/>
    <b v="0"/>
    <x v="27"/>
    <n v="-2.1402742580826821E-3"/>
    <n v="1393514351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x v="4"/>
    <n v="1429456132"/>
    <n v="1424275732"/>
    <b v="0"/>
    <n v="2"/>
    <b v="0"/>
    <x v="20"/>
    <n v="-3.6240356622570351E-3"/>
    <n v="1426865932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x v="1"/>
    <n v="1482397263"/>
    <n v="1479805263"/>
    <b v="0"/>
    <n v="201"/>
    <b v="0"/>
    <x v="3"/>
    <n v="-1.7485191484733604E-3"/>
    <n v="1481101263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x v="0"/>
    <n v="1441507006"/>
    <n v="1438915006"/>
    <b v="0"/>
    <n v="3"/>
    <b v="0"/>
    <x v="37"/>
    <n v="-1.7981182118514101E-3"/>
    <n v="1440211006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x v="0"/>
    <n v="1435730400"/>
    <n v="1430855315"/>
    <b v="0"/>
    <n v="3"/>
    <b v="0"/>
    <x v="21"/>
    <n v="-3.3955434808652096E-3"/>
    <n v="1433292857.5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x v="1"/>
    <n v="1409337611"/>
    <n v="1407177611"/>
    <b v="0"/>
    <n v="26"/>
    <b v="0"/>
    <x v="30"/>
    <n v="-1.5326348939679294E-3"/>
    <n v="1408257611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x v="2"/>
    <n v="1450541229"/>
    <n v="1447949229"/>
    <b v="0"/>
    <n v="6"/>
    <b v="0"/>
    <x v="25"/>
    <n v="-1.786919218964165E-3"/>
    <n v="1449245229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x v="3"/>
    <n v="1406593780"/>
    <n v="1404174580"/>
    <b v="1"/>
    <n v="60"/>
    <b v="0"/>
    <x v="19"/>
    <n v="-1.719899543420418E-3"/>
    <n v="1405384180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x v="1"/>
    <n v="1415404800"/>
    <n v="1412809644"/>
    <b v="0"/>
    <n v="10"/>
    <b v="0"/>
    <x v="4"/>
    <n v="-1.8335079830165901E-3"/>
    <n v="1414107222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x v="0"/>
    <n v="1388808545"/>
    <n v="1386216545"/>
    <b v="0"/>
    <n v="30"/>
    <b v="0"/>
    <x v="29"/>
    <n v="-1.8663479637504679E-3"/>
    <n v="1387512545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x v="0"/>
    <n v="1429460386"/>
    <n v="1424279986"/>
    <b v="0"/>
    <n v="3"/>
    <b v="0"/>
    <x v="4"/>
    <n v="-3.6240248773147885E-3"/>
    <n v="1426870186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x v="2"/>
    <n v="1451602800"/>
    <n v="1449011610"/>
    <b v="0"/>
    <n v="23"/>
    <b v="0"/>
    <x v="3"/>
    <n v="-1.785054423978791E-3"/>
    <n v="145030720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x v="0"/>
    <n v="1421691298"/>
    <n v="1417803298"/>
    <b v="1"/>
    <n v="19"/>
    <b v="0"/>
    <x v="9"/>
    <n v="-2.7347709066444605E-3"/>
    <n v="1419747298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x v="0"/>
    <n v="1349885289"/>
    <n v="1347293289"/>
    <b v="0"/>
    <n v="21"/>
    <b v="0"/>
    <x v="28"/>
    <n v="-1.9201631583970835E-3"/>
    <n v="134858928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x v="0"/>
    <n v="1491421314"/>
    <n v="1487709714"/>
    <b v="0"/>
    <n v="7"/>
    <b v="0"/>
    <x v="12"/>
    <n v="-2.488632799571215E-3"/>
    <n v="1489565514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x v="0"/>
    <n v="1399867409"/>
    <n v="1394683409"/>
    <b v="0"/>
    <n v="2"/>
    <b v="0"/>
    <x v="27"/>
    <n v="-3.7032078657386613E-3"/>
    <n v="1397275409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x v="1"/>
    <n v="1475258327"/>
    <n v="1471370327"/>
    <b v="0"/>
    <n v="2"/>
    <b v="0"/>
    <x v="20"/>
    <n v="-2.6354706351032174E-3"/>
    <n v="1473314327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x v="1"/>
    <n v="1437606507"/>
    <n v="1435014507"/>
    <b v="0"/>
    <n v="4"/>
    <b v="0"/>
    <x v="4"/>
    <n v="-1.8029968474537518E-3"/>
    <n v="1436310507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x v="0"/>
    <n v="1462738327"/>
    <n v="1460146327"/>
    <b v="0"/>
    <n v="19"/>
    <b v="0"/>
    <x v="37"/>
    <n v="-1.7720189265266993E-3"/>
    <n v="1461442327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3"/>
    <n v="-5.0310488476384833E-4"/>
    <n v="1418011466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x v="0"/>
    <n v="1330577940"/>
    <n v="1327853914"/>
    <b v="0"/>
    <n v="9"/>
    <b v="0"/>
    <x v="27"/>
    <n v="-2.0472502347363432E-3"/>
    <n v="1329215927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x v="8"/>
    <n v="1469109600"/>
    <n v="1464586746"/>
    <b v="0"/>
    <n v="19"/>
    <b v="0"/>
    <x v="3"/>
    <n v="-3.0786362024998E-3"/>
    <n v="1466848173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x v="2"/>
    <n v="1451494210"/>
    <n v="1449075010"/>
    <b v="0"/>
    <n v="12"/>
    <b v="0"/>
    <x v="29"/>
    <n v="-1.6666962798287705E-3"/>
    <n v="1450284610"/>
    <x v="1"/>
    <x v="29"/>
  </r>
  <r>
    <n v="1152"/>
    <s v="Peruvian King Food Truck"/>
    <s v="Peruvian food truck with an LA twist."/>
    <n v="16000"/>
    <n v="911"/>
    <x v="3"/>
    <x v="0"/>
    <x v="0"/>
    <n v="1431709312"/>
    <n v="1429117312"/>
    <b v="0"/>
    <n v="15"/>
    <b v="0"/>
    <x v="37"/>
    <n v="-1.8104233717521564E-3"/>
    <n v="1430413312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38"/>
    <n v="-1.1775945159336165E-3"/>
    <n v="1466534138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x v="0"/>
    <n v="1474507065"/>
    <n v="1471915065"/>
    <b v="0"/>
    <n v="3"/>
    <b v="0"/>
    <x v="37"/>
    <n v="-1.7578756057028454E-3"/>
    <n v="1473211065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x v="1"/>
    <n v="1466323917"/>
    <n v="1463731917"/>
    <b v="0"/>
    <n v="7"/>
    <b v="0"/>
    <x v="37"/>
    <n v="-1.7676858229954111E-3"/>
    <n v="1465027917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x v="0"/>
    <n v="1473750300"/>
    <n v="1470294300"/>
    <b v="0"/>
    <n v="93"/>
    <b v="0"/>
    <x v="3"/>
    <n v="-2.3450376905775694E-3"/>
    <n v="1472022300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x v="0"/>
    <n v="1419538560"/>
    <n v="1416600960"/>
    <b v="0"/>
    <n v="38"/>
    <b v="0"/>
    <x v="37"/>
    <n v="-2.0694048635071949E-3"/>
    <n v="1418069760"/>
    <x v="7"/>
    <x v="37"/>
  </r>
  <r>
    <n v="428"/>
    <s v="Little Clay Bible - Zacchaeus"/>
    <s v="Fresh, fun, entertaining Bible stories on YouTube, stop-motion style."/>
    <n v="12000"/>
    <n v="676"/>
    <x v="3"/>
    <x v="0"/>
    <x v="0"/>
    <n v="1402956000"/>
    <n v="1400523845"/>
    <b v="0"/>
    <n v="13"/>
    <b v="0"/>
    <x v="28"/>
    <n v="-1.7335932131870137E-3"/>
    <n v="1401739922.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x v="0"/>
    <n v="1415562471"/>
    <n v="1412966871"/>
    <b v="0"/>
    <n v="8"/>
    <b v="0"/>
    <x v="21"/>
    <n v="-1.8336174158152007E-3"/>
    <n v="1414264671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x v="0"/>
    <n v="1485905520"/>
    <n v="1481150949"/>
    <b v="0"/>
    <n v="7"/>
    <b v="0"/>
    <x v="3"/>
    <n v="-3.1997801582970093E-3"/>
    <n v="1483528234.5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2"/>
    <n v="-1.837297801655244E-3"/>
    <n v="1432670668.5"/>
    <x v="4"/>
    <x v="22"/>
  </r>
  <r>
    <n v="185"/>
    <s v="BLANK Short Movie"/>
    <s v="Love has no boundaries!"/>
    <n v="40000"/>
    <n v="2200"/>
    <x v="3"/>
    <x v="11"/>
    <x v="6"/>
    <n v="1471557139"/>
    <n v="1468965139"/>
    <b v="0"/>
    <n v="10"/>
    <b v="0"/>
    <x v="30"/>
    <n v="-1.7613994939818644E-3"/>
    <n v="1470261139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x v="0"/>
    <n v="1431283530"/>
    <n v="1428691530"/>
    <b v="0"/>
    <n v="3"/>
    <b v="0"/>
    <x v="20"/>
    <n v="-1.8109619412723906E-3"/>
    <n v="1429987530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x v="2"/>
    <n v="1483535180"/>
    <n v="1480943180"/>
    <b v="0"/>
    <n v="1"/>
    <b v="0"/>
    <x v="4"/>
    <n v="-1.7471779806394615E-3"/>
    <n v="148223918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x v="0"/>
    <n v="1478196008"/>
    <n v="1475604008"/>
    <b v="0"/>
    <n v="56"/>
    <b v="0"/>
    <x v="29"/>
    <n v="-1.7534887024265324E-3"/>
    <n v="1476900008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x v="0"/>
    <n v="1484684186"/>
    <n v="1482092186"/>
    <b v="0"/>
    <n v="3"/>
    <b v="0"/>
    <x v="4"/>
    <n v="-1.7458258291167654E-3"/>
    <n v="1483388186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x v="0"/>
    <n v="1385735295"/>
    <n v="1383139695"/>
    <b v="0"/>
    <n v="12"/>
    <b v="0"/>
    <x v="27"/>
    <n v="-1.8730850035828812E-3"/>
    <n v="1384437495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x v="0"/>
    <n v="1449876859"/>
    <n v="1444689259"/>
    <b v="0"/>
    <n v="9"/>
    <b v="0"/>
    <x v="4"/>
    <n v="-3.5779590299675236E-3"/>
    <n v="1447283059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x v="10"/>
    <n v="1490416380"/>
    <n v="1487485760"/>
    <b v="0"/>
    <n v="6"/>
    <b v="0"/>
    <x v="4"/>
    <n v="-1.9663095758515482E-3"/>
    <n v="148895107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x v="0"/>
    <n v="1433988791"/>
    <n v="1431396791"/>
    <b v="0"/>
    <n v="5"/>
    <b v="0"/>
    <x v="4"/>
    <n v="-1.8075455096078223E-3"/>
    <n v="1432692791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x v="1"/>
    <n v="1479032260"/>
    <n v="1476436660"/>
    <b v="0"/>
    <n v="3"/>
    <b v="0"/>
    <x v="4"/>
    <n v="-1.7549312954133942E-3"/>
    <n v="1477734460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x v="4"/>
    <n v="1446052627"/>
    <n v="1443460627"/>
    <b v="0"/>
    <n v="5"/>
    <b v="0"/>
    <x v="37"/>
    <n v="-1.7924658837468437E-3"/>
    <n v="1444756627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x v="0"/>
    <n v="1386568740"/>
    <n v="1383095125"/>
    <b v="0"/>
    <n v="24"/>
    <b v="0"/>
    <x v="29"/>
    <n v="-2.5051877341472446E-3"/>
    <n v="1384831932.5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x v="0"/>
    <n v="1330478998"/>
    <n v="1327886998"/>
    <b v="0"/>
    <n v="22"/>
    <b v="0"/>
    <x v="32"/>
    <n v="-1.9481705490250812E-3"/>
    <n v="1329182998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x v="0"/>
    <n v="1406913120"/>
    <n v="1404927690"/>
    <b v="0"/>
    <n v="4"/>
    <b v="0"/>
    <x v="4"/>
    <n v="-1.4111958810932121E-3"/>
    <n v="140592040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x v="4"/>
    <n v="1407034796"/>
    <n v="1401850796"/>
    <b v="0"/>
    <n v="15"/>
    <b v="0"/>
    <x v="22"/>
    <n v="-3.6843438518630637E-3"/>
    <n v="1404442796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x v="0"/>
    <n v="1430505545"/>
    <n v="1425325145"/>
    <b v="0"/>
    <n v="9"/>
    <b v="0"/>
    <x v="12"/>
    <n v="-3.6213770845606895E-3"/>
    <n v="1427915345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x v="4"/>
    <n v="1404926665"/>
    <n v="1402334665"/>
    <b v="0"/>
    <n v="12"/>
    <b v="0"/>
    <x v="35"/>
    <n v="-1.8449361554398287E-3"/>
    <n v="140363066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36"/>
    <n v="-2.1232803997727505E-3"/>
    <n v="1422699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x v="0"/>
    <n v="1446693040"/>
    <n v="1443233440"/>
    <b v="0"/>
    <n v="12"/>
    <b v="0"/>
    <x v="3"/>
    <n v="-2.3913849754886498E-3"/>
    <n v="1444963240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424"/>
    <b v="0"/>
    <n v="28"/>
    <b v="0"/>
    <x v="38"/>
    <n v="-2.6710360316751156E-3"/>
    <n v="1436530502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x v="0"/>
    <n v="1377867220"/>
    <n v="1375275220"/>
    <b v="0"/>
    <n v="94"/>
    <b v="0"/>
    <x v="29"/>
    <n v="-1.8811682013888103E-3"/>
    <n v="1376571220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x v="1"/>
    <n v="1417474761"/>
    <n v="1414879161"/>
    <b v="0"/>
    <n v="10"/>
    <b v="0"/>
    <x v="27"/>
    <n v="-1.831143715157832E-3"/>
    <n v="141617696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x v="3"/>
    <n v="1443782138"/>
    <n v="1440326138"/>
    <b v="0"/>
    <n v="3"/>
    <b v="0"/>
    <x v="30"/>
    <n v="-2.39371294950873E-3"/>
    <n v="1442054138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x v="0"/>
    <n v="1385931702"/>
    <n v="1383076902"/>
    <b v="0"/>
    <n v="2"/>
    <b v="0"/>
    <x v="28"/>
    <n v="-2.0598417626787211E-3"/>
    <n v="1384504302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x v="0"/>
    <n v="1329342361"/>
    <n v="1324158361"/>
    <b v="0"/>
    <n v="1"/>
    <b v="0"/>
    <x v="28"/>
    <n v="-3.8996726141340499E-3"/>
    <n v="1326750361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x v="2"/>
    <n v="1470527094"/>
    <n v="1467935094"/>
    <b v="0"/>
    <n v="1"/>
    <b v="0"/>
    <x v="25"/>
    <n v="-1.7626332833824007E-3"/>
    <n v="1469231094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x v="2"/>
    <n v="1455964170"/>
    <n v="1450780170"/>
    <b v="0"/>
    <n v="1"/>
    <b v="0"/>
    <x v="39"/>
    <n v="-3.560527179731353E-3"/>
    <n v="145337217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36"/>
    <n v="-1.4807957476932478E-3"/>
    <n v="1455625399.5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x v="0"/>
    <n v="1436677091"/>
    <n v="1434085091"/>
    <b v="0"/>
    <n v="3"/>
    <b v="0"/>
    <x v="29"/>
    <n v="-1.8041632432489313E-3"/>
    <n v="1435381091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x v="0"/>
    <n v="1442635140"/>
    <n v="1442243484"/>
    <b v="0"/>
    <n v="1"/>
    <b v="0"/>
    <x v="4"/>
    <n v="-2.7148652430579223E-4"/>
    <n v="1442439312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x v="1"/>
    <n v="1415534400"/>
    <n v="1414538031"/>
    <b v="0"/>
    <n v="4"/>
    <b v="0"/>
    <x v="4"/>
    <n v="-7.0388186963170937E-4"/>
    <n v="1415036215.5"/>
    <x v="3"/>
    <x v="4"/>
  </r>
  <r>
    <n v="3861"/>
    <s v="READY OR NOT HERE I COME"/>
    <s v="THE COMING OF THE LORD!"/>
    <n v="2000"/>
    <n v="100"/>
    <x v="3"/>
    <x v="0"/>
    <x v="0"/>
    <n v="1415828820"/>
    <n v="1412258977"/>
    <b v="0"/>
    <n v="1"/>
    <b v="0"/>
    <x v="4"/>
    <n v="-2.5213803742178379E-3"/>
    <n v="1414043898.5"/>
    <x v="3"/>
    <x v="4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20"/>
    <n v="-1.7424619708632809E-3"/>
    <n v="1486254399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x v="0"/>
    <n v="1425103218"/>
    <n v="1422424818"/>
    <b v="0"/>
    <n v="1"/>
    <b v="0"/>
    <x v="4"/>
    <n v="-1.8794428124012559E-3"/>
    <n v="1423764018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x v="2"/>
    <n v="1437889336"/>
    <n v="1432705336"/>
    <b v="0"/>
    <n v="4"/>
    <b v="0"/>
    <x v="4"/>
    <n v="-3.6052844055587323E-3"/>
    <n v="1435297336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20"/>
    <n v="-1.7499162403131672E-3"/>
    <n v="1479917752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x v="0"/>
    <n v="1423152678"/>
    <n v="1420560678"/>
    <b v="1"/>
    <n v="15"/>
    <b v="0"/>
    <x v="9"/>
    <n v="-1.8213084513480429E-3"/>
    <n v="1421856678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x v="1"/>
    <n v="1402480221"/>
    <n v="1399888221"/>
    <b v="0"/>
    <n v="37"/>
    <b v="0"/>
    <x v="29"/>
    <n v="-1.8481544061647055E-3"/>
    <n v="140118422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x v="0"/>
    <n v="1450166340"/>
    <n v="1448044925"/>
    <b v="0"/>
    <n v="17"/>
    <b v="0"/>
    <x v="25"/>
    <n v="-1.4628770103710998E-3"/>
    <n v="1449105632.5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x v="0"/>
    <n v="1439069640"/>
    <n v="1433897647"/>
    <b v="0"/>
    <n v="6"/>
    <b v="0"/>
    <x v="4"/>
    <n v="-3.5939838186010232E-3"/>
    <n v="1436483643.5"/>
    <x v="3"/>
    <x v="4"/>
  </r>
  <r>
    <n v="1709"/>
    <s v="Psalms"/>
    <s v="A project to set psalms to music. The psalms are taken from the English Standard Version (ESV) of the Bible."/>
    <n v="1750"/>
    <n v="85"/>
    <x v="3"/>
    <x v="0"/>
    <x v="0"/>
    <n v="1409513940"/>
    <n v="1405949514"/>
    <b v="0"/>
    <n v="4"/>
    <b v="0"/>
    <x v="21"/>
    <n v="-2.5288334502034083E-3"/>
    <n v="1407731727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x v="0"/>
    <n v="1434497400"/>
    <n v="1431770802"/>
    <b v="0"/>
    <n v="8"/>
    <b v="0"/>
    <x v="20"/>
    <n v="-1.9007340131812021E-3"/>
    <n v="1433134101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x v="0"/>
    <n v="1433093700"/>
    <n v="1430242488"/>
    <b v="0"/>
    <n v="8"/>
    <b v="0"/>
    <x v="4"/>
    <n v="-1.9895502994675086E-3"/>
    <n v="1431668094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x v="0"/>
    <n v="1477968934"/>
    <n v="1472784934"/>
    <b v="0"/>
    <n v="9"/>
    <b v="0"/>
    <x v="12"/>
    <n v="-3.5075162141398569E-3"/>
    <n v="1475376934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x v="0"/>
    <n v="1391364126"/>
    <n v="1388772126"/>
    <b v="0"/>
    <n v="6"/>
    <b v="0"/>
    <x v="26"/>
    <n v="-1.8629199585960864E-3"/>
    <n v="1390068126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x v="0"/>
    <n v="1448078400"/>
    <n v="1445985299"/>
    <b v="0"/>
    <n v="5"/>
    <b v="0"/>
    <x v="4"/>
    <n v="-1.4454334792922815E-3"/>
    <n v="1447031849.5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x v="0"/>
    <n v="1419183813"/>
    <n v="1417455813"/>
    <b v="0"/>
    <n v="13"/>
    <b v="0"/>
    <x v="4"/>
    <n v="-1.2176012607889011E-3"/>
    <n v="1418319813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x v="1"/>
    <n v="1440763920"/>
    <n v="1435656759"/>
    <b v="0"/>
    <n v="3"/>
    <b v="0"/>
    <x v="34"/>
    <n v="-3.5447590886368116E-3"/>
    <n v="1438210339.5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x v="0"/>
    <n v="1403470800"/>
    <n v="1403356792"/>
    <b v="0"/>
    <n v="4"/>
    <b v="0"/>
    <x v="4"/>
    <n v="-8.1232897756048793E-5"/>
    <n v="1403413796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x v="0"/>
    <n v="1324664249"/>
    <n v="1321035449"/>
    <b v="0"/>
    <n v="22"/>
    <b v="0"/>
    <x v="28"/>
    <n v="-2.7394111396449412E-3"/>
    <n v="132284984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x v="0"/>
    <n v="1444577345"/>
    <n v="1441985458"/>
    <b v="0"/>
    <n v="3"/>
    <b v="0"/>
    <x v="4"/>
    <n v="-1.7942182251238336E-3"/>
    <n v="1443281401.5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x v="0"/>
    <n v="1417656699"/>
    <n v="1415064699"/>
    <b v="0"/>
    <n v="13"/>
    <b v="0"/>
    <x v="39"/>
    <n v="-1.828369309599686E-3"/>
    <n v="1416360699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x v="0"/>
    <n v="1431374222"/>
    <n v="1427486222"/>
    <b v="0"/>
    <n v="25"/>
    <b v="0"/>
    <x v="3"/>
    <n v="-2.7162707978403149E-3"/>
    <n v="1429430222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x v="0"/>
    <n v="1329014966"/>
    <n v="1326422966"/>
    <b v="0"/>
    <n v="5"/>
    <b v="0"/>
    <x v="27"/>
    <n v="-1.9503166377435662E-3"/>
    <n v="1327718966"/>
    <x v="2"/>
    <x v="27"/>
  </r>
  <r>
    <n v="1075"/>
    <s v="Towers Of The Apocalypse"/>
    <s v="Fully 3D, post Apocalyptic themed tower defense video game. New take on the genre."/>
    <n v="1000"/>
    <n v="45"/>
    <x v="3"/>
    <x v="0"/>
    <x v="0"/>
    <n v="1336340516"/>
    <n v="1333748516"/>
    <b v="0"/>
    <n v="3"/>
    <b v="0"/>
    <x v="29"/>
    <n v="-1.9396253941012741E-3"/>
    <n v="1335044516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x v="2"/>
    <n v="1459584417"/>
    <n v="1456996017"/>
    <b v="0"/>
    <n v="3"/>
    <b v="0"/>
    <x v="39"/>
    <n v="-1.7733814980843276E-3"/>
    <n v="1458290217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x v="1"/>
    <n v="1454936460"/>
    <n v="1452259131"/>
    <b v="0"/>
    <n v="9"/>
    <b v="0"/>
    <x v="38"/>
    <n v="-1.8401690201646332E-3"/>
    <n v="1453597795.5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33"/>
    <n v="-3.7497876693582304E-3"/>
    <n v="1379886278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0"/>
    <x v="5"/>
    <n v="1424568107"/>
    <n v="1421976107"/>
    <b v="0"/>
    <n v="3"/>
    <b v="0"/>
    <x v="38"/>
    <n v="-1.8194988272329756E-3"/>
    <n v="1423272107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x v="0"/>
    <n v="1472799600"/>
    <n v="1470874618"/>
    <b v="0"/>
    <n v="16"/>
    <b v="0"/>
    <x v="35"/>
    <n v="-1.3070223538898299E-3"/>
    <n v="1471837109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x v="0"/>
    <n v="1480007460"/>
    <n v="1475760567"/>
    <b v="0"/>
    <n v="13"/>
    <b v="0"/>
    <x v="12"/>
    <n v="-2.8695078334267316E-3"/>
    <n v="1477884013.5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x v="4"/>
    <n v="1484366340"/>
    <n v="1480219174"/>
    <b v="0"/>
    <n v="18"/>
    <b v="0"/>
    <x v="20"/>
    <n v="-2.7938965525181607E-3"/>
    <n v="1482292757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x v="0"/>
    <n v="1429291982"/>
    <n v="1426699982"/>
    <b v="0"/>
    <n v="37"/>
    <b v="0"/>
    <x v="12"/>
    <n v="-1.813485300864159E-3"/>
    <n v="1427995982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x v="1"/>
    <n v="1468349460"/>
    <n v="1466186988"/>
    <b v="0"/>
    <n v="7"/>
    <b v="0"/>
    <x v="3"/>
    <n v="-1.4727229851673048E-3"/>
    <n v="1467268224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x v="0"/>
    <n v="1491943445"/>
    <n v="1489351445"/>
    <b v="0"/>
    <n v="4"/>
    <b v="0"/>
    <x v="21"/>
    <n v="-1.7373312699530644E-3"/>
    <n v="1490647445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x v="0"/>
    <n v="1446307053"/>
    <n v="1443715053"/>
    <b v="0"/>
    <n v="12"/>
    <b v="0"/>
    <x v="4"/>
    <n v="-1.7921505634806581E-3"/>
    <n v="144501105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x v="0"/>
    <n v="1484239320"/>
    <n v="1482609088"/>
    <b v="0"/>
    <n v="4"/>
    <b v="0"/>
    <x v="37"/>
    <n v="-1.0983619541894362E-3"/>
    <n v="1483424204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x v="1"/>
    <n v="1456934893"/>
    <n v="1454342893"/>
    <b v="0"/>
    <n v="3"/>
    <b v="0"/>
    <x v="4"/>
    <n v="-1.7790774402161292E-3"/>
    <n v="145563889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x v="0"/>
    <n v="1385055979"/>
    <n v="1382460379"/>
    <b v="0"/>
    <n v="4"/>
    <b v="0"/>
    <x v="13"/>
    <n v="-1.8740036788072664E-3"/>
    <n v="1383758179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12"/>
    <n v="-1.7739445273017018E-3"/>
    <n v="1457826962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36"/>
    <n v="-9.3455370232498286E-4"/>
    <n v="1391944472.5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x v="1"/>
    <n v="1442440800"/>
    <n v="1440497876"/>
    <b v="0"/>
    <n v="4"/>
    <b v="0"/>
    <x v="12"/>
    <n v="-1.3469696641969639E-3"/>
    <n v="1441469338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x v="0"/>
    <n v="1468729149"/>
    <n v="1463545149"/>
    <b v="0"/>
    <n v="7"/>
    <b v="0"/>
    <x v="4"/>
    <n v="-3.5295820223419558E-3"/>
    <n v="1466137149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x v="0"/>
    <n v="1426791770"/>
    <n v="1424203370"/>
    <b v="0"/>
    <n v="3"/>
    <b v="0"/>
    <x v="30"/>
    <n v="-1.8141399848416563E-3"/>
    <n v="1425497570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x v="0"/>
    <n v="1471370869"/>
    <n v="1466186869"/>
    <b v="0"/>
    <n v="4"/>
    <b v="0"/>
    <x v="20"/>
    <n v="-3.5232449610228078E-3"/>
    <n v="1468778869"/>
    <x v="3"/>
    <x v="20"/>
  </r>
  <r>
    <n v="3799"/>
    <s v="A Story Once Told"/>
    <s v="An original musical on it's way to the stage in Minneapolis, MN. Feel free to ask any questions."/>
    <n v="10000"/>
    <n v="402"/>
    <x v="3"/>
    <x v="0"/>
    <x v="0"/>
    <n v="1457734843"/>
    <n v="1455142843"/>
    <b v="0"/>
    <n v="4"/>
    <b v="0"/>
    <x v="20"/>
    <n v="-1.7781011494969116E-3"/>
    <n v="1456438843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x v="0"/>
    <n v="1420952340"/>
    <n v="1418146883"/>
    <b v="0"/>
    <n v="16"/>
    <b v="0"/>
    <x v="20"/>
    <n v="-1.9743498223170524E-3"/>
    <n v="1419549611.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x v="0"/>
    <n v="1478059140"/>
    <n v="1476391223"/>
    <b v="0"/>
    <n v="3"/>
    <b v="0"/>
    <x v="37"/>
    <n v="-1.1284507871586248E-3"/>
    <n v="1477225181.5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x v="4"/>
    <n v="1435708500"/>
    <n v="1434412500"/>
    <b v="0"/>
    <n v="1"/>
    <b v="0"/>
    <x v="34"/>
    <n v="-9.0269020487097483E-4"/>
    <n v="143506050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x v="0"/>
    <n v="1411227633"/>
    <n v="1408549233"/>
    <b v="0"/>
    <n v="1"/>
    <b v="0"/>
    <x v="34"/>
    <n v="-1.8979220200686078E-3"/>
    <n v="1409888433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x v="0"/>
    <n v="1432151326"/>
    <n v="1429559326"/>
    <b v="0"/>
    <n v="14"/>
    <b v="0"/>
    <x v="12"/>
    <n v="-1.8098646092375298E-3"/>
    <n v="1430855326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38"/>
    <n v="-1.8408703607225173E-3"/>
    <n v="1406733623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x v="0"/>
    <n v="1409962211"/>
    <n v="1407370211"/>
    <b v="0"/>
    <n v="13"/>
    <b v="0"/>
    <x v="4"/>
    <n v="-1.8383471413476059E-3"/>
    <n v="1408666211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x v="1"/>
    <n v="1410281360"/>
    <n v="1406825360"/>
    <b v="0"/>
    <n v="3"/>
    <b v="0"/>
    <x v="4"/>
    <n v="-2.4505748271394581E-3"/>
    <n v="1408553360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x v="0"/>
    <n v="1427807640"/>
    <n v="1423325626"/>
    <b v="0"/>
    <n v="8"/>
    <b v="0"/>
    <x v="37"/>
    <n v="-3.139088119741396E-3"/>
    <n v="1425566633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33"/>
    <n v="-2.1115381369086195E-3"/>
    <n v="1396565990.5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x v="0"/>
    <n v="1427510586"/>
    <n v="1424922186"/>
    <b v="0"/>
    <n v="19"/>
    <b v="0"/>
    <x v="37"/>
    <n v="-1.8132264834917308E-3"/>
    <n v="1426216386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x v="0"/>
    <n v="1463821338"/>
    <n v="1461229338"/>
    <b v="0"/>
    <n v="17"/>
    <b v="0"/>
    <x v="3"/>
    <n v="-1.7707078949548692E-3"/>
    <n v="1462525338"/>
    <x v="0"/>
    <x v="3"/>
  </r>
  <r>
    <n v="3850"/>
    <s v="The Vagina Monologues 2015"/>
    <s v="V-Day is a global activist movement to end violence against women and girls."/>
    <n v="1000"/>
    <n v="38"/>
    <x v="3"/>
    <x v="0"/>
    <x v="0"/>
    <n v="1420081143"/>
    <n v="1417489143"/>
    <b v="1"/>
    <n v="4"/>
    <b v="0"/>
    <x v="4"/>
    <n v="-1.8252478126174231E-3"/>
    <n v="1418785143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x v="0"/>
    <n v="1415842193"/>
    <n v="1414110593"/>
    <b v="0"/>
    <n v="4"/>
    <b v="0"/>
    <x v="34"/>
    <n v="-1.223017655894932E-3"/>
    <n v="1414976393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x v="0"/>
    <n v="1492145940"/>
    <n v="1489504916"/>
    <b v="0"/>
    <n v="4"/>
    <b v="0"/>
    <x v="4"/>
    <n v="-1.7699501966945673E-3"/>
    <n v="1490825428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x v="0"/>
    <n v="1411824444"/>
    <n v="1406640444"/>
    <b v="1"/>
    <n v="15"/>
    <b v="0"/>
    <x v="9"/>
    <n v="-3.6718446277305E-3"/>
    <n v="1409232444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x v="0"/>
    <n v="1454890620"/>
    <n v="1450724449"/>
    <b v="0"/>
    <n v="27"/>
    <b v="0"/>
    <x v="12"/>
    <n v="-2.863563035412243E-3"/>
    <n v="1452807534.5"/>
    <x v="3"/>
    <x v="12"/>
  </r>
  <r>
    <n v="1791"/>
    <s v="disCover: Napoli"/>
    <s v="For the love of street photography and the beauty of traditional cultures in southern Italy."/>
    <n v="3000"/>
    <n v="107"/>
    <x v="3"/>
    <x v="1"/>
    <x v="1"/>
    <n v="1422553565"/>
    <n v="1417369565"/>
    <b v="1"/>
    <n v="4"/>
    <b v="0"/>
    <x v="9"/>
    <n v="-3.6441510024966968E-3"/>
    <n v="141996156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3"/>
    <n v="-1.8088984803776753E-3"/>
    <n v="1431620235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x v="10"/>
    <n v="1486317653"/>
    <n v="1481133653"/>
    <b v="0"/>
    <n v="6"/>
    <b v="0"/>
    <x v="3"/>
    <n v="-3.4878143239007874E-3"/>
    <n v="148372565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x v="0"/>
    <n v="1432178810"/>
    <n v="1429586810"/>
    <b v="0"/>
    <n v="3"/>
    <b v="0"/>
    <x v="26"/>
    <n v="-1.8098298773181821E-3"/>
    <n v="1430882810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x v="0"/>
    <n v="1481000340"/>
    <n v="1478386812"/>
    <b v="0"/>
    <n v="11"/>
    <b v="0"/>
    <x v="4"/>
    <n v="-1.7647045239706021E-3"/>
    <n v="1479693576"/>
    <x v="3"/>
    <x v="4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20"/>
    <n v="-1.7814367674249447E-3"/>
    <n v="1425032226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x v="4"/>
    <n v="1457967975"/>
    <n v="1455379575"/>
    <b v="0"/>
    <n v="9"/>
    <b v="0"/>
    <x v="29"/>
    <n v="-1.7753476375226966E-3"/>
    <n v="1456673775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x v="1"/>
    <n v="1430470772"/>
    <n v="1427878772"/>
    <b v="0"/>
    <n v="12"/>
    <b v="0"/>
    <x v="20"/>
    <n v="-1.811990884914075E-3"/>
    <n v="1429174772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x v="4"/>
    <n v="1409543940"/>
    <n v="1404586762"/>
    <b v="0"/>
    <n v="2"/>
    <b v="0"/>
    <x v="30"/>
    <n v="-3.5168665972910356E-3"/>
    <n v="1407065351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x v="0"/>
    <n v="1375657582"/>
    <n v="1371769582"/>
    <b v="0"/>
    <n v="148"/>
    <b v="0"/>
    <x v="29"/>
    <n v="-2.8262847171222874E-3"/>
    <n v="1373713582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x v="0"/>
    <n v="1475378744"/>
    <n v="1472786744"/>
    <b v="0"/>
    <n v="2"/>
    <b v="0"/>
    <x v="4"/>
    <n v="-1.7568370227245187E-3"/>
    <n v="1474082744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x v="2"/>
    <n v="1479410886"/>
    <n v="1474223286"/>
    <b v="0"/>
    <n v="2"/>
    <b v="0"/>
    <x v="38"/>
    <n v="-3.5065309097637668E-3"/>
    <n v="1476817086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x v="1"/>
    <n v="1481132169"/>
    <n v="1479317769"/>
    <b v="0"/>
    <n v="16"/>
    <b v="0"/>
    <x v="12"/>
    <n v="-1.2250088398424355E-3"/>
    <n v="1480224969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x v="4"/>
    <n v="1407595447"/>
    <n v="1405003447"/>
    <b v="0"/>
    <n v="3"/>
    <b v="0"/>
    <x v="28"/>
    <n v="-1.8414381813498435E-3"/>
    <n v="1406299447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x v="0"/>
    <n v="1417584860"/>
    <n v="1414992860"/>
    <b v="0"/>
    <n v="1"/>
    <b v="0"/>
    <x v="38"/>
    <n v="-1.8284619659383213E-3"/>
    <n v="141628886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x v="0"/>
    <n v="1257047940"/>
    <n v="1252718519"/>
    <b v="0"/>
    <n v="1"/>
    <b v="0"/>
    <x v="26"/>
    <n v="-3.4441176523466559E-3"/>
    <n v="1254883229.5"/>
    <x v="5"/>
    <x v="26"/>
  </r>
  <r>
    <n v="1810"/>
    <s v="Film Speed"/>
    <s v="Film Speed is a series of Zines focusing on architecture shot completely on 35 and 120mm film."/>
    <n v="450"/>
    <n v="15"/>
    <x v="3"/>
    <x v="0"/>
    <x v="0"/>
    <n v="1408657826"/>
    <n v="1407621026"/>
    <b v="0"/>
    <n v="2"/>
    <b v="0"/>
    <x v="9"/>
    <n v="-7.3601976353908393E-4"/>
    <n v="1408139426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x v="0"/>
    <n v="1493838720"/>
    <n v="1489439669"/>
    <b v="0"/>
    <n v="1"/>
    <b v="0"/>
    <x v="4"/>
    <n v="-2.9447964770922528E-3"/>
    <n v="1491639194.5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x v="0"/>
    <n v="1273356960"/>
    <n v="1268255751"/>
    <b v="0"/>
    <n v="4"/>
    <b v="0"/>
    <x v="28"/>
    <n v="-4.0061107452540254E-3"/>
    <n v="1270806355.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3"/>
    <n v="-1.8018230532836621E-3"/>
    <n v="143724703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x v="0"/>
    <n v="1400091095"/>
    <n v="1398363095"/>
    <b v="0"/>
    <n v="4"/>
    <b v="0"/>
    <x v="28"/>
    <n v="-1.2342054071845946E-3"/>
    <n v="1399227095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x v="3"/>
    <n v="1429839571"/>
    <n v="1427247571"/>
    <b v="0"/>
    <n v="6"/>
    <b v="0"/>
    <x v="38"/>
    <n v="-1.8127907861629604E-3"/>
    <n v="1428543571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x v="1"/>
    <n v="1434395418"/>
    <n v="1431630618"/>
    <b v="0"/>
    <n v="4"/>
    <b v="0"/>
    <x v="20"/>
    <n v="-1.9275019742150347E-3"/>
    <n v="1433013018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x v="0"/>
    <n v="1440912480"/>
    <n v="1438385283"/>
    <b v="0"/>
    <n v="10"/>
    <b v="0"/>
    <x v="30"/>
    <n v="-1.7538865372309081E-3"/>
    <n v="1439648881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x v="0"/>
    <n v="1408581930"/>
    <n v="1405989930"/>
    <b v="0"/>
    <n v="9"/>
    <b v="0"/>
    <x v="13"/>
    <n v="-1.8401485528072904E-3"/>
    <n v="1407285930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x v="0"/>
    <n v="1343016000"/>
    <n v="1340296440"/>
    <b v="0"/>
    <n v="8"/>
    <b v="0"/>
    <x v="27"/>
    <n v="-2.0249647063028289E-3"/>
    <n v="1341656220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x v="0"/>
    <n v="1425110400"/>
    <n v="1422388822"/>
    <b v="0"/>
    <n v="5"/>
    <b v="0"/>
    <x v="4"/>
    <n v="-1.9097313443225171E-3"/>
    <n v="1423749611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x v="1"/>
    <n v="1448722494"/>
    <n v="1446562494"/>
    <b v="0"/>
    <n v="3"/>
    <b v="0"/>
    <x v="4"/>
    <n v="-1.490968773485476E-3"/>
    <n v="1447642494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x v="0"/>
    <n v="1350687657"/>
    <n v="1346799657"/>
    <b v="0"/>
    <n v="10"/>
    <b v="0"/>
    <x v="28"/>
    <n v="-2.8785337452743153E-3"/>
    <n v="1348743657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x v="0"/>
    <n v="1348367100"/>
    <n v="1346180780"/>
    <b v="0"/>
    <n v="4"/>
    <b v="0"/>
    <x v="27"/>
    <n v="-1.6214575392710191E-3"/>
    <n v="13472739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x v="0"/>
    <n v="1438959600"/>
    <n v="1437754137"/>
    <b v="0"/>
    <n v="3"/>
    <b v="0"/>
    <x v="4"/>
    <n v="-8.3773234495256152E-4"/>
    <n v="1438356868.5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x v="1"/>
    <n v="1470178800"/>
    <n v="1467650771"/>
    <b v="0"/>
    <n v="4"/>
    <b v="0"/>
    <x v="35"/>
    <n v="-1.7195384670218345E-3"/>
    <n v="1468914785.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x v="0"/>
    <n v="1491769769"/>
    <n v="1489181369"/>
    <b v="0"/>
    <n v="4"/>
    <b v="0"/>
    <x v="11"/>
    <n v="-1.7351202938876555E-3"/>
    <n v="1490475569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2"/>
    <n v="-1.8590721943610407E-3"/>
    <n v="1437068090.5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x v="0"/>
    <n v="1424747740"/>
    <n v="1422155740"/>
    <b v="0"/>
    <n v="6"/>
    <b v="0"/>
    <x v="4"/>
    <n v="-1.8192694237928744E-3"/>
    <n v="1423451740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3"/>
    <n v="-1.7650700806741146E-3"/>
    <n v="1467200933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x v="0"/>
    <n v="1441649397"/>
    <n v="1439057397"/>
    <b v="0"/>
    <n v="3"/>
    <b v="0"/>
    <x v="4"/>
    <n v="-1.797940612602358E-3"/>
    <n v="144035339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x v="0"/>
    <n v="1440215940"/>
    <n v="1436805660"/>
    <b v="0"/>
    <n v="13"/>
    <b v="0"/>
    <x v="37"/>
    <n v="-2.3678949144251243E-3"/>
    <n v="1438510800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x v="0"/>
    <n v="1415558879"/>
    <n v="1412963279"/>
    <b v="0"/>
    <n v="18"/>
    <b v="0"/>
    <x v="3"/>
    <n v="-1.8336220686444508E-3"/>
    <n v="1414261079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x v="0"/>
    <n v="1295847926"/>
    <n v="1290663926"/>
    <b v="0"/>
    <n v="6"/>
    <b v="0"/>
    <x v="27"/>
    <n v="-4.0004694192796817E-3"/>
    <n v="1293255926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33"/>
    <n v="-3.7027949431603403E-3"/>
    <n v="1371122658.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x v="0"/>
    <n v="1407536846"/>
    <n v="1404944846"/>
    <b v="0"/>
    <n v="11"/>
    <b v="0"/>
    <x v="12"/>
    <n v="-1.8415148472781082E-3"/>
    <n v="1406240846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x v="0"/>
    <n v="1365228982"/>
    <n v="1362640582"/>
    <b v="0"/>
    <n v="5"/>
    <b v="0"/>
    <x v="28"/>
    <n v="-1.895945686860609E-3"/>
    <n v="1363934782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38"/>
    <n v="-2.716842835092497E-3"/>
    <n v="1429128843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x v="8"/>
    <n v="1461765300"/>
    <n v="1459198499"/>
    <b v="0"/>
    <n v="8"/>
    <b v="0"/>
    <x v="39"/>
    <n v="-1.755959728966066E-3"/>
    <n v="1460481899.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38"/>
    <n v="-2.9745695055649023E-3"/>
    <n v="1450122462.5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x v="0"/>
    <n v="1323994754"/>
    <n v="1321402754"/>
    <b v="0"/>
    <n v="2"/>
    <b v="0"/>
    <x v="32"/>
    <n v="-1.9577116844074747E-3"/>
    <n v="1322698754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2"/>
    <x v="7"/>
    <n v="1465123427"/>
    <n v="1462531427"/>
    <b v="0"/>
    <n v="1"/>
    <b v="0"/>
    <x v="12"/>
    <n v="-1.7691342259862726E-3"/>
    <n v="1463827427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x v="0"/>
    <n v="1351582938"/>
    <n v="1348731738"/>
    <b v="0"/>
    <n v="8"/>
    <b v="0"/>
    <x v="13"/>
    <n v="-2.1095264817555725E-3"/>
    <n v="1350157338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x v="1"/>
    <n v="1412090349"/>
    <n v="1409066349"/>
    <b v="1"/>
    <n v="8"/>
    <b v="0"/>
    <x v="9"/>
    <n v="-2.1415060319203414E-3"/>
    <n v="1410578349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x v="0"/>
    <n v="1334326635"/>
    <n v="1329146235"/>
    <b v="0"/>
    <n v="21"/>
    <b v="0"/>
    <x v="29"/>
    <n v="-3.8824076984718212E-3"/>
    <n v="1331736435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x v="0"/>
    <n v="1436981339"/>
    <n v="1434389339"/>
    <b v="0"/>
    <n v="9"/>
    <b v="0"/>
    <x v="37"/>
    <n v="-1.8037812528614889E-3"/>
    <n v="1435685339"/>
    <x v="7"/>
    <x v="37"/>
  </r>
  <r>
    <n v="1456"/>
    <s v="Sometimes you don't need love (Canceled)"/>
    <s v="English Version of my auto-published novel"/>
    <n v="5000"/>
    <n v="145"/>
    <x v="1"/>
    <x v="4"/>
    <x v="2"/>
    <n v="1483459365"/>
    <n v="1480867365"/>
    <b v="0"/>
    <n v="3"/>
    <b v="0"/>
    <x v="39"/>
    <n v="-1.7472672734787044E-3"/>
    <n v="1482163365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x v="0"/>
    <n v="1410972319"/>
    <n v="1408380319"/>
    <b v="0"/>
    <n v="14"/>
    <b v="0"/>
    <x v="28"/>
    <n v="-1.8370310778577366E-3"/>
    <n v="1409676319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x v="4"/>
    <n v="1403539200"/>
    <n v="1400604056"/>
    <b v="0"/>
    <n v="5"/>
    <b v="0"/>
    <x v="4"/>
    <n v="-2.091244761813564E-3"/>
    <n v="1402071628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3"/>
    <n v="-2.6605609637311814E-3"/>
    <n v="1458050656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x v="0"/>
    <n v="1326651110"/>
    <n v="1322763110"/>
    <b v="0"/>
    <n v="2"/>
    <b v="0"/>
    <x v="13"/>
    <n v="-2.9306876319577344E-3"/>
    <n v="1324707110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33"/>
    <n v="-2.4915698659992271E-3"/>
    <n v="1385349299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x v="1"/>
    <n v="1425066546"/>
    <n v="1422474546"/>
    <b v="0"/>
    <n v="7"/>
    <b v="0"/>
    <x v="30"/>
    <n v="-1.8188624294601888E-3"/>
    <n v="1423770546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x v="0"/>
    <n v="1465407219"/>
    <n v="1462815219"/>
    <b v="0"/>
    <n v="5"/>
    <b v="0"/>
    <x v="4"/>
    <n v="-1.7687916139575125E-3"/>
    <n v="1464111219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x v="0"/>
    <n v="1460751128"/>
    <n v="1455570728"/>
    <b v="0"/>
    <n v="10"/>
    <b v="0"/>
    <x v="4"/>
    <n v="-3.546394660049169E-3"/>
    <n v="1458160928"/>
    <x v="3"/>
    <x v="4"/>
  </r>
  <r>
    <n v="1420"/>
    <s v="Shakespeare in the Hood - Romeo and Juliet"/>
    <s v="Help me butcher Shakespeare in a satirical fashion."/>
    <n v="110"/>
    <n v="3"/>
    <x v="3"/>
    <x v="0"/>
    <x v="0"/>
    <n v="1467129686"/>
    <n v="1464969686"/>
    <b v="0"/>
    <n v="3"/>
    <b v="0"/>
    <x v="39"/>
    <n v="-1.4722624868214957E-3"/>
    <n v="1466049686"/>
    <x v="5"/>
    <x v="39"/>
  </r>
  <r>
    <n v="2659"/>
    <s v="test (Canceled)"/>
    <s v="test"/>
    <n v="49000"/>
    <n v="1333"/>
    <x v="1"/>
    <x v="0"/>
    <x v="0"/>
    <n v="1429321210"/>
    <n v="1426729210"/>
    <b v="0"/>
    <n v="10"/>
    <b v="0"/>
    <x v="5"/>
    <n v="-1.8134482171435768E-3"/>
    <n v="1428025210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x v="1"/>
    <n v="1436368622"/>
    <n v="1433776622"/>
    <b v="0"/>
    <n v="8"/>
    <b v="0"/>
    <x v="38"/>
    <n v="-1.8045506984069998E-3"/>
    <n v="1435072622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x v="0"/>
    <n v="1421177959"/>
    <n v="1418585959"/>
    <b v="1"/>
    <n v="22"/>
    <b v="0"/>
    <x v="9"/>
    <n v="-1.8238391494783941E-3"/>
    <n v="1419881959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x v="3"/>
    <n v="1392800922"/>
    <n v="1390381722"/>
    <b v="0"/>
    <n v="5"/>
    <b v="0"/>
    <x v="29"/>
    <n v="-1.7369316474361151E-3"/>
    <n v="139159132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x v="0"/>
    <n v="1412405940"/>
    <n v="1409721542"/>
    <b v="1"/>
    <n v="8"/>
    <b v="0"/>
    <x v="4"/>
    <n v="-1.9005853232251346E-3"/>
    <n v="1411063741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x v="1"/>
    <n v="1432299600"/>
    <n v="1429707729"/>
    <b v="0"/>
    <n v="25"/>
    <b v="0"/>
    <x v="31"/>
    <n v="-1.8095871841338222E-3"/>
    <n v="1431003664.5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x v="2"/>
    <n v="1484065881"/>
    <n v="1481473881"/>
    <b v="0"/>
    <n v="31"/>
    <b v="0"/>
    <x v="3"/>
    <n v="-1.746553190922661E-3"/>
    <n v="1482769881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2"/>
    <n v="-2.5919935591974001E-3"/>
    <n v="1431479295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x v="0"/>
    <n v="1287115200"/>
    <n v="1284567905"/>
    <b v="0"/>
    <n v="6"/>
    <b v="0"/>
    <x v="26"/>
    <n v="-1.9790730464530294E-3"/>
    <n v="1285841552.5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x v="0"/>
    <n v="1385590111"/>
    <n v="1382994511"/>
    <b v="0"/>
    <n v="5"/>
    <b v="0"/>
    <x v="27"/>
    <n v="-1.8732812679550079E-3"/>
    <n v="1384292311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x v="9"/>
    <n v="1448489095"/>
    <n v="1445893495"/>
    <b v="0"/>
    <n v="6"/>
    <b v="0"/>
    <x v="3"/>
    <n v="-1.7919361691846221E-3"/>
    <n v="1447191295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20"/>
    <n v="-3.4748907715872073E-3"/>
    <n v="1488219250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x v="10"/>
    <n v="1482108350"/>
    <n v="1479516350"/>
    <b v="0"/>
    <n v="1"/>
    <b v="0"/>
    <x v="4"/>
    <n v="-1.7488599939403889E-3"/>
    <n v="1480812350"/>
    <x v="3"/>
    <x v="4"/>
  </r>
  <r>
    <n v="2156"/>
    <s v="Beyond Black Space"/>
    <s v="Captain and manage your ship along with your crew in this deep space adventure! (PC/Linux/Mac)"/>
    <n v="56000"/>
    <n v="1493"/>
    <x v="3"/>
    <x v="0"/>
    <x v="0"/>
    <n v="1379363406"/>
    <n v="1375475406"/>
    <b v="0"/>
    <n v="83"/>
    <b v="0"/>
    <x v="29"/>
    <n v="-2.8186915667675759E-3"/>
    <n v="1377419406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23"/>
    <n v="-1.8398277347713707E-3"/>
    <n v="1407531550"/>
    <x v="8"/>
    <x v="23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38"/>
    <n v="-2.6994021798955651E-3"/>
    <n v="1438374908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x v="2"/>
    <n v="1463232936"/>
    <n v="1461072936"/>
    <b v="0"/>
    <n v="18"/>
    <b v="0"/>
    <x v="29"/>
    <n v="-1.4761832835069536E-3"/>
    <n v="1462152936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x v="0"/>
    <n v="1467132185"/>
    <n v="1461948185"/>
    <b v="0"/>
    <n v="24"/>
    <b v="0"/>
    <x v="3"/>
    <n v="-3.5334239497990427E-3"/>
    <n v="146454018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x v="4"/>
    <n v="1443379104"/>
    <n v="1440787104"/>
    <b v="0"/>
    <n v="7"/>
    <b v="0"/>
    <x v="40"/>
    <n v="-1.7957860085523311E-3"/>
    <n v="1442083104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x v="0"/>
    <n v="1459483140"/>
    <n v="1458178044"/>
    <b v="0"/>
    <n v="4"/>
    <b v="0"/>
    <x v="4"/>
    <n v="-8.9421793526165707E-4"/>
    <n v="1458830592"/>
    <x v="3"/>
    <x v="4"/>
  </r>
  <r>
    <n v="556"/>
    <s v="Braille Academy"/>
    <s v="An educational platform for learning Unified English Braille Code"/>
    <n v="8000"/>
    <n v="200"/>
    <x v="3"/>
    <x v="0"/>
    <x v="0"/>
    <n v="1452112717"/>
    <n v="1449520717"/>
    <b v="0"/>
    <n v="1"/>
    <b v="0"/>
    <x v="38"/>
    <n v="-1.7849854006891119E-3"/>
    <n v="1450816717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x v="2"/>
    <n v="1455417571"/>
    <n v="1452825571"/>
    <b v="0"/>
    <n v="10"/>
    <b v="0"/>
    <x v="29"/>
    <n v="-1.7809321885670706E-3"/>
    <n v="1454121571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36"/>
    <n v="-1.9823269116324648E-3"/>
    <n v="1306258261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38"/>
    <n v="-1.501394416936825E-3"/>
    <n v="1437582603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x v="0"/>
    <n v="1447965917"/>
    <n v="1445370317"/>
    <b v="0"/>
    <n v="2"/>
    <b v="0"/>
    <x v="12"/>
    <n v="-1.7925836302678663E-3"/>
    <n v="1446668117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0"/>
    <x v="5"/>
    <n v="1441837879"/>
    <n v="1439245879"/>
    <b v="0"/>
    <n v="1"/>
    <b v="0"/>
    <x v="12"/>
    <n v="-1.7977055796298718E-3"/>
    <n v="1440541879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x v="0"/>
    <n v="1427408271"/>
    <n v="1424819871"/>
    <b v="0"/>
    <n v="1"/>
    <b v="0"/>
    <x v="4"/>
    <n v="-1.8133564535020128E-3"/>
    <n v="1426114071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x v="4"/>
    <n v="1410836400"/>
    <n v="1408116152"/>
    <b v="0"/>
    <n v="7"/>
    <b v="0"/>
    <x v="4"/>
    <n v="-1.9281101621704685E-3"/>
    <n v="1409476276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x v="2"/>
    <n v="1487462340"/>
    <n v="1482958626"/>
    <b v="0"/>
    <n v="16"/>
    <b v="0"/>
    <x v="3"/>
    <n v="-3.0277835471115189E-3"/>
    <n v="1485210483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x v="4"/>
    <n v="1491019140"/>
    <n v="1487548802"/>
    <b v="0"/>
    <n v="3"/>
    <b v="0"/>
    <x v="36"/>
    <n v="-2.3274939314326978E-3"/>
    <n v="1489283971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x v="0"/>
    <n v="1467481468"/>
    <n v="1464889468"/>
    <b v="0"/>
    <n v="3"/>
    <b v="0"/>
    <x v="4"/>
    <n v="-1.7662914704691861E-3"/>
    <n v="1466185468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x v="0"/>
    <n v="1443561159"/>
    <n v="1440969159"/>
    <b v="0"/>
    <n v="9"/>
    <b v="0"/>
    <x v="12"/>
    <n v="-1.795559532646029E-3"/>
    <n v="1442265159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x v="0"/>
    <n v="1287975829"/>
    <n v="1284087829"/>
    <b v="0"/>
    <n v="7"/>
    <b v="0"/>
    <x v="13"/>
    <n v="-3.0186901900315088E-3"/>
    <n v="1286031829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x v="0"/>
    <n v="1451491953"/>
    <n v="1448899953"/>
    <b v="0"/>
    <n v="6"/>
    <b v="0"/>
    <x v="37"/>
    <n v="-1.7857487908512022E-3"/>
    <n v="1450195953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3"/>
    <n v="-1.7477337373637022E-3"/>
    <n v="148176743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x v="3"/>
    <n v="1396666779"/>
    <n v="1394078379"/>
    <b v="0"/>
    <n v="3"/>
    <b v="0"/>
    <x v="29"/>
    <n v="-1.853269540679753E-3"/>
    <n v="1395372579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x v="0"/>
    <n v="1378866867"/>
    <n v="1377570867"/>
    <b v="0"/>
    <n v="5"/>
    <b v="0"/>
    <x v="28"/>
    <n v="-9.3990219869428482E-4"/>
    <n v="1378218867"/>
    <x v="4"/>
    <x v="28"/>
  </r>
  <r>
    <n v="1488"/>
    <s v="Nanolution"/>
    <s v="A blockbuster sci-fi adventure. What would you do if one day your life changed to beyond the imaginable?"/>
    <n v="15000"/>
    <n v="360"/>
    <x v="3"/>
    <x v="6"/>
    <x v="3"/>
    <n v="1388928660"/>
    <n v="1386336660"/>
    <b v="0"/>
    <n v="6"/>
    <b v="0"/>
    <x v="26"/>
    <n v="-1.8661865613745778E-3"/>
    <n v="13876326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x v="1"/>
    <n v="1440272093"/>
    <n v="1435088093"/>
    <b v="0"/>
    <n v="4"/>
    <b v="0"/>
    <x v="4"/>
    <n v="-3.599319896008011E-3"/>
    <n v="1437680093"/>
    <x v="3"/>
    <x v="4"/>
  </r>
  <r>
    <n v="3746"/>
    <s v="Stage Play Production - &quot;I Love You to Death&quot;"/>
    <s v="Generational curses CAN be broken...right?"/>
    <n v="8500"/>
    <n v="202"/>
    <x v="3"/>
    <x v="0"/>
    <x v="0"/>
    <n v="1475918439"/>
    <n v="1473326439"/>
    <b v="0"/>
    <n v="1"/>
    <b v="0"/>
    <x v="4"/>
    <n v="-1.7561946050055413E-3"/>
    <n v="1474622439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2"/>
    <n v="-1.8125167757499282E-3"/>
    <n v="1426775341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x v="0"/>
    <n v="1417388340"/>
    <n v="1412835530"/>
    <b v="0"/>
    <n v="11"/>
    <b v="0"/>
    <x v="3"/>
    <n v="-3.2121119325702933E-3"/>
    <n v="141511193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3"/>
    <n v="-2.6333279152792087E-3"/>
    <n v="1474514734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x v="0"/>
    <n v="1486693145"/>
    <n v="1484101145"/>
    <b v="0"/>
    <n v="31"/>
    <b v="0"/>
    <x v="3"/>
    <n v="-1.7434667057673156E-3"/>
    <n v="1485397145"/>
    <x v="0"/>
    <x v="3"/>
  </r>
  <r>
    <n v="1596"/>
    <s v="The Town We Live In"/>
    <s v="London is beautiful. I want to create a book of stunning images from in and around our great city"/>
    <n v="3250"/>
    <n v="75"/>
    <x v="3"/>
    <x v="1"/>
    <x v="1"/>
    <n v="1418469569"/>
    <n v="1414577969"/>
    <b v="0"/>
    <n v="3"/>
    <b v="0"/>
    <x v="24"/>
    <n v="-2.7435202594748086E-3"/>
    <n v="1416523769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x v="1"/>
    <n v="1459443385"/>
    <n v="1456854985"/>
    <b v="0"/>
    <n v="5"/>
    <b v="0"/>
    <x v="29"/>
    <n v="-1.7735528672117693E-3"/>
    <n v="1458149185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x v="0"/>
    <n v="1316883753"/>
    <n v="1311699753"/>
    <b v="0"/>
    <n v="11"/>
    <b v="0"/>
    <x v="28"/>
    <n v="-3.9365661457894836E-3"/>
    <n v="1314291753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x v="0"/>
    <n v="1474228265"/>
    <n v="1471636265"/>
    <b v="0"/>
    <n v="14"/>
    <b v="0"/>
    <x v="4"/>
    <n v="-1.758208047923976E-3"/>
    <n v="1472932265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x v="1"/>
    <n v="1382017085"/>
    <n v="1379425085"/>
    <b v="0"/>
    <n v="5"/>
    <b v="0"/>
    <x v="28"/>
    <n v="-1.8755195056072698E-3"/>
    <n v="1380721085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x v="0"/>
    <n v="1474067404"/>
    <n v="1471475404"/>
    <b v="0"/>
    <n v="2"/>
    <b v="0"/>
    <x v="27"/>
    <n v="-1.758399916426074E-3"/>
    <n v="1472771404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x v="0"/>
    <n v="1434827173"/>
    <n v="1430939173"/>
    <b v="0"/>
    <n v="3"/>
    <b v="0"/>
    <x v="26"/>
    <n v="-2.7097340175617096E-3"/>
    <n v="1432883173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37"/>
    <n v="-1.796933841870787E-3"/>
    <n v="1441161112"/>
    <x v="7"/>
    <x v="37"/>
  </r>
  <r>
    <n v="476"/>
    <s v="Sight Word Music Videos"/>
    <s v="Animated Music Videos that teach kids how to read."/>
    <n v="220000"/>
    <n v="4906.59"/>
    <x v="3"/>
    <x v="0"/>
    <x v="0"/>
    <n v="1401767940"/>
    <n v="1398727441"/>
    <b v="0"/>
    <n v="124"/>
    <b v="0"/>
    <x v="28"/>
    <n v="-2.16904589785382E-3"/>
    <n v="1400247690.5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3"/>
    <n v="-3.477857919876824E-3"/>
    <n v="1486947360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x v="0"/>
    <n v="1416614523"/>
    <n v="1414018923"/>
    <b v="0"/>
    <n v="6"/>
    <b v="0"/>
    <x v="27"/>
    <n v="-1.8322556756676708E-3"/>
    <n v="1415316723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x v="0"/>
    <n v="1420938000"/>
    <n v="1418862743"/>
    <b v="0"/>
    <n v="4"/>
    <b v="0"/>
    <x v="4"/>
    <n v="-1.4604838494008887E-3"/>
    <n v="1419900371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12"/>
    <n v="-2.7524951030064408E-3"/>
    <n v="1410592573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x v="2"/>
    <n v="1448902800"/>
    <n v="1445369727"/>
    <b v="0"/>
    <n v="2"/>
    <b v="0"/>
    <x v="20"/>
    <n v="-2.4384472167491155E-3"/>
    <n v="1447136263.5"/>
    <x v="3"/>
    <x v="20"/>
  </r>
  <r>
    <n v="3988"/>
    <s v="Folk-Tales: What Stories Do Your Folks Tell?"/>
    <s v="An evening of of stories based both in myth and truth."/>
    <n v="1500"/>
    <n v="32"/>
    <x v="3"/>
    <x v="0"/>
    <x v="0"/>
    <n v="1440813413"/>
    <n v="1439517413"/>
    <b v="0"/>
    <n v="4"/>
    <b v="0"/>
    <x v="4"/>
    <n v="-8.9949190388332397E-4"/>
    <n v="1440165413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x v="0"/>
    <n v="1448204621"/>
    <n v="1445609021"/>
    <b v="0"/>
    <n v="1"/>
    <b v="0"/>
    <x v="32"/>
    <n v="-1.7922881631241528E-3"/>
    <n v="1446906821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x v="0"/>
    <n v="1391427692"/>
    <n v="1388835692"/>
    <b v="0"/>
    <n v="99"/>
    <b v="0"/>
    <x v="29"/>
    <n v="-1.8628348529375108E-3"/>
    <n v="1390131692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x v="0"/>
    <n v="1443711774"/>
    <n v="1441119774"/>
    <b v="1"/>
    <n v="12"/>
    <b v="0"/>
    <x v="4"/>
    <n v="-1.7953722111848621E-3"/>
    <n v="1442415774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x v="4"/>
    <n v="1383430145"/>
    <n v="1380838145"/>
    <b v="0"/>
    <n v="6"/>
    <b v="0"/>
    <x v="26"/>
    <n v="-1.8736038168374594E-3"/>
    <n v="138213414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x v="1"/>
    <n v="1435934795"/>
    <n v="1430750795"/>
    <b v="0"/>
    <n v="4"/>
    <b v="0"/>
    <x v="4"/>
    <n v="-3.6101917845092679E-3"/>
    <n v="143334279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x v="0"/>
    <n v="1406743396"/>
    <n v="1404151396"/>
    <b v="0"/>
    <n v="4"/>
    <b v="0"/>
    <x v="9"/>
    <n v="-1.8425535228174621E-3"/>
    <n v="1405447396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x v="0"/>
    <n v="1447032093"/>
    <n v="1441844493"/>
    <b v="0"/>
    <n v="8"/>
    <b v="0"/>
    <x v="3"/>
    <n v="-3.5849930523966615E-3"/>
    <n v="1444438293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5"/>
    <n v="-1.7405640469030036E-3"/>
    <n v="1487876435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x v="0"/>
    <n v="1411596001"/>
    <n v="1409608801"/>
    <b v="0"/>
    <n v="4"/>
    <b v="0"/>
    <x v="4"/>
    <n v="-1.4077682273059939E-3"/>
    <n v="1410602401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x v="0"/>
    <n v="1358361197"/>
    <n v="1353177197"/>
    <b v="0"/>
    <n v="2"/>
    <b v="0"/>
    <x v="27"/>
    <n v="-3.8163634322366468E-3"/>
    <n v="1355769197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x v="9"/>
    <n v="1469473200"/>
    <n v="1467061303"/>
    <b v="0"/>
    <n v="6"/>
    <b v="0"/>
    <x v="9"/>
    <n v="-1.6413344591789765E-3"/>
    <n v="1468267251.5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x v="0"/>
    <n v="1440157656"/>
    <n v="1434973656"/>
    <b v="0"/>
    <n v="6"/>
    <b v="0"/>
    <x v="28"/>
    <n v="-3.5996059031470373E-3"/>
    <n v="1437565656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x v="0"/>
    <n v="1431702289"/>
    <n v="1426518289"/>
    <b v="0"/>
    <n v="1"/>
    <b v="0"/>
    <x v="30"/>
    <n v="-3.6208645050228036E-3"/>
    <n v="1429110289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38"/>
    <n v="-3.6221389104497998E-3"/>
    <n v="1428606562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x v="1"/>
    <n v="1427992582"/>
    <n v="1425404182"/>
    <b v="0"/>
    <n v="2"/>
    <b v="0"/>
    <x v="29"/>
    <n v="-1.8126144579650204E-3"/>
    <n v="1426698382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x v="0"/>
    <n v="1313078518"/>
    <n v="1310486518"/>
    <b v="0"/>
    <n v="4"/>
    <b v="0"/>
    <x v="32"/>
    <n v="-1.9739870574898856E-3"/>
    <n v="1311782518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x v="0"/>
    <n v="1409980144"/>
    <n v="1407388144"/>
    <b v="0"/>
    <n v="4"/>
    <b v="0"/>
    <x v="4"/>
    <n v="-1.8383237601110503E-3"/>
    <n v="1408684144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x v="1"/>
    <n v="1432328400"/>
    <n v="1430734844"/>
    <b v="0"/>
    <n v="1"/>
    <b v="0"/>
    <x v="4"/>
    <n v="-1.1125632920495048E-3"/>
    <n v="1431531622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x v="0"/>
    <n v="1447542000"/>
    <n v="1446179553"/>
    <b v="0"/>
    <n v="2"/>
    <b v="0"/>
    <x v="4"/>
    <n v="-9.4121414093684326E-4"/>
    <n v="1446860776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x v="0"/>
    <n v="1427485395"/>
    <n v="1423600995"/>
    <b v="1"/>
    <n v="15"/>
    <b v="0"/>
    <x v="9"/>
    <n v="-2.7211486811744229E-3"/>
    <n v="1425543195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x v="0"/>
    <n v="1488517200"/>
    <n v="1485909937"/>
    <b v="0"/>
    <n v="1"/>
    <b v="0"/>
    <x v="4"/>
    <n v="-1.7515840596265867E-3"/>
    <n v="1487213568.5"/>
    <x v="3"/>
    <x v="4"/>
  </r>
  <r>
    <n v="957"/>
    <s v="DUALBAND, the Leather NFC Smart Watch Band"/>
    <s v="A Leather Smart watch Band, that NEVER needs to be charged for only $37!"/>
    <n v="12000"/>
    <n v="233"/>
    <x v="3"/>
    <x v="0"/>
    <x v="0"/>
    <n v="1479392133"/>
    <n v="1476710133"/>
    <b v="0"/>
    <n v="7"/>
    <b v="0"/>
    <x v="3"/>
    <n v="-1.8129067609419279E-3"/>
    <n v="1478051133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x v="3"/>
    <n v="1439515497"/>
    <n v="1435627497"/>
    <b v="0"/>
    <n v="18"/>
    <b v="0"/>
    <x v="3"/>
    <n v="-2.7009087488830278E-3"/>
    <n v="1437571497"/>
    <x v="0"/>
    <x v="3"/>
  </r>
  <r>
    <n v="946"/>
    <s v="OmniTrade Apron"/>
    <s v="Soft edged-Hard working. The perfect wearable organization for the home and professional shop."/>
    <n v="15000"/>
    <n v="286"/>
    <x v="3"/>
    <x v="0"/>
    <x v="0"/>
    <n v="1473444048"/>
    <n v="1470852048"/>
    <b v="0"/>
    <n v="5"/>
    <b v="0"/>
    <x v="3"/>
    <n v="-1.7591438260029539E-3"/>
    <n v="1472148048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x v="0"/>
    <n v="1409787378"/>
    <n v="1405899378"/>
    <b v="0"/>
    <n v="3"/>
    <b v="0"/>
    <x v="26"/>
    <n v="-2.7578626824675684E-3"/>
    <n v="1407843378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x v="0"/>
    <n v="1403312703"/>
    <n v="1400720703"/>
    <b v="0"/>
    <n v="6"/>
    <b v="0"/>
    <x v="4"/>
    <n v="-1.8470580323678577E-3"/>
    <n v="1402016703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5"/>
    <n v="-1.6679766578332645E-3"/>
    <n v="1449170409"/>
    <x v="0"/>
    <x v="5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2"/>
    <n v="-2.0474747468517017E-3"/>
    <n v="1475429293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12"/>
    <n v="-3.6290063984754442E-3"/>
    <n v="1424907972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x v="0"/>
    <n v="1439931675"/>
    <n v="1437339675"/>
    <b v="0"/>
    <n v="6"/>
    <b v="0"/>
    <x v="37"/>
    <n v="-1.800085410302541E-3"/>
    <n v="1438635675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x v="0"/>
    <n v="1411779761"/>
    <n v="1409187761"/>
    <b v="0"/>
    <n v="4"/>
    <b v="0"/>
    <x v="4"/>
    <n v="-1.8359804210282909E-3"/>
    <n v="1410483761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x v="1"/>
    <n v="1427659200"/>
    <n v="1425678057"/>
    <b v="0"/>
    <n v="6"/>
    <b v="0"/>
    <x v="4"/>
    <n v="-1.3876862209132263E-3"/>
    <n v="1426668628.5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38"/>
    <n v="-1.8142305624765404E-3"/>
    <n v="1427408848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x v="1"/>
    <n v="1453075200"/>
    <n v="1450628773"/>
    <b v="0"/>
    <n v="3"/>
    <b v="0"/>
    <x v="4"/>
    <n v="-1.6836203659659184E-3"/>
    <n v="1451851986.5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x v="1"/>
    <n v="1421498303"/>
    <n v="1418906303"/>
    <b v="0"/>
    <n v="9"/>
    <b v="0"/>
    <x v="28"/>
    <n v="-1.8234281353201164E-3"/>
    <n v="1420202303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x v="0"/>
    <n v="1408526477"/>
    <n v="1407057677"/>
    <b v="0"/>
    <n v="4"/>
    <b v="0"/>
    <x v="40"/>
    <n v="-1.0427918991827371E-3"/>
    <n v="1407792077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x v="3"/>
    <n v="1444984904"/>
    <n v="1439800904"/>
    <b v="0"/>
    <n v="1"/>
    <b v="0"/>
    <x v="4"/>
    <n v="-3.5875807322620999E-3"/>
    <n v="1442392904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20"/>
    <n v="-2.7818399438077519E-3"/>
    <n v="1428527864.5"/>
    <x v="3"/>
    <x v="20"/>
  </r>
  <r>
    <n v="1799"/>
    <s v="The UnDiscovered Image"/>
    <s v="The UnDiscovered Image, a monthly publication dedicated to photographers."/>
    <n v="4000"/>
    <n v="69.83"/>
    <x v="3"/>
    <x v="1"/>
    <x v="1"/>
    <n v="1415740408"/>
    <n v="1414008808"/>
    <b v="1"/>
    <n v="6"/>
    <b v="0"/>
    <x v="9"/>
    <n v="-1.2231055850459274E-3"/>
    <n v="1414874608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x v="0"/>
    <n v="1367097391"/>
    <n v="1364505391"/>
    <b v="0"/>
    <n v="3"/>
    <b v="0"/>
    <x v="29"/>
    <n v="-1.8959878184713762E-3"/>
    <n v="1365801391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x v="0"/>
    <n v="1457901924"/>
    <n v="1452721524"/>
    <b v="0"/>
    <n v="2"/>
    <b v="0"/>
    <x v="37"/>
    <n v="-3.5533254430357691E-3"/>
    <n v="1455311724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x v="0"/>
    <n v="1483048900"/>
    <n v="1480456900"/>
    <b v="0"/>
    <n v="4"/>
    <b v="0"/>
    <x v="31"/>
    <n v="-1.7477508664751379E-3"/>
    <n v="1481752900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x v="0"/>
    <n v="1430081759"/>
    <n v="1424901359"/>
    <b v="0"/>
    <n v="17"/>
    <b v="0"/>
    <x v="3"/>
    <n v="-3.6224502322317921E-3"/>
    <n v="1427491559"/>
    <x v="0"/>
    <x v="3"/>
  </r>
  <r>
    <n v="2144"/>
    <s v="Project Starborn"/>
    <s v="A thousand community-built sandbox games (and more!) with a fully-customizable game engine."/>
    <n v="35500"/>
    <n v="607"/>
    <x v="3"/>
    <x v="0"/>
    <x v="0"/>
    <n v="1379164040"/>
    <n v="1376399240"/>
    <b v="0"/>
    <n v="24"/>
    <b v="0"/>
    <x v="29"/>
    <n v="-2.0046926397529912E-3"/>
    <n v="1377781640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x v="0"/>
    <n v="1323998795"/>
    <n v="1321406795"/>
    <b v="0"/>
    <n v="5"/>
    <b v="0"/>
    <x v="26"/>
    <n v="-1.9577057092412232E-3"/>
    <n v="1322702795"/>
    <x v="5"/>
    <x v="26"/>
  </r>
  <r>
    <n v="1590"/>
    <s v="An Italian Adventure"/>
    <s v="Discover Italy through photography."/>
    <n v="60000"/>
    <n v="1020"/>
    <x v="3"/>
    <x v="4"/>
    <x v="2"/>
    <n v="1443040464"/>
    <n v="1440448464"/>
    <b v="0"/>
    <n v="2"/>
    <b v="0"/>
    <x v="24"/>
    <n v="-1.7962074277634394E-3"/>
    <n v="1441744464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x v="0"/>
    <n v="1416000600"/>
    <n v="1413318600"/>
    <b v="0"/>
    <n v="23"/>
    <b v="0"/>
    <x v="25"/>
    <n v="-1.8940669940394094E-3"/>
    <n v="1414659600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x v="0"/>
    <n v="1412536412"/>
    <n v="1409944412"/>
    <b v="0"/>
    <n v="1"/>
    <b v="0"/>
    <x v="21"/>
    <n v="-1.8349969444893858E-3"/>
    <n v="1411240412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x v="1"/>
    <n v="1440801000"/>
    <n v="1437042490"/>
    <b v="0"/>
    <n v="2"/>
    <b v="0"/>
    <x v="20"/>
    <n v="-2.6086253410429337E-3"/>
    <n v="143892174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x v="1"/>
    <n v="1424607285"/>
    <n v="1422447285"/>
    <b v="1"/>
    <n v="5"/>
    <b v="0"/>
    <x v="39"/>
    <n v="-1.5162073244627554E-3"/>
    <n v="1423527285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x v="1"/>
    <n v="1489922339"/>
    <n v="1487333939"/>
    <b v="0"/>
    <n v="3"/>
    <b v="0"/>
    <x v="4"/>
    <n v="-1.737271757222777E-3"/>
    <n v="1488628139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x v="0"/>
    <n v="1410543495"/>
    <n v="1407865095"/>
    <b v="0"/>
    <n v="16"/>
    <b v="0"/>
    <x v="37"/>
    <n v="-1.8988425450857862E-3"/>
    <n v="140920429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x v="0"/>
    <n v="1406474820"/>
    <n v="1403902060"/>
    <b v="0"/>
    <n v="5"/>
    <b v="0"/>
    <x v="3"/>
    <n v="-1.829225780238284E-3"/>
    <n v="1405188440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x v="0"/>
    <n v="1466227190"/>
    <n v="1461043190"/>
    <b v="0"/>
    <n v="15"/>
    <b v="0"/>
    <x v="29"/>
    <n v="-3.5356048744396833E-3"/>
    <n v="1463635190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x v="0"/>
    <n v="1409620222"/>
    <n v="1407892222"/>
    <b v="0"/>
    <n v="4"/>
    <b v="0"/>
    <x v="31"/>
    <n v="-1.2258620960674611E-3"/>
    <n v="140875622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x v="0"/>
    <n v="1303628340"/>
    <n v="1300328399"/>
    <b v="0"/>
    <n v="3"/>
    <b v="0"/>
    <x v="29"/>
    <n v="-2.5313510751078026E-3"/>
    <n v="1301978369.5"/>
    <x v="1"/>
    <x v="29"/>
  </r>
  <r>
    <n v="2864"/>
    <s v="'Haunting Julia' by Alan Ayckbourn"/>
    <s v="Accessible, original theatre for all!"/>
    <n v="2500"/>
    <n v="40"/>
    <x v="3"/>
    <x v="1"/>
    <x v="1"/>
    <n v="1437139080"/>
    <n v="1434552207"/>
    <b v="0"/>
    <n v="3"/>
    <b v="0"/>
    <x v="4"/>
    <n v="-1.8000157646537592E-3"/>
    <n v="1435845643.5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23"/>
    <n v="-2.6168097348771655E-3"/>
    <n v="1408670474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x v="0"/>
    <n v="1417795480"/>
    <n v="1412607880"/>
    <b v="0"/>
    <n v="3"/>
    <b v="0"/>
    <x v="37"/>
    <n v="-3.6589198323583312E-3"/>
    <n v="1415201680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38"/>
    <n v="-1.760707278722318E-3"/>
    <n v="1470839676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x v="0"/>
    <n v="1451852256"/>
    <n v="1449260256"/>
    <b v="0"/>
    <n v="4"/>
    <b v="0"/>
    <x v="4"/>
    <n v="-1.7853056254781893E-3"/>
    <n v="1450556256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x v="0"/>
    <n v="1428097450"/>
    <n v="1425509050"/>
    <b v="0"/>
    <n v="2"/>
    <b v="0"/>
    <x v="4"/>
    <n v="-1.8124813541260786E-3"/>
    <n v="142680325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x v="0"/>
    <n v="1420413960"/>
    <n v="1417651630"/>
    <b v="0"/>
    <n v="9"/>
    <b v="0"/>
    <x v="4"/>
    <n v="-1.9447358853048728E-3"/>
    <n v="1419032795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x v="4"/>
    <n v="1423333581"/>
    <n v="1420741581"/>
    <b v="0"/>
    <n v="24"/>
    <b v="0"/>
    <x v="3"/>
    <n v="-1.8210769664964435E-3"/>
    <n v="1422037581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x v="0"/>
    <n v="1407691248"/>
    <n v="1405099248"/>
    <b v="0"/>
    <n v="5"/>
    <b v="0"/>
    <x v="20"/>
    <n v="-1.8413128615260099E-3"/>
    <n v="1406395248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x v="0"/>
    <n v="1419539223"/>
    <n v="1416947223"/>
    <b v="0"/>
    <n v="5"/>
    <b v="0"/>
    <x v="38"/>
    <n v="-1.8259446149872253E-3"/>
    <n v="1418243223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x v="0"/>
    <n v="1372622280"/>
    <n v="1369246738"/>
    <b v="0"/>
    <n v="2"/>
    <b v="0"/>
    <x v="27"/>
    <n v="-2.4591921967054187E-3"/>
    <n v="1370934509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x v="0"/>
    <n v="1469213732"/>
    <n v="1466621732"/>
    <b v="0"/>
    <n v="6"/>
    <b v="0"/>
    <x v="4"/>
    <n v="-1.7642089394792016E-3"/>
    <n v="1467917732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x v="4"/>
    <n v="1439533019"/>
    <n v="1436941019"/>
    <b v="0"/>
    <n v="3"/>
    <b v="0"/>
    <x v="5"/>
    <n v="-1.8005839156093717E-3"/>
    <n v="1438237019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x v="6"/>
    <n v="1486313040"/>
    <n v="1483131966"/>
    <b v="0"/>
    <n v="4"/>
    <b v="0"/>
    <x v="37"/>
    <n v="-2.1402449648157563E-3"/>
    <n v="1484722503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x v="0"/>
    <n v="1454054429"/>
    <n v="1451462429"/>
    <b v="0"/>
    <n v="2"/>
    <b v="0"/>
    <x v="27"/>
    <n v="-1.7826017708172052E-3"/>
    <n v="1452758429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x v="1"/>
    <n v="1403886084"/>
    <n v="1401294084"/>
    <b v="0"/>
    <n v="9"/>
    <b v="0"/>
    <x v="4"/>
    <n v="-1.8463036492354034E-3"/>
    <n v="1402590084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x v="0"/>
    <n v="1438734833"/>
    <n v="1436142833"/>
    <b v="0"/>
    <n v="27"/>
    <b v="0"/>
    <x v="29"/>
    <n v="-1.8015828494228165E-3"/>
    <n v="1437438833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36"/>
    <n v="-3.7140389304364833E-3"/>
    <n v="1392225551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23"/>
    <n v="-2.3434223172307893E-3"/>
    <n v="1473038189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x v="4"/>
    <n v="1419626139"/>
    <n v="1417034139"/>
    <b v="0"/>
    <n v="6"/>
    <b v="0"/>
    <x v="38"/>
    <n v="-1.8258328223132274E-3"/>
    <n v="1418330139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x v="1"/>
    <n v="1414795542"/>
    <n v="1412203542"/>
    <b v="1"/>
    <n v="4"/>
    <b v="0"/>
    <x v="9"/>
    <n v="-1.832066841499844E-3"/>
    <n v="1413499542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x v="4"/>
    <n v="1464460329"/>
    <n v="1461954729"/>
    <b v="0"/>
    <n v="9"/>
    <b v="0"/>
    <x v="38"/>
    <n v="-1.7109374357111725E-3"/>
    <n v="1463207529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x v="0"/>
    <n v="1334097387"/>
    <n v="1328916987"/>
    <b v="0"/>
    <n v="5"/>
    <b v="0"/>
    <x v="28"/>
    <n v="-3.8830748418218737E-3"/>
    <n v="133150718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3"/>
    <n v="-1.7615450387574365E-3"/>
    <n v="1470139554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x v="0"/>
    <n v="1486046761"/>
    <n v="1483454761"/>
    <b v="0"/>
    <n v="3"/>
    <b v="0"/>
    <x v="28"/>
    <n v="-1.7442250594158794E-3"/>
    <n v="1484750761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x v="2"/>
    <n v="1456016576"/>
    <n v="1450832576"/>
    <b v="0"/>
    <n v="7"/>
    <b v="0"/>
    <x v="3"/>
    <n v="-3.5603990266660263E-3"/>
    <n v="1453424576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38"/>
    <n v="-3.544280133114744E-3"/>
    <n v="1459032416"/>
    <x v="0"/>
    <x v="38"/>
  </r>
  <r>
    <n v="1073"/>
    <s v="Rainbow Ball to the Iphone"/>
    <s v="We want to bring our Game Rainbow Ball to the iphone and to do that we need a little help"/>
    <n v="750"/>
    <n v="10"/>
    <x v="3"/>
    <x v="0"/>
    <x v="0"/>
    <n v="1318806541"/>
    <n v="1316214541"/>
    <b v="0"/>
    <n v="1"/>
    <b v="0"/>
    <x v="29"/>
    <n v="-1.9654133638392379E-3"/>
    <n v="1317510541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x v="3"/>
    <n v="1417127040"/>
    <n v="1414531440"/>
    <b v="1"/>
    <n v="2"/>
    <b v="0"/>
    <x v="9"/>
    <n v="-1.8315930235866503E-3"/>
    <n v="141582924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x v="0"/>
    <n v="1413832985"/>
    <n v="1408648985"/>
    <b v="0"/>
    <n v="2"/>
    <b v="0"/>
    <x v="4"/>
    <n v="-3.666628275757762E-3"/>
    <n v="141124098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x v="0"/>
    <n v="1456851914"/>
    <n v="1454259914"/>
    <b v="0"/>
    <n v="8"/>
    <b v="0"/>
    <x v="28"/>
    <n v="-1.7791787724555236E-3"/>
    <n v="1455555914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x v="1"/>
    <n v="1412770578"/>
    <n v="1410178578"/>
    <b v="0"/>
    <n v="26"/>
    <b v="0"/>
    <x v="31"/>
    <n v="-1.8346927946853095E-3"/>
    <n v="1411474578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x v="0"/>
    <n v="1408134034"/>
    <n v="1405542034"/>
    <b v="0"/>
    <n v="4"/>
    <b v="0"/>
    <x v="3"/>
    <n v="-1.8407338629811145E-3"/>
    <n v="1406838034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2"/>
    <x v="7"/>
    <n v="1482515937"/>
    <n v="1479923937"/>
    <b v="0"/>
    <n v="7"/>
    <b v="0"/>
    <x v="3"/>
    <n v="-1.7483791811676154E-3"/>
    <n v="1481219937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x v="0"/>
    <n v="1293082524"/>
    <n v="1290490524"/>
    <b v="0"/>
    <n v="2"/>
    <b v="0"/>
    <x v="27"/>
    <n v="-2.0045124358977107E-3"/>
    <n v="1291786524"/>
    <x v="2"/>
    <x v="27"/>
  </r>
  <r>
    <n v="997"/>
    <s v="iPhanny"/>
    <s v="The iPhanny keeps your iPhone 6 safe from bending in those dangerous pants pockets."/>
    <n v="5000"/>
    <n v="65"/>
    <x v="3"/>
    <x v="0"/>
    <x v="0"/>
    <n v="1417145297"/>
    <n v="1414549697"/>
    <b v="0"/>
    <n v="8"/>
    <b v="0"/>
    <x v="3"/>
    <n v="-1.8315694272808217E-3"/>
    <n v="1415847497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x v="0"/>
    <n v="1424070823"/>
    <n v="1421478823"/>
    <b v="0"/>
    <n v="2"/>
    <b v="0"/>
    <x v="4"/>
    <n v="-1.8201341942668254E-3"/>
    <n v="142277482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x v="0"/>
    <n v="1456189076"/>
    <n v="1454979476"/>
    <b v="0"/>
    <n v="10"/>
    <b v="0"/>
    <x v="3"/>
    <n v="-8.3066136117614987E-4"/>
    <n v="1455584276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x v="0"/>
    <n v="1352610040"/>
    <n v="1349150440"/>
    <b v="0"/>
    <n v="5"/>
    <b v="0"/>
    <x v="27"/>
    <n v="-2.5577216623351396E-3"/>
    <n v="1350880240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38"/>
    <n v="-1.8210720407006819E-3"/>
    <n v="1420055949.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x v="1"/>
    <n v="1409509477"/>
    <n v="1407695077"/>
    <b v="0"/>
    <n v="2"/>
    <b v="0"/>
    <x v="20"/>
    <n v="-1.2872563325092138E-3"/>
    <n v="1408602277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x v="0"/>
    <n v="1407868561"/>
    <n v="1406140561"/>
    <b v="0"/>
    <n v="2"/>
    <b v="0"/>
    <x v="4"/>
    <n v="-1.227387305795516E-3"/>
    <n v="1407004561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x v="0"/>
    <n v="1441037097"/>
    <n v="1438445097"/>
    <b v="0"/>
    <n v="1"/>
    <b v="0"/>
    <x v="4"/>
    <n v="-1.7987045617327366E-3"/>
    <n v="1439741097"/>
    <x v="3"/>
    <x v="4"/>
  </r>
  <r>
    <n v="2424"/>
    <s v="Lily and Memphs"/>
    <s v="Great and creative food from the heart in the form of a sweet food truck!"/>
    <n v="25000"/>
    <n v="310"/>
    <x v="3"/>
    <x v="0"/>
    <x v="0"/>
    <n v="1414445108"/>
    <n v="1411853108"/>
    <b v="0"/>
    <n v="9"/>
    <b v="0"/>
    <x v="37"/>
    <n v="-1.8325207428268753E-3"/>
    <n v="1413149108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x v="0"/>
    <n v="1442315460"/>
    <n v="1439696174"/>
    <b v="0"/>
    <n v="2"/>
    <b v="0"/>
    <x v="39"/>
    <n v="-1.8160285129301742E-3"/>
    <n v="1441005817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38"/>
    <n v="-1.8015094747805326E-3"/>
    <n v="1437497432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x v="0"/>
    <n v="1467647160"/>
    <n v="1465055160"/>
    <b v="0"/>
    <n v="2"/>
    <b v="0"/>
    <x v="38"/>
    <n v="-1.7660920626181022E-3"/>
    <n v="1466351160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x v="2"/>
    <n v="1425495447"/>
    <n v="1422903447"/>
    <b v="0"/>
    <n v="3"/>
    <b v="0"/>
    <x v="31"/>
    <n v="-1.8183151727737506E-3"/>
    <n v="1424199447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x v="0"/>
    <n v="1447799054"/>
    <n v="1445203454"/>
    <b v="0"/>
    <n v="3"/>
    <b v="0"/>
    <x v="4"/>
    <n v="-1.7927902306807283E-3"/>
    <n v="1446501254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x v="0"/>
    <n v="1477454340"/>
    <n v="1474676646"/>
    <b v="0"/>
    <n v="6"/>
    <b v="0"/>
    <x v="3"/>
    <n v="-1.880054039436508E-3"/>
    <n v="1476065493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x v="0"/>
    <n v="1444946400"/>
    <n v="1441723912"/>
    <b v="0"/>
    <n v="21"/>
    <b v="0"/>
    <x v="12"/>
    <n v="-2.230178226680242E-3"/>
    <n v="1443335156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x v="0"/>
    <n v="1332073025"/>
    <n v="1329484625"/>
    <b v="0"/>
    <n v="4"/>
    <b v="0"/>
    <x v="28"/>
    <n v="-1.9431367135446648E-3"/>
    <n v="133077882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x v="0"/>
    <n v="1383509357"/>
    <n v="1380913757"/>
    <b v="0"/>
    <n v="2"/>
    <b v="0"/>
    <x v="27"/>
    <n v="-1.8760986233069619E-3"/>
    <n v="1382211557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x v="0"/>
    <n v="1407621425"/>
    <n v="1404165425"/>
    <b v="0"/>
    <n v="4"/>
    <b v="0"/>
    <x v="37"/>
    <n v="-2.4552055962063805E-3"/>
    <n v="1405893425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3"/>
    <n v="-2.7354306118105476E-3"/>
    <n v="14194044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3"/>
    <n v="-3.5096606998959411E-3"/>
    <n v="1474473860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x v="0"/>
    <n v="1338404400"/>
    <n v="1335855631"/>
    <b v="0"/>
    <n v="4"/>
    <b v="0"/>
    <x v="32"/>
    <n v="-1.9043339965110694E-3"/>
    <n v="1337130015.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x v="1"/>
    <n v="1441995769"/>
    <n v="1436811769"/>
    <b v="0"/>
    <n v="3"/>
    <b v="0"/>
    <x v="39"/>
    <n v="-3.5950174830228646E-3"/>
    <n v="1439403769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x v="0"/>
    <n v="1412500322"/>
    <n v="1409908322"/>
    <b v="0"/>
    <n v="6"/>
    <b v="0"/>
    <x v="30"/>
    <n v="-1.8350438294625748E-3"/>
    <n v="1411204322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x v="0"/>
    <n v="1472847873"/>
    <n v="1468959873"/>
    <b v="0"/>
    <n v="1"/>
    <b v="0"/>
    <x v="4"/>
    <n v="-2.639783830546361E-3"/>
    <n v="1470903873"/>
    <x v="3"/>
    <x v="4"/>
  </r>
  <r>
    <n v="2749"/>
    <s v="A Tree is a Tree, no matter what you see.  CHILDREN'S BOOK"/>
    <s v="Self-publishing my children's book."/>
    <n v="10000"/>
    <n v="110"/>
    <x v="3"/>
    <x v="0"/>
    <x v="0"/>
    <n v="1428171037"/>
    <n v="1425582637"/>
    <b v="0"/>
    <n v="2"/>
    <b v="0"/>
    <x v="32"/>
    <n v="-1.812387965405855E-3"/>
    <n v="1426876837"/>
    <x v="5"/>
    <x v="32"/>
  </r>
  <r>
    <n v="963"/>
    <s v="The Ultimate Learning Center"/>
    <s v="WE are molding an educated, motivated, non violent GENERATION!"/>
    <n v="35000"/>
    <n v="377"/>
    <x v="3"/>
    <x v="0"/>
    <x v="0"/>
    <n v="1476717319"/>
    <n v="1473693319"/>
    <b v="0"/>
    <n v="9"/>
    <b v="0"/>
    <x v="3"/>
    <n v="-2.0477852877406389E-3"/>
    <n v="1475205319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x v="0"/>
    <n v="1410416097"/>
    <n v="1407824097"/>
    <b v="0"/>
    <n v="12"/>
    <b v="0"/>
    <x v="28"/>
    <n v="-1.8377555428594912E-3"/>
    <n v="1409120097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x v="0"/>
    <n v="1414758620"/>
    <n v="1412166620"/>
    <b v="0"/>
    <n v="7"/>
    <b v="0"/>
    <x v="3"/>
    <n v="-1.8321146543005336E-3"/>
    <n v="1413462620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x v="0"/>
    <n v="1427507208"/>
    <n v="1424918808"/>
    <b v="0"/>
    <n v="3"/>
    <b v="0"/>
    <x v="3"/>
    <n v="-1.813230774243488E-3"/>
    <n v="1426213008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x v="0"/>
    <n v="1435633602"/>
    <n v="1433041602"/>
    <b v="0"/>
    <n v="13"/>
    <b v="0"/>
    <x v="25"/>
    <n v="-1.8054745976891673E-3"/>
    <n v="1434337602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x v="0"/>
    <n v="1472835802"/>
    <n v="1470243802"/>
    <b v="0"/>
    <n v="4"/>
    <b v="0"/>
    <x v="32"/>
    <n v="-1.7598703103769338E-3"/>
    <n v="1471539802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x v="0"/>
    <n v="1431144000"/>
    <n v="1426407426"/>
    <b v="0"/>
    <n v="2"/>
    <b v="0"/>
    <x v="4"/>
    <n v="-3.3096417970518688E-3"/>
    <n v="1428775713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x v="1"/>
    <n v="1429554349"/>
    <n v="1424719549"/>
    <b v="0"/>
    <n v="28"/>
    <b v="0"/>
    <x v="40"/>
    <n v="-3.3820330114640502E-3"/>
    <n v="1427136949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x v="0"/>
    <n v="1357432638"/>
    <n v="1354840638"/>
    <b v="0"/>
    <n v="7"/>
    <b v="0"/>
    <x v="29"/>
    <n v="-1.9094870179480685E-3"/>
    <n v="1356136638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x v="0"/>
    <n v="1407553200"/>
    <n v="1405100992"/>
    <b v="0"/>
    <n v="3"/>
    <b v="0"/>
    <x v="4"/>
    <n v="-1.7421778445034972E-3"/>
    <n v="1406327096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x v="0"/>
    <n v="1409846874"/>
    <n v="1407254874"/>
    <b v="0"/>
    <n v="2"/>
    <b v="0"/>
    <x v="4"/>
    <n v="-1.838497533172528E-3"/>
    <n v="1408550874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38"/>
    <n v="-1.7657458342787572E-3"/>
    <n v="146663893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x v="0"/>
    <n v="1407869851"/>
    <n v="1404845851"/>
    <b v="0"/>
    <n v="9"/>
    <b v="0"/>
    <x v="31"/>
    <n v="-2.1479258170434392E-3"/>
    <n v="1406357851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x v="0"/>
    <n v="1389844800"/>
    <n v="1385524889"/>
    <b v="0"/>
    <n v="2"/>
    <b v="0"/>
    <x v="28"/>
    <n v="-3.1081966849823808E-3"/>
    <n v="1387684844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x v="0"/>
    <n v="1441003537"/>
    <n v="1435819537"/>
    <b v="0"/>
    <n v="2"/>
    <b v="0"/>
    <x v="21"/>
    <n v="-3.5974929046964583E-3"/>
    <n v="1438411537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x v="1"/>
    <n v="1425160800"/>
    <n v="1421274859"/>
    <b v="0"/>
    <n v="8"/>
    <b v="0"/>
    <x v="20"/>
    <n v="-2.7266684573417962E-3"/>
    <n v="1423217829.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0"/>
    <x v="5"/>
    <n v="1452942000"/>
    <n v="1449785223"/>
    <b v="0"/>
    <n v="5"/>
    <b v="0"/>
    <x v="38"/>
    <n v="-2.1726792948376468E-3"/>
    <n v="1451363611.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x v="0"/>
    <n v="1426522316"/>
    <n v="1423933916"/>
    <b v="0"/>
    <n v="2"/>
    <b v="0"/>
    <x v="38"/>
    <n v="-1.814482655453951E-3"/>
    <n v="1425228116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x v="4"/>
    <n v="1408986738"/>
    <n v="1405098738"/>
    <b v="0"/>
    <n v="1"/>
    <b v="0"/>
    <x v="38"/>
    <n v="-2.7594298052221978E-3"/>
    <n v="1407042738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x v="0"/>
    <n v="1336789860"/>
    <n v="1331666146"/>
    <b v="0"/>
    <n v="2"/>
    <b v="0"/>
    <x v="13"/>
    <n v="-3.8328492407924161E-3"/>
    <n v="1334228003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23"/>
    <n v="-1.450858873928298E-3"/>
    <n v="1487693332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23"/>
    <n v="-1.8136846372555819E-3"/>
    <n v="1427838893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x v="0"/>
    <n v="1481473208"/>
    <n v="1478881208"/>
    <b v="0"/>
    <n v="1"/>
    <b v="0"/>
    <x v="35"/>
    <n v="-1.7496097708707265E-3"/>
    <n v="1480177208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37"/>
    <n v="-3.4976186521030852E-3"/>
    <n v="1460268794.5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x v="0"/>
    <n v="1410811740"/>
    <n v="1409341863"/>
    <b v="0"/>
    <n v="1"/>
    <b v="0"/>
    <x v="5"/>
    <n v="-1.0418661528858557E-3"/>
    <n v="1410076801.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x v="1"/>
    <n v="1450032297"/>
    <n v="1444844697"/>
    <b v="0"/>
    <n v="1"/>
    <b v="0"/>
    <x v="4"/>
    <n v="-3.5775754862376005E-3"/>
    <n v="1447438497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x v="1"/>
    <n v="1461406600"/>
    <n v="1458814600"/>
    <b v="0"/>
    <n v="1"/>
    <b v="0"/>
    <x v="4"/>
    <n v="-1.7736337033102218E-3"/>
    <n v="146011060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x v="0"/>
    <n v="1433714198"/>
    <n v="1431122198"/>
    <b v="0"/>
    <n v="1"/>
    <b v="0"/>
    <x v="12"/>
    <n v="-1.8078917008813775E-3"/>
    <n v="1432418198"/>
    <x v="3"/>
    <x v="12"/>
  </r>
  <r>
    <n v="3747"/>
    <s v="Counting Stars"/>
    <s v="The world premiere of an astonishing new play by acclaimed writer Atiha Sen Gupta."/>
    <n v="2500"/>
    <n v="25"/>
    <x v="3"/>
    <x v="1"/>
    <x v="1"/>
    <n v="1436137140"/>
    <n v="1433833896"/>
    <b v="0"/>
    <n v="1"/>
    <b v="0"/>
    <x v="4"/>
    <n v="-1.6037771991607988E-3"/>
    <n v="1434985518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x v="1"/>
    <n v="1433685354"/>
    <n v="1431093354"/>
    <b v="0"/>
    <n v="1"/>
    <b v="0"/>
    <x v="20"/>
    <n v="-1.807928073456486E-3"/>
    <n v="1432389354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x v="1"/>
    <n v="1407565504"/>
    <n v="1404973504"/>
    <b v="0"/>
    <n v="2"/>
    <b v="0"/>
    <x v="4"/>
    <n v="-1.8414773540798568E-3"/>
    <n v="1406269504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x v="0"/>
    <n v="1484348700"/>
    <n v="1481756855"/>
    <b v="0"/>
    <n v="1"/>
    <b v="0"/>
    <x v="4"/>
    <n v="-1.7461159901308904E-3"/>
    <n v="1483052777.5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x v="0"/>
    <n v="1407089147"/>
    <n v="1403201147"/>
    <b v="0"/>
    <n v="5"/>
    <b v="0"/>
    <x v="37"/>
    <n v="-2.7631511537768972E-3"/>
    <n v="1405145147"/>
    <x v="7"/>
    <x v="37"/>
  </r>
  <r>
    <n v="705"/>
    <s v="SomnoScope"/>
    <s v="The closest thing ever to the Holy Grail of wearables technology"/>
    <n v="100000"/>
    <n v="977"/>
    <x v="3"/>
    <x v="14"/>
    <x v="2"/>
    <n v="1484999278"/>
    <n v="1482407278"/>
    <b v="0"/>
    <n v="5"/>
    <b v="0"/>
    <x v="3"/>
    <n v="-1.7454553940867304E-3"/>
    <n v="1483703278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38"/>
    <n v="-1.8070197950513286E-3"/>
    <n v="1433109980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x v="0"/>
    <n v="1405947126"/>
    <n v="1403355126"/>
    <b v="0"/>
    <n v="6"/>
    <b v="0"/>
    <x v="4"/>
    <n v="-1.843597068528735E-3"/>
    <n v="1404651126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x v="2"/>
    <n v="1491581703"/>
    <n v="1488993303"/>
    <b v="0"/>
    <n v="4"/>
    <b v="0"/>
    <x v="4"/>
    <n v="-1.7353390664379851E-3"/>
    <n v="1490287503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x v="0"/>
    <n v="1477236559"/>
    <n v="1474644559"/>
    <b v="0"/>
    <n v="9"/>
    <b v="0"/>
    <x v="3"/>
    <n v="-1.7546275741744622E-3"/>
    <n v="1475940559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2"/>
    <n v="-1.8358156256199391E-3"/>
    <n v="1418191435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x v="2"/>
    <n v="1480721803"/>
    <n v="1478126203"/>
    <b v="0"/>
    <n v="20"/>
    <b v="0"/>
    <x v="38"/>
    <n v="-1.7529288720819897E-3"/>
    <n v="147942400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33"/>
    <n v="-1.9555587025847599E-3"/>
    <n v="1333287063.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x v="0"/>
    <n v="1416877200"/>
    <n v="1414505137"/>
    <b v="0"/>
    <n v="2"/>
    <b v="0"/>
    <x v="4"/>
    <n v="-1.6741486135848612E-3"/>
    <n v="1415691168.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x v="0"/>
    <n v="1476482400"/>
    <n v="1473893721"/>
    <b v="0"/>
    <n v="2"/>
    <b v="0"/>
    <x v="4"/>
    <n v="-1.7532745395407354E-3"/>
    <n v="1475188060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x v="3"/>
    <n v="1418183325"/>
    <n v="1415591325"/>
    <b v="0"/>
    <n v="11"/>
    <b v="0"/>
    <x v="5"/>
    <n v="-1.827690365771294E-3"/>
    <n v="1416887325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x v="0"/>
    <n v="1468937681"/>
    <n v="1466345681"/>
    <b v="0"/>
    <n v="5"/>
    <b v="0"/>
    <x v="4"/>
    <n v="-1.7645404795086062E-3"/>
    <n v="1467641681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5"/>
    <n v="-1.7783347453896672E-3"/>
    <n v="1456247360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x v="0"/>
    <n v="1410958191"/>
    <n v="1408366191"/>
    <b v="0"/>
    <n v="3"/>
    <b v="0"/>
    <x v="21"/>
    <n v="-1.8370494721483919E-3"/>
    <n v="1409662191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x v="4"/>
    <n v="1487565468"/>
    <n v="1482381468"/>
    <b v="0"/>
    <n v="4"/>
    <b v="0"/>
    <x v="3"/>
    <n v="-3.4848886395365021E-3"/>
    <n v="1484973468"/>
    <x v="0"/>
    <x v="3"/>
  </r>
  <r>
    <n v="2680"/>
    <s v="iHeart Pillow"/>
    <s v="iHeartPillow, Connecting loved ones"/>
    <n v="32000"/>
    <n v="276"/>
    <x v="3"/>
    <x v="8"/>
    <x v="2"/>
    <n v="1459915491"/>
    <n v="1457327091"/>
    <b v="0"/>
    <n v="4"/>
    <b v="0"/>
    <x v="19"/>
    <n v="-1.7729793374731716E-3"/>
    <n v="1458621291"/>
    <x v="0"/>
    <x v="19"/>
  </r>
  <r>
    <n v="226"/>
    <s v="MAGGIE Film"/>
    <s v="A TRUE STORY OF DOMESTIC VILOLENCE THAT SEEKS TO OFFER THE VIEWER OUTLEST OF SUPPORT."/>
    <n v="29000"/>
    <n v="250"/>
    <x v="3"/>
    <x v="1"/>
    <x v="1"/>
    <n v="1433064540"/>
    <n v="1428854344"/>
    <b v="0"/>
    <n v="2"/>
    <b v="0"/>
    <x v="30"/>
    <n v="-2.9378969910175854E-3"/>
    <n v="1430959442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x v="0"/>
    <n v="1355197047"/>
    <n v="1350009447"/>
    <b v="0"/>
    <n v="2"/>
    <b v="0"/>
    <x v="27"/>
    <n v="-3.8279304190366936E-3"/>
    <n v="1352603247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x v="2"/>
    <n v="1461535140"/>
    <n v="1459716480"/>
    <b v="0"/>
    <n v="1"/>
    <b v="0"/>
    <x v="39"/>
    <n v="-1.2443491437366329E-3"/>
    <n v="1460625810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x v="0"/>
    <n v="1477949764"/>
    <n v="1474493764"/>
    <b v="0"/>
    <n v="3"/>
    <b v="0"/>
    <x v="3"/>
    <n v="-2.3383744726522384E-3"/>
    <n v="1476221764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x v="1"/>
    <n v="1431298860"/>
    <n v="1428341985"/>
    <b v="0"/>
    <n v="2"/>
    <b v="0"/>
    <x v="26"/>
    <n v="-2.0658683400334712E-3"/>
    <n v="1429820422.5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x v="0"/>
    <n v="1337447105"/>
    <n v="1334855105"/>
    <b v="0"/>
    <n v="16"/>
    <b v="0"/>
    <x v="29"/>
    <n v="-1.93802056941908E-3"/>
    <n v="133615110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x v="4"/>
    <n v="1439766050"/>
    <n v="1434582050"/>
    <b v="0"/>
    <n v="3"/>
    <b v="0"/>
    <x v="32"/>
    <n v="-3.6005849700373196E-3"/>
    <n v="1437174050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37"/>
    <n v="-1.7435876327531012E-3"/>
    <n v="148529403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x v="0"/>
    <n v="1427040435"/>
    <n v="1424452035"/>
    <b v="0"/>
    <n v="27"/>
    <b v="0"/>
    <x v="12"/>
    <n v="-1.8138238668759235E-3"/>
    <n v="1425746235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36"/>
    <n v="-2.0694849743686859E-3"/>
    <n v="1376308491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x v="0"/>
    <n v="1422158199"/>
    <n v="1419566199"/>
    <b v="0"/>
    <n v="5"/>
    <b v="0"/>
    <x v="3"/>
    <n v="-1.8225820459514153E-3"/>
    <n v="1420862199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x v="0"/>
    <n v="1401579000"/>
    <n v="1398911882"/>
    <b v="0"/>
    <n v="3"/>
    <b v="0"/>
    <x v="37"/>
    <n v="-1.9029380434495665E-3"/>
    <n v="1400245441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x v="0"/>
    <n v="1450554599"/>
    <n v="1447098599"/>
    <b v="0"/>
    <n v="1"/>
    <b v="0"/>
    <x v="4"/>
    <n v="-2.3825369981816174E-3"/>
    <n v="1448826599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x v="0"/>
    <n v="1414360358"/>
    <n v="1409176358"/>
    <b v="0"/>
    <n v="2"/>
    <b v="0"/>
    <x v="4"/>
    <n v="-3.6652610988973998E-3"/>
    <n v="1411768358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x v="0"/>
    <n v="1460737680"/>
    <n v="1455725596"/>
    <b v="0"/>
    <n v="4"/>
    <b v="0"/>
    <x v="4"/>
    <n v="-3.4312005972215354E-3"/>
    <n v="1458231638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x v="0"/>
    <n v="1417007640"/>
    <n v="1414343571"/>
    <b v="0"/>
    <n v="5"/>
    <b v="0"/>
    <x v="28"/>
    <n v="-1.8800667863724432E-3"/>
    <n v="1415675605.5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x v="4"/>
    <n v="1406994583"/>
    <n v="1401810583"/>
    <b v="0"/>
    <n v="1"/>
    <b v="0"/>
    <x v="29"/>
    <n v="-3.6844491532772305E-3"/>
    <n v="1404402583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3"/>
    <n v="-2.4406329491889053E-3"/>
    <n v="1415771345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x v="0"/>
    <n v="1299786527"/>
    <n v="1295898527"/>
    <b v="0"/>
    <n v="2"/>
    <b v="0"/>
    <x v="27"/>
    <n v="-2.9912604256437259E-3"/>
    <n v="1297842527"/>
    <x v="2"/>
    <x v="27"/>
  </r>
  <r>
    <n v="2150"/>
    <s v="The Unknown Door"/>
    <s v="A pixel styled open world detective game."/>
    <n v="50000"/>
    <n v="405"/>
    <x v="3"/>
    <x v="11"/>
    <x v="6"/>
    <n v="1468392599"/>
    <n v="1465800599"/>
    <b v="0"/>
    <n v="4"/>
    <b v="0"/>
    <x v="29"/>
    <n v="-1.7651954945599668E-3"/>
    <n v="1467096599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x v="0"/>
    <n v="1337955240"/>
    <n v="1332808501"/>
    <b v="0"/>
    <n v="3"/>
    <b v="0"/>
    <x v="28"/>
    <n v="-3.8467198648588575E-3"/>
    <n v="1335381870.5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x v="4"/>
    <n v="1451679612"/>
    <n v="1449087612"/>
    <b v="0"/>
    <n v="1"/>
    <b v="0"/>
    <x v="38"/>
    <n v="-1.7855179466417966E-3"/>
    <n v="1450383612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x v="0"/>
    <n v="1326520886"/>
    <n v="1322632886"/>
    <b v="0"/>
    <n v="1"/>
    <b v="0"/>
    <x v="13"/>
    <n v="-2.9309753363355637E-3"/>
    <n v="1324576886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33"/>
    <n v="-2.9402844434124743E-3"/>
    <n v="137906047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x v="0"/>
    <n v="1390921827"/>
    <n v="1389193827"/>
    <b v="0"/>
    <n v="2"/>
    <b v="0"/>
    <x v="29"/>
    <n v="-1.2423415654688695E-3"/>
    <n v="1390057827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38"/>
    <n v="-1.8331380470899986E-3"/>
    <n v="1414634843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x v="0"/>
    <n v="1407899966"/>
    <n v="1405307966"/>
    <b v="0"/>
    <n v="3"/>
    <b v="0"/>
    <x v="37"/>
    <n v="-1.8410398910400996E-3"/>
    <n v="1406603966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x v="0"/>
    <n v="1423345339"/>
    <n v="1418161339"/>
    <b v="0"/>
    <n v="2"/>
    <b v="0"/>
    <x v="4"/>
    <n v="-3.6421238458139217E-3"/>
    <n v="1420753339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x v="0"/>
    <n v="1492542819"/>
    <n v="1489090419"/>
    <b v="0"/>
    <n v="1"/>
    <b v="0"/>
    <x v="4"/>
    <n v="-2.3130994676006009E-3"/>
    <n v="1490816619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x v="4"/>
    <n v="1441119919"/>
    <n v="1437663919"/>
    <b v="0"/>
    <n v="29"/>
    <b v="0"/>
    <x v="3"/>
    <n v="-2.398134918847097E-3"/>
    <n v="1439391919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x v="2"/>
    <n v="1465130532"/>
    <n v="1462538532"/>
    <b v="0"/>
    <n v="1"/>
    <b v="0"/>
    <x v="3"/>
    <n v="-1.7691256467515892E-3"/>
    <n v="1463834532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x v="0"/>
    <n v="1392417800"/>
    <n v="1389825800"/>
    <b v="0"/>
    <n v="7"/>
    <b v="0"/>
    <x v="28"/>
    <n v="-1.8615102449853773E-3"/>
    <n v="1391121800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x v="0"/>
    <n v="1441771218"/>
    <n v="1436587218"/>
    <b v="0"/>
    <n v="4"/>
    <b v="0"/>
    <x v="4"/>
    <n v="-3.5955773948596051E-3"/>
    <n v="1439179218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x v="2"/>
    <n v="1456043057"/>
    <n v="1453451057"/>
    <b v="0"/>
    <n v="2"/>
    <b v="0"/>
    <x v="39"/>
    <n v="-1.7801671369118035E-3"/>
    <n v="1454747057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x v="0"/>
    <n v="1332114795"/>
    <n v="1326934395"/>
    <b v="0"/>
    <n v="1"/>
    <b v="0"/>
    <x v="32"/>
    <n v="-3.8888540382887946E-3"/>
    <n v="132952459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x v="0"/>
    <n v="1370470430"/>
    <n v="1367878430"/>
    <b v="0"/>
    <n v="13"/>
    <b v="0"/>
    <x v="28"/>
    <n v="-1.8913213618188026E-3"/>
    <n v="1369174430"/>
    <x v="4"/>
    <x v="28"/>
  </r>
  <r>
    <n v="1999"/>
    <s v="Planet Venus"/>
    <s v="This is a portrait photo project aiming to inspire women to explore themselves and live their passion"/>
    <n v="31000"/>
    <n v="236"/>
    <x v="3"/>
    <x v="1"/>
    <x v="1"/>
    <n v="1415882108"/>
    <n v="1413286508"/>
    <b v="0"/>
    <n v="7"/>
    <b v="0"/>
    <x v="35"/>
    <n v="-1.8332034745932393E-3"/>
    <n v="1414584308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x v="0"/>
    <n v="1347057464"/>
    <n v="1344465464"/>
    <b v="0"/>
    <n v="5"/>
    <b v="0"/>
    <x v="28"/>
    <n v="-1.9241940817455727E-3"/>
    <n v="1345761464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x v="0"/>
    <n v="1408040408"/>
    <n v="1405448408"/>
    <b v="0"/>
    <n v="8"/>
    <b v="0"/>
    <x v="37"/>
    <n v="-1.8408562604262989E-3"/>
    <n v="1406744408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x v="0"/>
    <n v="1487397540"/>
    <n v="1484684247"/>
    <b v="0"/>
    <n v="4"/>
    <b v="0"/>
    <x v="3"/>
    <n v="-1.8241881723160575E-3"/>
    <n v="1486040893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x v="0"/>
    <n v="1308431646"/>
    <n v="1305839646"/>
    <b v="0"/>
    <n v="2"/>
    <b v="0"/>
    <x v="26"/>
    <n v="-1.9809976378391569E-3"/>
    <n v="1307135646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x v="2"/>
    <n v="1476189339"/>
    <n v="1471005339"/>
    <b v="0"/>
    <n v="3"/>
    <b v="0"/>
    <x v="37"/>
    <n v="-3.5117446407733474E-3"/>
    <n v="1473597339"/>
    <x v="7"/>
    <x v="37"/>
  </r>
  <r>
    <n v="1736"/>
    <s v="In His Presence"/>
    <s v="A unique meditative album reflecting on the life of Christ, inviting Him into your presence"/>
    <n v="3000"/>
    <n v="22"/>
    <x v="3"/>
    <x v="0"/>
    <x v="0"/>
    <n v="1447018833"/>
    <n v="1444423233"/>
    <b v="0"/>
    <n v="1"/>
    <b v="0"/>
    <x v="21"/>
    <n v="-1.7937568888572993E-3"/>
    <n v="1445721033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x v="0"/>
    <n v="1310837574"/>
    <n v="1308245574"/>
    <b v="0"/>
    <n v="2"/>
    <b v="0"/>
    <x v="29"/>
    <n v="-1.9773616895116556E-3"/>
    <n v="1309541574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x v="0"/>
    <n v="1440101160"/>
    <n v="1436542030"/>
    <b v="0"/>
    <n v="3"/>
    <b v="0"/>
    <x v="30"/>
    <n v="-2.4714444365838855E-3"/>
    <n v="1438321595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x v="0"/>
    <n v="1493571600"/>
    <n v="1489106948"/>
    <b v="0"/>
    <n v="1"/>
    <b v="0"/>
    <x v="11"/>
    <n v="-2.9892453766528502E-3"/>
    <n v="1491339274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x v="0"/>
    <n v="1357176693"/>
    <n v="1354584693"/>
    <b v="0"/>
    <n v="4"/>
    <b v="0"/>
    <x v="32"/>
    <n v="-1.9098471211367906E-3"/>
    <n v="1355880693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2"/>
    <n v="-2.5624806704627819E-3"/>
    <n v="1415716444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x v="0"/>
    <n v="1457207096"/>
    <n v="1452023096"/>
    <b v="0"/>
    <n v="9"/>
    <b v="0"/>
    <x v="37"/>
    <n v="-3.5574902251230872E-3"/>
    <n v="1454615096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x v="1"/>
    <n v="1476873507"/>
    <n v="1474281507"/>
    <b v="0"/>
    <n v="4"/>
    <b v="0"/>
    <x v="38"/>
    <n v="-1.7550589049871825E-3"/>
    <n v="1475577507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x v="0"/>
    <n v="1469162275"/>
    <n v="1467002275"/>
    <b v="0"/>
    <n v="2"/>
    <b v="0"/>
    <x v="26"/>
    <n v="-1.4702256086721259E-3"/>
    <n v="146808227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x v="0"/>
    <n v="1427266860"/>
    <n v="1424678460"/>
    <b v="0"/>
    <n v="1"/>
    <b v="0"/>
    <x v="37"/>
    <n v="-1.8135361175554794E-3"/>
    <n v="1425972660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x v="0"/>
    <n v="1411073972"/>
    <n v="1408481972"/>
    <b v="0"/>
    <n v="4"/>
    <b v="0"/>
    <x v="37"/>
    <n v="-1.8368987391399491E-3"/>
    <n v="1409777972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x v="4"/>
    <n v="1485838800"/>
    <n v="1484756245"/>
    <b v="0"/>
    <n v="4"/>
    <b v="0"/>
    <x v="38"/>
    <n v="-7.2858172770828172E-4"/>
    <n v="1485297522.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x v="0"/>
    <n v="1375313577"/>
    <n v="1372721577"/>
    <b v="0"/>
    <n v="3"/>
    <b v="0"/>
    <x v="26"/>
    <n v="-1.8846611008189007E-3"/>
    <n v="137401757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x v="0"/>
    <n v="1349050622"/>
    <n v="1347322622"/>
    <b v="0"/>
    <n v="2"/>
    <b v="0"/>
    <x v="29"/>
    <n v="-1.2809007844629273E-3"/>
    <n v="1348186622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x v="0"/>
    <n v="1455246504"/>
    <n v="1452654504"/>
    <b v="0"/>
    <n v="2"/>
    <b v="0"/>
    <x v="37"/>
    <n v="-1.7811415405399936E-3"/>
    <n v="1453950504"/>
    <x v="7"/>
    <x v="37"/>
  </r>
  <r>
    <n v="2147"/>
    <s v="Johnny Rocketfingers 3"/>
    <s v="A Point and Click Adventure on Steroids."/>
    <n v="390000"/>
    <n v="2716"/>
    <x v="3"/>
    <x v="0"/>
    <x v="0"/>
    <n v="1416125148"/>
    <n v="1413356748"/>
    <b v="0"/>
    <n v="55"/>
    <b v="0"/>
    <x v="29"/>
    <n v="-1.9549119679922525E-3"/>
    <n v="1414740948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x v="3"/>
    <n v="1430604136"/>
    <n v="1428012136"/>
    <b v="0"/>
    <n v="2"/>
    <b v="0"/>
    <x v="38"/>
    <n v="-1.8118219672195886E-3"/>
    <n v="1429308136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x v="0"/>
    <n v="1405027750"/>
    <n v="1402867750"/>
    <b v="0"/>
    <n v="2"/>
    <b v="0"/>
    <x v="37"/>
    <n v="-1.5373361842853281E-3"/>
    <n v="1403947750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x v="0"/>
    <n v="1382414340"/>
    <n v="1380559201"/>
    <b v="0"/>
    <n v="3"/>
    <b v="0"/>
    <x v="28"/>
    <n v="-1.3419558422694024E-3"/>
    <n v="1381486770.5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38"/>
    <n v="-2.6463386115219431E-3"/>
    <n v="1467255740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x v="2"/>
    <n v="1453122000"/>
    <n v="1449151888"/>
    <b v="0"/>
    <n v="1"/>
    <b v="0"/>
    <x v="21"/>
    <n v="-2.7321257265391342E-3"/>
    <n v="145113694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x v="0"/>
    <n v="1407883811"/>
    <n v="1405291811"/>
    <b v="0"/>
    <n v="4"/>
    <b v="0"/>
    <x v="4"/>
    <n v="-1.8410610163625213E-3"/>
    <n v="1406587811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36"/>
    <n v="-1.8757186745534465E-3"/>
    <n v="1382491803"/>
    <x v="5"/>
    <x v="36"/>
  </r>
  <r>
    <n v="497"/>
    <s v="Galaxy Probe Kids"/>
    <s v="live-action/animated series pilot."/>
    <n v="4480"/>
    <n v="30"/>
    <x v="3"/>
    <x v="0"/>
    <x v="0"/>
    <n v="1419483600"/>
    <n v="1414889665"/>
    <b v="0"/>
    <n v="3"/>
    <b v="0"/>
    <x v="28"/>
    <n v="-3.2363424276264973E-3"/>
    <n v="1417186632.5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x v="1"/>
    <n v="1406799981"/>
    <n v="1404207981"/>
    <b v="0"/>
    <n v="1"/>
    <b v="0"/>
    <x v="25"/>
    <n v="-1.8424794107244162E-3"/>
    <n v="1405503981"/>
    <x v="1"/>
    <x v="25"/>
  </r>
  <r>
    <n v="2757"/>
    <s v="C is for Crooked"/>
    <s v="A children's letter book that Lampoons Hillary Clinton"/>
    <n v="1500"/>
    <n v="10"/>
    <x v="3"/>
    <x v="0"/>
    <x v="0"/>
    <n v="1470498332"/>
    <n v="1469202332"/>
    <b v="0"/>
    <n v="2"/>
    <b v="0"/>
    <x v="32"/>
    <n v="-8.8133387967692027E-4"/>
    <n v="1469850332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x v="4"/>
    <n v="1411748335"/>
    <n v="1406564335"/>
    <b v="0"/>
    <n v="1"/>
    <b v="0"/>
    <x v="12"/>
    <n v="-3.6720425811587729E-3"/>
    <n v="1409156335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x v="1"/>
    <n v="1427133600"/>
    <n v="1423847093"/>
    <b v="0"/>
    <n v="1"/>
    <b v="0"/>
    <x v="4"/>
    <n v="-2.3028726953103762E-3"/>
    <n v="1425490346.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x v="0"/>
    <n v="1450887480"/>
    <n v="1448469719"/>
    <b v="0"/>
    <n v="1"/>
    <b v="0"/>
    <x v="20"/>
    <n v="-1.666401449683748E-3"/>
    <n v="1449678599.5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36"/>
    <n v="-1.8066010152457867E-3"/>
    <n v="1433442483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38"/>
    <n v="-1.7915989366433739E-3"/>
    <n v="1447463944"/>
    <x v="0"/>
    <x v="38"/>
  </r>
  <r>
    <n v="1153"/>
    <s v="The Cold Spot Mobile Trailer"/>
    <s v="A mobile concession trailer for snow cones, ice cream, smoothies and more"/>
    <n v="8000"/>
    <n v="50"/>
    <x v="3"/>
    <x v="0"/>
    <x v="0"/>
    <n v="1434647305"/>
    <n v="1432055305"/>
    <b v="0"/>
    <n v="1"/>
    <b v="0"/>
    <x v="37"/>
    <n v="-1.8067158325021215E-3"/>
    <n v="1433351305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x v="0"/>
    <n v="1482294990"/>
    <n v="1477107390"/>
    <b v="0"/>
    <n v="2"/>
    <b v="0"/>
    <x v="12"/>
    <n v="-3.4997082463322634E-3"/>
    <n v="1479701190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x v="0"/>
    <n v="1460140500"/>
    <n v="1457628680"/>
    <b v="0"/>
    <n v="1"/>
    <b v="0"/>
    <x v="4"/>
    <n v="-1.7202591120512032E-3"/>
    <n v="1458884590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3"/>
    <n v="-1.8133788040680316E-3"/>
    <n v="1428079922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x v="0"/>
    <n v="1440524082"/>
    <n v="1437932082"/>
    <b v="0"/>
    <n v="3"/>
    <b v="0"/>
    <x v="37"/>
    <n v="-1.7993451358350842E-3"/>
    <n v="1439228082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x v="0"/>
    <n v="1405305000"/>
    <n v="1402612730"/>
    <b v="0"/>
    <n v="1"/>
    <b v="0"/>
    <x v="27"/>
    <n v="-1.915790522342125E-3"/>
    <n v="1403958865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x v="1"/>
    <n v="1443906000"/>
    <n v="1441955269"/>
    <b v="0"/>
    <n v="2"/>
    <b v="0"/>
    <x v="40"/>
    <n v="-1.3510096917666386E-3"/>
    <n v="1442930634.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37"/>
    <n v="-1.7982228960851413E-3"/>
    <n v="1430457901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x v="0"/>
    <n v="1406170740"/>
    <n v="1402506278"/>
    <b v="0"/>
    <n v="2"/>
    <b v="0"/>
    <x v="4"/>
    <n v="-2.6059865247942795E-3"/>
    <n v="1404338509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5"/>
    <n v="-1.7485957263498771E-3"/>
    <n v="1481036343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x v="0"/>
    <n v="1414707762"/>
    <n v="1412115762"/>
    <b v="0"/>
    <n v="4"/>
    <b v="0"/>
    <x v="21"/>
    <n v="-1.8321805178587831E-3"/>
    <n v="1413411762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2"/>
    <n v="-3.4916168240048881E-3"/>
    <n v="1482106998"/>
    <x v="4"/>
    <x v="22"/>
  </r>
  <r>
    <n v="2351"/>
    <s v="NZ Auction site.  No listing or success fees. Only $2 p/m"/>
    <s v="Donate $30 or more and receive a free selfie stick."/>
    <n v="18900"/>
    <n v="108"/>
    <x v="1"/>
    <x v="10"/>
    <x v="5"/>
    <n v="1430360739"/>
    <n v="1427768739"/>
    <b v="0"/>
    <n v="7"/>
    <b v="0"/>
    <x v="38"/>
    <n v="-1.8121302754801074E-3"/>
    <n v="142906473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x v="9"/>
    <n v="1484156948"/>
    <n v="1481564948"/>
    <b v="0"/>
    <n v="10"/>
    <b v="0"/>
    <x v="29"/>
    <n v="-1.7464460234430678E-3"/>
    <n v="1482860948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x v="0"/>
    <n v="1424032207"/>
    <n v="1421440207"/>
    <b v="0"/>
    <n v="4"/>
    <b v="0"/>
    <x v="38"/>
    <n v="-1.8201835515086774E-3"/>
    <n v="1422736207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x v="0"/>
    <n v="1458925156"/>
    <n v="1456336756"/>
    <b v="0"/>
    <n v="3"/>
    <b v="0"/>
    <x v="3"/>
    <n v="-1.7741828560258234E-3"/>
    <n v="1457630956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x v="0"/>
    <n v="1344635088"/>
    <n v="1342043088"/>
    <b v="0"/>
    <n v="3"/>
    <b v="0"/>
    <x v="29"/>
    <n v="-1.927660540121202E-3"/>
    <n v="134333908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x v="0"/>
    <n v="1468615346"/>
    <n v="1466023346"/>
    <b v="0"/>
    <n v="6"/>
    <b v="0"/>
    <x v="37"/>
    <n v="-1.7649277648226346E-3"/>
    <n v="146731934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x v="0"/>
    <n v="1446080834"/>
    <n v="1443488834"/>
    <b v="0"/>
    <n v="1"/>
    <b v="0"/>
    <x v="38"/>
    <n v="-1.792430920220605E-3"/>
    <n v="1444784834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36"/>
    <n v="-3.8595514929567116E-3"/>
    <n v="1340569248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x v="0"/>
    <n v="1458703740"/>
    <n v="1454453021"/>
    <b v="0"/>
    <n v="2"/>
    <b v="0"/>
    <x v="4"/>
    <n v="-2.9140385970354747E-3"/>
    <n v="1456578380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33"/>
    <n v="-1.0105118378830071E-3"/>
    <n v="1315082291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x v="0"/>
    <n v="1411150701"/>
    <n v="1405966701"/>
    <b v="0"/>
    <n v="7"/>
    <b v="0"/>
    <x v="30"/>
    <n v="-3.6735977215802693E-3"/>
    <n v="140855870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x v="0"/>
    <n v="1435711246"/>
    <n v="1433292046"/>
    <b v="0"/>
    <n v="10"/>
    <b v="0"/>
    <x v="3"/>
    <n v="-1.6850184929177604E-3"/>
    <n v="143450164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x v="0"/>
    <n v="1354919022"/>
    <n v="1352327022"/>
    <b v="0"/>
    <n v="11"/>
    <b v="0"/>
    <x v="29"/>
    <n v="-1.9130294563094561E-3"/>
    <n v="1353623022"/>
    <x v="1"/>
    <x v="29"/>
  </r>
  <r>
    <n v="1875"/>
    <s v="Claws &amp; Fins"/>
    <s v="Sea opposition of Crab's family and angry fishes. Who is going to win, and who is going to loose ?!"/>
    <n v="10000"/>
    <n v="51"/>
    <x v="3"/>
    <x v="0"/>
    <x v="0"/>
    <n v="1470519308"/>
    <n v="1465335308"/>
    <b v="0"/>
    <n v="3"/>
    <b v="0"/>
    <x v="25"/>
    <n v="-3.525285232092988E-3"/>
    <n v="1467927308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x v="0"/>
    <n v="1478542375"/>
    <n v="1476378775"/>
    <b v="0"/>
    <n v="6"/>
    <b v="0"/>
    <x v="31"/>
    <n v="-1.4633331019680786E-3"/>
    <n v="1477460575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x v="2"/>
    <n v="1483138800"/>
    <n v="1480610046"/>
    <b v="0"/>
    <n v="3"/>
    <b v="0"/>
    <x v="3"/>
    <n v="-1.705001581780478E-3"/>
    <n v="1481874423"/>
    <x v="0"/>
    <x v="3"/>
  </r>
  <r>
    <n v="919"/>
    <s v="Jazz CD:  Out of The Blue"/>
    <s v="Cool jazz with a New Orleans flavor."/>
    <n v="20000"/>
    <n v="100"/>
    <x v="3"/>
    <x v="0"/>
    <x v="0"/>
    <n v="1355930645"/>
    <n v="1352906645"/>
    <b v="0"/>
    <n v="1"/>
    <b v="0"/>
    <x v="27"/>
    <n v="-2.2302025631996832E-3"/>
    <n v="1354418645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x v="1"/>
    <n v="1431547468"/>
    <n v="1428955468"/>
    <b v="0"/>
    <n v="1"/>
    <b v="0"/>
    <x v="29"/>
    <n v="-1.8106280496735859E-3"/>
    <n v="143025146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x v="1"/>
    <n v="1408058820"/>
    <n v="1405466820"/>
    <b v="0"/>
    <n v="1"/>
    <b v="0"/>
    <x v="29"/>
    <n v="-1.840832189098464E-3"/>
    <n v="140676282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x v="0"/>
    <n v="1468482694"/>
    <n v="1465890694"/>
    <b v="0"/>
    <n v="2"/>
    <b v="0"/>
    <x v="25"/>
    <n v="-1.7650871955049406E-3"/>
    <n v="1467186694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x v="0"/>
    <n v="1407847978"/>
    <n v="1405687978"/>
    <b v="0"/>
    <n v="2"/>
    <b v="0"/>
    <x v="39"/>
    <n v="-1.5342565630335409E-3"/>
    <n v="1406767978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x v="1"/>
    <n v="1450521990"/>
    <n v="1447757190"/>
    <b v="0"/>
    <n v="1"/>
    <b v="0"/>
    <x v="24"/>
    <n v="-1.906072447753791E-3"/>
    <n v="1449139590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x v="0"/>
    <n v="1421042403"/>
    <n v="1415858403"/>
    <b v="1"/>
    <n v="4"/>
    <b v="0"/>
    <x v="9"/>
    <n v="-3.6480262580876693E-3"/>
    <n v="1418450403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x v="0"/>
    <n v="1488340800"/>
    <n v="1483768497"/>
    <b v="0"/>
    <n v="2"/>
    <b v="0"/>
    <x v="25"/>
    <n v="-3.0720806686210579E-3"/>
    <n v="1486054648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37"/>
    <n v="-1.7599781052205273E-3"/>
    <n v="1471449594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x v="0"/>
    <n v="1426526880"/>
    <n v="1421346480"/>
    <b v="0"/>
    <n v="5"/>
    <b v="0"/>
    <x v="37"/>
    <n v="-3.6314773122256205E-3"/>
    <n v="1423936680"/>
    <x v="7"/>
    <x v="37"/>
  </r>
  <r>
    <n v="2893"/>
    <s v="REDISCOVERING KIA THE PLAY"/>
    <s v="Fundraising for REDISCOVERING KIA THE PLAY"/>
    <n v="5000"/>
    <n v="25"/>
    <x v="3"/>
    <x v="0"/>
    <x v="0"/>
    <n v="1420768800"/>
    <n v="1415644395"/>
    <b v="0"/>
    <n v="2"/>
    <b v="0"/>
    <x v="4"/>
    <n v="-3.6067831726034525E-3"/>
    <n v="1418206597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x v="0"/>
    <n v="1415988991"/>
    <n v="1413393391"/>
    <b v="0"/>
    <n v="6"/>
    <b v="0"/>
    <x v="38"/>
    <n v="-1.8330650990209571E-3"/>
    <n v="1414691191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x v="7"/>
    <n v="1444027186"/>
    <n v="1441435186"/>
    <b v="0"/>
    <n v="4"/>
    <b v="0"/>
    <x v="37"/>
    <n v="-1.794980056559683E-3"/>
    <n v="144273118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x v="0"/>
    <n v="1480568781"/>
    <n v="1477973181"/>
    <b v="0"/>
    <n v="3"/>
    <b v="0"/>
    <x v="37"/>
    <n v="-1.7531100434570084E-3"/>
    <n v="1479270981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x v="4"/>
    <n v="1488495478"/>
    <n v="1485903478"/>
    <b v="0"/>
    <n v="2"/>
    <b v="0"/>
    <x v="12"/>
    <n v="-1.7413556428688055E-3"/>
    <n v="1487199478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x v="0"/>
    <n v="1428981718"/>
    <n v="1423801318"/>
    <b v="0"/>
    <n v="3"/>
    <b v="0"/>
    <x v="37"/>
    <n v="-3.6252388219847049E-3"/>
    <n v="142639151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x v="0"/>
    <n v="1430409651"/>
    <n v="1427817651"/>
    <b v="0"/>
    <n v="7"/>
    <b v="0"/>
    <x v="25"/>
    <n v="-1.8120683107723243E-3"/>
    <n v="1429113651"/>
    <x v="1"/>
    <x v="25"/>
  </r>
  <r>
    <n v="992"/>
    <s v="WairConditioning"/>
    <s v="The HOTTEST and COOLEST thing yet! WairConditioning... an entirely new level of comfortability!"/>
    <n v="100000"/>
    <n v="467"/>
    <x v="3"/>
    <x v="0"/>
    <x v="0"/>
    <n v="1462655519"/>
    <n v="1457475119"/>
    <b v="0"/>
    <n v="4"/>
    <b v="0"/>
    <x v="3"/>
    <n v="-3.541777221434735E-3"/>
    <n v="1460065319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x v="0"/>
    <n v="1418091128"/>
    <n v="1415499128"/>
    <b v="0"/>
    <n v="3"/>
    <b v="0"/>
    <x v="37"/>
    <n v="-1.8278091928095046E-3"/>
    <n v="1416795128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x v="0"/>
    <n v="1479495790"/>
    <n v="1476900190"/>
    <b v="0"/>
    <n v="3"/>
    <b v="0"/>
    <x v="29"/>
    <n v="-1.7543814707306467E-3"/>
    <n v="1478197990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x v="4"/>
    <n v="1436373900"/>
    <n v="1433861210"/>
    <b v="0"/>
    <n v="2"/>
    <b v="0"/>
    <x v="25"/>
    <n v="-1.7493286392909256E-3"/>
    <n v="1435117555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x v="0"/>
    <n v="1416662034"/>
    <n v="1414066434"/>
    <b v="0"/>
    <n v="1"/>
    <b v="0"/>
    <x v="34"/>
    <n v="-1.8321942267847916E-3"/>
    <n v="1415364234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x v="0"/>
    <n v="1394772031"/>
    <n v="1392183631"/>
    <b v="0"/>
    <n v="3"/>
    <b v="0"/>
    <x v="28"/>
    <n v="-1.8557871411747572E-3"/>
    <n v="1393477831"/>
    <x v="4"/>
    <x v="28"/>
  </r>
  <r>
    <n v="2741"/>
    <s v="Mrs. Brown and Her Lost Puppy."/>
    <s v="Help me publish my 1st children's book as an aspiring author!"/>
    <n v="8000"/>
    <n v="35"/>
    <x v="3"/>
    <x v="0"/>
    <x v="0"/>
    <n v="1413770820"/>
    <n v="1412005602"/>
    <b v="0"/>
    <n v="4"/>
    <b v="0"/>
    <x v="32"/>
    <n v="-1.2485885088503949E-3"/>
    <n v="1412888211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x v="0"/>
    <n v="1451010086"/>
    <n v="1447122086"/>
    <b v="0"/>
    <n v="14"/>
    <b v="0"/>
    <x v="28"/>
    <n v="-2.679512732208534E-3"/>
    <n v="1449066086"/>
    <x v="4"/>
    <x v="28"/>
  </r>
  <r>
    <n v="2402"/>
    <s v="Cupcake Truck Unite"/>
    <s v="Small town, delicious treats, and a mobile truck"/>
    <n v="12000"/>
    <n v="52"/>
    <x v="3"/>
    <x v="0"/>
    <x v="0"/>
    <n v="1431533931"/>
    <n v="1428941931"/>
    <b v="0"/>
    <n v="1"/>
    <b v="0"/>
    <x v="37"/>
    <n v="-1.8106451714975103E-3"/>
    <n v="1430237931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x v="0"/>
    <n v="1403636229"/>
    <n v="1401044229"/>
    <b v="0"/>
    <n v="3"/>
    <b v="0"/>
    <x v="4"/>
    <n v="-1.8466323014807279E-3"/>
    <n v="1402340229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x v="2"/>
    <n v="1434213443"/>
    <n v="1431621443"/>
    <b v="0"/>
    <n v="4"/>
    <b v="0"/>
    <x v="38"/>
    <n v="-1.8072623797042459E-3"/>
    <n v="143291744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x v="0"/>
    <n v="1430703638"/>
    <n v="1426815638"/>
    <b v="0"/>
    <n v="8"/>
    <b v="0"/>
    <x v="38"/>
    <n v="-2.717543939033445E-3"/>
    <n v="1428759638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x v="0"/>
    <n v="1437969540"/>
    <n v="1436297723"/>
    <b v="0"/>
    <n v="2"/>
    <b v="0"/>
    <x v="38"/>
    <n v="-1.1626233751794214E-3"/>
    <n v="1437133631.5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x v="0"/>
    <n v="1459365802"/>
    <n v="1456777402"/>
    <b v="0"/>
    <n v="2"/>
    <b v="0"/>
    <x v="27"/>
    <n v="-1.773647153066562E-3"/>
    <n v="1458071602"/>
    <x v="2"/>
    <x v="27"/>
  </r>
  <r>
    <n v="1405"/>
    <s v="The Bible translated into Emoticons"/>
    <s v="Will more people read the Bible if it were translated into Emoticons?"/>
    <n v="25000"/>
    <n v="105"/>
    <x v="3"/>
    <x v="0"/>
    <x v="0"/>
    <n v="1417195201"/>
    <n v="1414599601"/>
    <b v="1"/>
    <n v="17"/>
    <b v="0"/>
    <x v="39"/>
    <n v="-1.8315049318318995E-3"/>
    <n v="1415897401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x v="1"/>
    <n v="1399584210"/>
    <n v="1397683410"/>
    <b v="0"/>
    <n v="2"/>
    <b v="0"/>
    <x v="4"/>
    <n v="-1.3581176369516202E-3"/>
    <n v="1398633810"/>
    <x v="3"/>
    <x v="4"/>
  </r>
  <r>
    <n v="4041"/>
    <s v="In the Land of Gold"/>
    <s v="A bold, colouful, vibrant play centred around the last remaining monarchy of Africa."/>
    <n v="5000"/>
    <n v="21"/>
    <x v="3"/>
    <x v="1"/>
    <x v="1"/>
    <n v="1473160954"/>
    <n v="1467976954"/>
    <b v="0"/>
    <n v="2"/>
    <b v="0"/>
    <x v="4"/>
    <n v="-3.5189637533659477E-3"/>
    <n v="1470568954"/>
    <x v="3"/>
    <x v="4"/>
  </r>
  <r>
    <n v="190"/>
    <s v="REGIONRAT, the movie"/>
    <s v="Because hope can be a 4 letter word"/>
    <n v="12000"/>
    <n v="50"/>
    <x v="3"/>
    <x v="0"/>
    <x v="0"/>
    <n v="1466091446"/>
    <n v="1465227446"/>
    <b v="0"/>
    <n v="1"/>
    <b v="0"/>
    <x v="30"/>
    <n v="-5.8932203878365715E-4"/>
    <n v="1465659446"/>
    <x v="4"/>
    <x v="30"/>
  </r>
  <r>
    <n v="1988"/>
    <s v="Phillip Michael Photography"/>
    <s v="Expressing art in an image!"/>
    <n v="6000"/>
    <n v="25"/>
    <x v="3"/>
    <x v="0"/>
    <x v="0"/>
    <n v="1440094742"/>
    <n v="1437502742"/>
    <b v="0"/>
    <n v="1"/>
    <b v="0"/>
    <x v="35"/>
    <n v="-1.7998815802911946E-3"/>
    <n v="1438798742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x v="0"/>
    <n v="1450327126"/>
    <n v="1447735126"/>
    <b v="0"/>
    <n v="8"/>
    <b v="0"/>
    <x v="25"/>
    <n v="-1.7871830110140268E-3"/>
    <n v="1449031126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x v="0"/>
    <n v="1417800435"/>
    <n v="1415208435"/>
    <b v="0"/>
    <n v="4"/>
    <b v="0"/>
    <x v="4"/>
    <n v="-1.8281839503032737E-3"/>
    <n v="1416504435"/>
    <x v="3"/>
    <x v="4"/>
  </r>
  <r>
    <n v="709"/>
    <s v="lumiglove"/>
    <s v="A &quot;handheld&quot; light, which eases the way you illuminate objects and/or paths."/>
    <n v="15000"/>
    <n v="61"/>
    <x v="3"/>
    <x v="0"/>
    <x v="0"/>
    <n v="1417741159"/>
    <n v="1415149159"/>
    <b v="0"/>
    <n v="2"/>
    <b v="0"/>
    <x v="3"/>
    <n v="-1.8282603869864795E-3"/>
    <n v="1416445159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x v="0"/>
    <n v="1433443151"/>
    <n v="1430851151"/>
    <b v="0"/>
    <n v="2"/>
    <b v="0"/>
    <x v="30"/>
    <n v="-1.8082335516352822E-3"/>
    <n v="1432147151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x v="0"/>
    <n v="1421404247"/>
    <n v="1418812247"/>
    <b v="0"/>
    <n v="4"/>
    <b v="0"/>
    <x v="3"/>
    <n v="-1.8235487937162467E-3"/>
    <n v="1420108247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x v="0"/>
    <n v="1398876680"/>
    <n v="1396284680"/>
    <b v="0"/>
    <n v="1"/>
    <b v="0"/>
    <x v="26"/>
    <n v="-1.8529152977230273E-3"/>
    <n v="1397580680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x v="1"/>
    <n v="1433021171"/>
    <n v="1430429171"/>
    <b v="0"/>
    <n v="2"/>
    <b v="0"/>
    <x v="37"/>
    <n v="-1.808766019968312E-3"/>
    <n v="1431725171"/>
    <x v="7"/>
    <x v="37"/>
  </r>
  <r>
    <n v="1738"/>
    <s v="The Flashing Lights"/>
    <s v="Music that inspires and gives hope for overcoming and change. And it is good music."/>
    <n v="5000"/>
    <n v="20"/>
    <x v="3"/>
    <x v="0"/>
    <x v="0"/>
    <n v="1412283542"/>
    <n v="1409691542"/>
    <b v="0"/>
    <n v="1"/>
    <b v="0"/>
    <x v="21"/>
    <n v="-1.8353255015132082E-3"/>
    <n v="1410987542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x v="0"/>
    <n v="1402600085"/>
    <n v="1400008085"/>
    <b v="0"/>
    <n v="2"/>
    <b v="0"/>
    <x v="25"/>
    <n v="-1.8479964657923146E-3"/>
    <n v="140130408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x v="0"/>
    <n v="1412222340"/>
    <n v="1407781013"/>
    <b v="0"/>
    <n v="3"/>
    <b v="0"/>
    <x v="12"/>
    <n v="-3.1449205087635138E-3"/>
    <n v="1410001676.5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x v="1"/>
    <n v="1408646111"/>
    <n v="1403462111"/>
    <b v="0"/>
    <n v="2"/>
    <b v="0"/>
    <x v="4"/>
    <n v="-3.680129423223176E-3"/>
    <n v="1406054111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x v="0"/>
    <n v="1485964559"/>
    <n v="1483372559"/>
    <b v="0"/>
    <n v="7"/>
    <b v="0"/>
    <x v="3"/>
    <n v="-1.744321548115738E-3"/>
    <n v="1484668559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x v="0"/>
    <n v="1421543520"/>
    <n v="1416445931"/>
    <b v="0"/>
    <n v="9"/>
    <b v="0"/>
    <x v="38"/>
    <n v="-3.5859535274727289E-3"/>
    <n v="1418994725.5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x v="10"/>
    <n v="1483773169"/>
    <n v="1481181169"/>
    <b v="0"/>
    <n v="3"/>
    <b v="0"/>
    <x v="29"/>
    <n v="-1.7468977429662632E-3"/>
    <n v="1482477169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38"/>
    <n v="-3.5604225946346416E-3"/>
    <n v="1453414938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3"/>
    <n v="-2.7400766754218388E-3"/>
    <n v="141699439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x v="0"/>
    <n v="1445874513"/>
    <n v="1442850513"/>
    <b v="0"/>
    <n v="2"/>
    <b v="0"/>
    <x v="38"/>
    <n v="-2.0914678091431302E-3"/>
    <n v="1444362513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38"/>
    <n v="-1.7953543435940637E-3"/>
    <n v="144243014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x v="8"/>
    <n v="1424081477"/>
    <n v="1420798277"/>
    <b v="0"/>
    <n v="3"/>
    <b v="0"/>
    <x v="20"/>
    <n v="-2.3054860645448871E-3"/>
    <n v="1422439877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x v="4"/>
    <n v="1493320519"/>
    <n v="1488140119"/>
    <b v="0"/>
    <n v="1"/>
    <b v="0"/>
    <x v="21"/>
    <n v="-3.4690476251334492E-3"/>
    <n v="1490730319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x v="0"/>
    <n v="1346585448"/>
    <n v="1343993448"/>
    <b v="0"/>
    <n v="1"/>
    <b v="0"/>
    <x v="27"/>
    <n v="-1.9248685657859566E-3"/>
    <n v="1345289448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x v="0"/>
    <n v="1485035131"/>
    <n v="1483307131"/>
    <b v="0"/>
    <n v="4"/>
    <b v="0"/>
    <x v="25"/>
    <n v="-1.1636088358639644E-3"/>
    <n v="1484171131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x v="8"/>
    <n v="1437250456"/>
    <n v="1434658456"/>
    <b v="0"/>
    <n v="7"/>
    <b v="0"/>
    <x v="3"/>
    <n v="-1.8034435050476687E-3"/>
    <n v="1435954456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x v="1"/>
    <n v="1384179548"/>
    <n v="1381583948"/>
    <b v="0"/>
    <n v="4"/>
    <b v="0"/>
    <x v="27"/>
    <n v="-1.8751902553034976E-3"/>
    <n v="1382881748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x v="0"/>
    <n v="1470011780"/>
    <n v="1464827780"/>
    <b v="0"/>
    <n v="1"/>
    <b v="0"/>
    <x v="12"/>
    <n v="-3.5265023522464563E-3"/>
    <n v="146741978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2"/>
    <n v="-1.2837380390938737E-3"/>
    <n v="1415267778"/>
    <x v="4"/>
    <x v="22"/>
  </r>
  <r>
    <n v="237"/>
    <s v="Making The Choice"/>
    <s v="Making The Choice is a christian short film series."/>
    <n v="15000"/>
    <n v="50"/>
    <x v="3"/>
    <x v="0"/>
    <x v="0"/>
    <n v="1457445069"/>
    <n v="1452261069"/>
    <b v="0"/>
    <n v="1"/>
    <b v="0"/>
    <x v="30"/>
    <n v="-3.556909354777199E-3"/>
    <n v="1454853069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x v="3"/>
    <n v="1451637531"/>
    <n v="1449045531"/>
    <b v="0"/>
    <n v="1"/>
    <b v="0"/>
    <x v="39"/>
    <n v="-1.7855697063814755E-3"/>
    <n v="1450341531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x v="0"/>
    <n v="1430270199"/>
    <n v="1428974199"/>
    <b v="0"/>
    <n v="1"/>
    <b v="0"/>
    <x v="34"/>
    <n v="-9.0612249413161408E-4"/>
    <n v="1429622199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x v="0"/>
    <n v="1449529062"/>
    <n v="1444341462"/>
    <b v="0"/>
    <n v="1"/>
    <b v="0"/>
    <x v="37"/>
    <n v="-3.5788175180443537E-3"/>
    <n v="1446935262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x v="0"/>
    <n v="1437149004"/>
    <n v="1434557004"/>
    <b v="0"/>
    <n v="1"/>
    <b v="0"/>
    <x v="32"/>
    <n v="-1.803570814707255E-3"/>
    <n v="1435853004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x v="1"/>
    <n v="1464824309"/>
    <n v="1462232309"/>
    <b v="0"/>
    <n v="1"/>
    <b v="0"/>
    <x v="4"/>
    <n v="-1.7694954842533269E-3"/>
    <n v="1463528309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x v="2"/>
    <n v="1476008906"/>
    <n v="1473416906"/>
    <b v="0"/>
    <n v="1"/>
    <b v="0"/>
    <x v="4"/>
    <n v="-1.7560869649657792E-3"/>
    <n v="1474712906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x v="0"/>
    <n v="1425081694"/>
    <n v="1422489694"/>
    <b v="0"/>
    <n v="3"/>
    <b v="0"/>
    <x v="19"/>
    <n v="-1.8188430957418501E-3"/>
    <n v="142378569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38"/>
    <n v="-1.8267966444037596E-3"/>
    <n v="1417581141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x v="0"/>
    <n v="1403904808"/>
    <n v="1401312808"/>
    <b v="0"/>
    <n v="2"/>
    <b v="0"/>
    <x v="37"/>
    <n v="-1.8462790249237468E-3"/>
    <n v="1402608808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x v="3"/>
    <n v="1414807962"/>
    <n v="1412215962"/>
    <b v="0"/>
    <n v="2"/>
    <b v="0"/>
    <x v="38"/>
    <n v="-1.8320507585608287E-3"/>
    <n v="1413511962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x v="1"/>
    <n v="1377995523"/>
    <n v="1375403523"/>
    <b v="0"/>
    <n v="5"/>
    <b v="0"/>
    <x v="27"/>
    <n v="-1.8809930487705946E-3"/>
    <n v="1376699523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2"/>
    <x v="7"/>
    <n v="1467473723"/>
    <n v="1465832123"/>
    <b v="0"/>
    <n v="2"/>
    <b v="0"/>
    <x v="12"/>
    <n v="-1.1186571686231141E-3"/>
    <n v="1466652923"/>
    <x v="3"/>
    <x v="12"/>
  </r>
  <r>
    <n v="717"/>
    <s v="cool air belt"/>
    <s v="Cool air flowing under clothing keeps you cool."/>
    <n v="100000"/>
    <n v="305"/>
    <x v="3"/>
    <x v="0"/>
    <x v="0"/>
    <n v="1409949002"/>
    <n v="1407357002"/>
    <b v="0"/>
    <n v="4"/>
    <b v="0"/>
    <x v="3"/>
    <n v="-1.8383643637629951E-3"/>
    <n v="1408653002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3"/>
    <n v="-1.8097738786336103E-3"/>
    <n v="143092712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x v="0"/>
    <n v="1451786137"/>
    <n v="1449194137"/>
    <b v="0"/>
    <n v="3"/>
    <b v="0"/>
    <x v="27"/>
    <n v="-1.7853869340260823E-3"/>
    <n v="1450490137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x v="0"/>
    <n v="1409412600"/>
    <n v="1404947422"/>
    <b v="0"/>
    <n v="3"/>
    <b v="0"/>
    <x v="27"/>
    <n v="-3.1681127300834406E-3"/>
    <n v="1407180011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x v="3"/>
    <n v="1419645748"/>
    <n v="1417053748"/>
    <b v="0"/>
    <n v="1"/>
    <b v="0"/>
    <x v="4"/>
    <n v="-1.8258076028133182E-3"/>
    <n v="1418349748"/>
    <x v="3"/>
    <x v="4"/>
  </r>
  <r>
    <n v="460"/>
    <s v="Darwin's Kiss"/>
    <s v="An animated web series about biological evolution gone haywire."/>
    <n v="8500"/>
    <n v="25"/>
    <x v="3"/>
    <x v="0"/>
    <x v="0"/>
    <n v="1401595200"/>
    <n v="1398862875"/>
    <b v="0"/>
    <n v="2"/>
    <b v="0"/>
    <x v="28"/>
    <n v="-1.9494394672584495E-3"/>
    <n v="1400229037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23"/>
    <n v="-1.7604901879537836E-3"/>
    <n v="1471021209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x v="0"/>
    <n v="1325763180"/>
    <n v="1323084816"/>
    <b v="0"/>
    <n v="3"/>
    <b v="0"/>
    <x v="28"/>
    <n v="-2.0202431628852449E-3"/>
    <n v="1324423998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x v="1"/>
    <n v="1410439161"/>
    <n v="1407847161"/>
    <b v="0"/>
    <n v="1"/>
    <b v="0"/>
    <x v="4"/>
    <n v="-1.8377254912308833E-3"/>
    <n v="1409143161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x v="0"/>
    <n v="1427169540"/>
    <n v="1424701775"/>
    <b v="0"/>
    <n v="1"/>
    <b v="0"/>
    <x v="4"/>
    <n v="-1.7291323356018375E-3"/>
    <n v="1425935657.5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x v="0"/>
    <n v="1400853925"/>
    <n v="1399557925"/>
    <b v="0"/>
    <n v="4"/>
    <b v="0"/>
    <x v="31"/>
    <n v="-9.2514999377968691E-4"/>
    <n v="14002059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x v="0"/>
    <n v="1403122380"/>
    <n v="1400634728"/>
    <b v="0"/>
    <n v="7"/>
    <b v="0"/>
    <x v="24"/>
    <n v="-1.7729401479577283E-3"/>
    <n v="1401878554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x v="0"/>
    <n v="1409547600"/>
    <n v="1406986278"/>
    <b v="0"/>
    <n v="3"/>
    <b v="0"/>
    <x v="12"/>
    <n v="-1.8171234515244467E-3"/>
    <n v="1408266939"/>
    <x v="3"/>
    <x v="12"/>
  </r>
  <r>
    <n v="3792"/>
    <s v="BorikÃ©n: The Show"/>
    <s v="A cultural and historic journey through Puerto Rico's music and dance!"/>
    <n v="12500"/>
    <n v="35"/>
    <x v="3"/>
    <x v="0"/>
    <x v="0"/>
    <n v="1436957022"/>
    <n v="1434365022"/>
    <b v="0"/>
    <n v="2"/>
    <b v="0"/>
    <x v="20"/>
    <n v="-1.803811777468735E-3"/>
    <n v="1435661022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2"/>
    <n v="-2.2071133552430287E-3"/>
    <n v="1412972582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x v="0"/>
    <n v="1434080706"/>
    <n v="1428896706"/>
    <b v="0"/>
    <n v="2"/>
    <b v="0"/>
    <x v="12"/>
    <n v="-3.6148593160139761E-3"/>
    <n v="1431488706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x v="10"/>
    <n v="1482953115"/>
    <n v="1480361115"/>
    <b v="0"/>
    <n v="1"/>
    <b v="0"/>
    <x v="3"/>
    <n v="-1.7478637549508771E-3"/>
    <n v="1481657115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2"/>
    <n v="-1.779579850150204E-3"/>
    <n v="1455227572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x v="0"/>
    <n v="1469980800"/>
    <n v="1466787335"/>
    <b v="0"/>
    <n v="2"/>
    <b v="0"/>
    <x v="38"/>
    <n v="-2.1724535449714716E-3"/>
    <n v="1468384067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37"/>
    <n v="-1.812811620621571E-3"/>
    <n v="1428527138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x v="0"/>
    <n v="1467231614"/>
    <n v="1464639614"/>
    <b v="0"/>
    <n v="6"/>
    <b v="0"/>
    <x v="29"/>
    <n v="-1.7665922511945003E-3"/>
    <n v="1465935614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x v="0"/>
    <n v="1453310661"/>
    <n v="1450718661"/>
    <b v="0"/>
    <n v="1"/>
    <b v="0"/>
    <x v="4"/>
    <n v="-1.7835140617605365E-3"/>
    <n v="1452014661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x v="0"/>
    <n v="1470355833"/>
    <n v="1465171833"/>
    <b v="0"/>
    <n v="1"/>
    <b v="0"/>
    <x v="26"/>
    <n v="-3.5256771753154259E-3"/>
    <n v="1467763833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38"/>
    <n v="-2.7182105654004985E-3"/>
    <n v="1427086165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x v="3"/>
    <n v="1463645521"/>
    <n v="1458461521"/>
    <b v="0"/>
    <n v="4"/>
    <b v="0"/>
    <x v="37"/>
    <n v="-3.5418411942108488E-3"/>
    <n v="146105352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x v="1"/>
    <n v="1401997790"/>
    <n v="1397677790"/>
    <b v="0"/>
    <n v="2"/>
    <b v="0"/>
    <x v="32"/>
    <n v="-3.081317267982284E-3"/>
    <n v="1399837790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x v="2"/>
    <n v="1439827559"/>
    <n v="1434643559"/>
    <b v="0"/>
    <n v="3"/>
    <b v="0"/>
    <x v="12"/>
    <n v="-3.6004311541310064E-3"/>
    <n v="1437235559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x v="0"/>
    <n v="1431717268"/>
    <n v="1429125268"/>
    <b v="0"/>
    <n v="1"/>
    <b v="0"/>
    <x v="4"/>
    <n v="-1.8104133112963195E-3"/>
    <n v="1430421268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x v="0"/>
    <n v="1405761690"/>
    <n v="1403169690"/>
    <b v="0"/>
    <n v="1"/>
    <b v="0"/>
    <x v="4"/>
    <n v="-1.8438402600087927E-3"/>
    <n v="1404465690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x v="0"/>
    <n v="1409070480"/>
    <n v="1406572381"/>
    <b v="0"/>
    <n v="1"/>
    <b v="0"/>
    <x v="4"/>
    <n v="-1.7728701547987862E-3"/>
    <n v="1407821430.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x v="0"/>
    <n v="1425009761"/>
    <n v="1422417761"/>
    <b v="0"/>
    <n v="3"/>
    <b v="0"/>
    <x v="26"/>
    <n v="-1.8189349090360371E-3"/>
    <n v="1423713761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x v="0"/>
    <n v="1425233240"/>
    <n v="1422641240"/>
    <b v="0"/>
    <n v="3"/>
    <b v="0"/>
    <x v="37"/>
    <n v="-1.8186496969436385E-3"/>
    <n v="1423937240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x v="0"/>
    <n v="1396810864"/>
    <n v="1395687664"/>
    <b v="0"/>
    <n v="1"/>
    <b v="0"/>
    <x v="29"/>
    <n v="-8.0411745709331765E-4"/>
    <n v="1396249264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x v="1"/>
    <n v="1423185900"/>
    <n v="1420766700"/>
    <b v="0"/>
    <n v="3"/>
    <b v="0"/>
    <x v="39"/>
    <n v="-1.6998482067592153E-3"/>
    <n v="1421976300"/>
    <x v="5"/>
    <x v="39"/>
  </r>
  <r>
    <n v="2763"/>
    <s v="My Christmas Star"/>
    <s v="How Santa finds childrens homes without getting lost by following certain stars."/>
    <n v="39400"/>
    <n v="90"/>
    <x v="3"/>
    <x v="0"/>
    <x v="0"/>
    <n v="1369403684"/>
    <n v="1365515684"/>
    <b v="0"/>
    <n v="3"/>
    <b v="0"/>
    <x v="32"/>
    <n v="-2.8391920114039944E-3"/>
    <n v="1367459684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x v="1"/>
    <n v="1455753540"/>
    <n v="1452058282"/>
    <b v="0"/>
    <n v="1"/>
    <b v="0"/>
    <x v="30"/>
    <n v="-2.5383815999513214E-3"/>
    <n v="1453905911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x v="0"/>
    <n v="1433178060"/>
    <n v="1429290060"/>
    <b v="0"/>
    <n v="5"/>
    <b v="0"/>
    <x v="3"/>
    <n v="-2.7128520234254772E-3"/>
    <n v="1431234060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x v="0"/>
    <n v="1410424642"/>
    <n v="1407832642"/>
    <b v="0"/>
    <n v="4"/>
    <b v="0"/>
    <x v="4"/>
    <n v="-1.8377444088927084E-3"/>
    <n v="1409128642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x v="0"/>
    <n v="1397910848"/>
    <n v="1395318848"/>
    <b v="0"/>
    <n v="3"/>
    <b v="0"/>
    <x v="29"/>
    <n v="-1.8541954973082804E-3"/>
    <n v="1396614848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x v="0"/>
    <n v="1416963300"/>
    <n v="1411775700"/>
    <b v="0"/>
    <n v="3"/>
    <b v="0"/>
    <x v="25"/>
    <n v="-3.661068709401295E-3"/>
    <n v="1414369500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x v="0"/>
    <n v="1427772120"/>
    <n v="1425186785"/>
    <b v="0"/>
    <n v="2"/>
    <b v="0"/>
    <x v="21"/>
    <n v="-1.8107476422778168E-3"/>
    <n v="1426479452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x v="0"/>
    <n v="1420199351"/>
    <n v="1416311351"/>
    <b v="0"/>
    <n v="2"/>
    <b v="0"/>
    <x v="4"/>
    <n v="-2.7376438365940359E-3"/>
    <n v="1418255351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x v="0"/>
    <n v="1455466832"/>
    <n v="1452874832"/>
    <b v="0"/>
    <n v="4"/>
    <b v="0"/>
    <x v="3"/>
    <n v="-1.7808719120299403E-3"/>
    <n v="1454170832"/>
    <x v="0"/>
    <x v="3"/>
  </r>
  <r>
    <n v="1718"/>
    <s v="The Prodigal Son"/>
    <s v="A melody for the galaxy."/>
    <n v="35000"/>
    <n v="75"/>
    <x v="3"/>
    <x v="0"/>
    <x v="0"/>
    <n v="1463201940"/>
    <n v="1459435149"/>
    <b v="0"/>
    <n v="2"/>
    <b v="0"/>
    <x v="21"/>
    <n v="-2.5743480083138762E-3"/>
    <n v="1461318544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x v="0"/>
    <n v="1442722891"/>
    <n v="1440130891"/>
    <b v="0"/>
    <n v="5"/>
    <b v="0"/>
    <x v="12"/>
    <n v="-1.7966028099848038E-3"/>
    <n v="1441426891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x v="0"/>
    <n v="1421781360"/>
    <n v="1419213664"/>
    <b v="0"/>
    <n v="3"/>
    <b v="0"/>
    <x v="4"/>
    <n v="-1.8059710671688648E-3"/>
    <n v="1420497512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x v="0"/>
    <n v="1409602217"/>
    <n v="1405714217"/>
    <b v="0"/>
    <n v="3"/>
    <b v="0"/>
    <x v="3"/>
    <n v="-2.7582249468042657E-3"/>
    <n v="1407658217"/>
    <x v="0"/>
    <x v="3"/>
  </r>
  <r>
    <n v="2130"/>
    <s v="Wondrous Adventures: A Kid's Game"/>
    <s v="You are the hero tasked to save your home from the villainous Sanword."/>
    <n v="42000"/>
    <n v="85"/>
    <x v="3"/>
    <x v="0"/>
    <x v="0"/>
    <n v="1408154663"/>
    <n v="1405130663"/>
    <b v="0"/>
    <n v="4"/>
    <b v="0"/>
    <x v="29"/>
    <n v="-2.1474913796454189E-3"/>
    <n v="1406642663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x v="1"/>
    <n v="1435504170"/>
    <n v="1432912170"/>
    <b v="0"/>
    <n v="1"/>
    <b v="0"/>
    <x v="28"/>
    <n v="-1.8056373880126033E-3"/>
    <n v="143420817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x v="0"/>
    <n v="1463753302"/>
    <n v="1458569302"/>
    <b v="0"/>
    <n v="1"/>
    <b v="0"/>
    <x v="38"/>
    <n v="-3.5415803967217968E-3"/>
    <n v="1461161302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x v="2"/>
    <n v="1432479600"/>
    <n v="1428507409"/>
    <b v="0"/>
    <n v="1"/>
    <b v="0"/>
    <x v="38"/>
    <n v="-2.7729476915412964E-3"/>
    <n v="1430493504.5"/>
    <x v="0"/>
    <x v="38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38"/>
    <n v="-1.8076816260452918E-3"/>
    <n v="1432291885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3"/>
    <n v="-1.8035548328774428E-3"/>
    <n v="1435865739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x v="0"/>
    <n v="1483423467"/>
    <n v="1480831467"/>
    <b v="0"/>
    <n v="1"/>
    <b v="0"/>
    <x v="39"/>
    <n v="-1.7473095563480122E-3"/>
    <n v="1482127467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x v="2"/>
    <n v="1456397834"/>
    <n v="1453805834"/>
    <b v="0"/>
    <n v="1"/>
    <b v="0"/>
    <x v="39"/>
    <n v="-1.779733490045825E-3"/>
    <n v="1455101834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x v="9"/>
    <n v="1444940558"/>
    <n v="1442348558"/>
    <b v="0"/>
    <n v="1"/>
    <b v="0"/>
    <x v="38"/>
    <n v="-1.7938454185185936E-3"/>
    <n v="1443644558"/>
    <x v="0"/>
    <x v="38"/>
  </r>
  <r>
    <n v="2408"/>
    <s v="Sabroso On Wheels"/>
    <s v="A US Army Vet trying to get a Peruvian food truck going! Really good Peruvian food now mobile!"/>
    <n v="15000"/>
    <n v="30"/>
    <x v="3"/>
    <x v="0"/>
    <x v="0"/>
    <n v="1415247757"/>
    <n v="1412652157"/>
    <b v="0"/>
    <n v="2"/>
    <b v="0"/>
    <x v="37"/>
    <n v="-1.8340251642596315E-3"/>
    <n v="1413949957"/>
    <x v="7"/>
    <x v="37"/>
  </r>
  <r>
    <n v="2422"/>
    <s v="Help starting a family owned food truck"/>
    <s v="Family owned business serving BBQ and seafood to the public"/>
    <n v="500"/>
    <n v="1"/>
    <x v="3"/>
    <x v="0"/>
    <x v="0"/>
    <n v="1426091036"/>
    <n v="1423502636"/>
    <b v="0"/>
    <n v="1"/>
    <b v="0"/>
    <x v="37"/>
    <n v="-1.8150313932693424E-3"/>
    <n v="1424796836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x v="2"/>
    <n v="1455399313"/>
    <n v="1452807313"/>
    <b v="0"/>
    <n v="2"/>
    <b v="0"/>
    <x v="37"/>
    <n v="-1.7809545303804882E-3"/>
    <n v="1454103313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x v="0"/>
    <n v="1432913659"/>
    <n v="1430321659"/>
    <b v="0"/>
    <n v="3"/>
    <b v="0"/>
    <x v="4"/>
    <n v="-1.8089017322990011E-3"/>
    <n v="1431617659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x v="0"/>
    <n v="1427427276"/>
    <n v="1425270876"/>
    <b v="0"/>
    <n v="2"/>
    <b v="0"/>
    <x v="4"/>
    <n v="-1.510689921831086E-3"/>
    <n v="1426349076"/>
    <x v="3"/>
    <x v="4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20"/>
    <n v="-1.5317069671120283E-3"/>
    <n v="1409111405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x v="1"/>
    <n v="1407168000"/>
    <n v="1406131023"/>
    <b v="0"/>
    <n v="3"/>
    <b v="0"/>
    <x v="4"/>
    <n v="-7.3692480215581933E-4"/>
    <n v="1406649511.5"/>
    <x v="3"/>
    <x v="4"/>
  </r>
  <r>
    <n v="4004"/>
    <s v="South Florida Tours"/>
    <s v="Help Launch The Queen Into South Florida!"/>
    <n v="500"/>
    <n v="1"/>
    <x v="3"/>
    <x v="0"/>
    <x v="0"/>
    <n v="1412740457"/>
    <n v="1410148457"/>
    <b v="0"/>
    <n v="1"/>
    <b v="0"/>
    <x v="4"/>
    <n v="-1.8347319121193681E-3"/>
    <n v="1411444457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x v="0"/>
    <n v="1452234840"/>
    <n v="1450619123"/>
    <b v="0"/>
    <n v="3"/>
    <b v="0"/>
    <x v="4"/>
    <n v="-1.1125728122594828E-3"/>
    <n v="1451426981.5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x v="0"/>
    <n v="1421337405"/>
    <n v="1418745405"/>
    <b v="0"/>
    <n v="2"/>
    <b v="0"/>
    <x v="21"/>
    <n v="-1.8236345507279463E-3"/>
    <n v="142004140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x v="0"/>
    <n v="1420724460"/>
    <n v="1418046247"/>
    <b v="0"/>
    <n v="3"/>
    <b v="0"/>
    <x v="12"/>
    <n v="-1.885103744888013E-3"/>
    <n v="1419385353.5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3"/>
    <n v="-3.3019223304574796E-3"/>
    <n v="1470612401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x v="4"/>
    <n v="1461530721"/>
    <n v="1460666721"/>
    <b v="0"/>
    <n v="1"/>
    <b v="0"/>
    <x v="32"/>
    <n v="-5.9116102561897503E-4"/>
    <n v="146109872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x v="2"/>
    <n v="1437861540"/>
    <n v="1435160452"/>
    <b v="0"/>
    <n v="1"/>
    <b v="0"/>
    <x v="38"/>
    <n v="-1.8785452735595111E-3"/>
    <n v="1436510996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x v="1"/>
    <n v="1446766372"/>
    <n v="1443220372"/>
    <b v="0"/>
    <n v="11"/>
    <b v="0"/>
    <x v="28"/>
    <n v="-2.4509831501668329E-3"/>
    <n v="1444993372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x v="3"/>
    <n v="1463239108"/>
    <n v="1460647108"/>
    <b v="0"/>
    <n v="3"/>
    <b v="0"/>
    <x v="38"/>
    <n v="-1.7714124682894957E-3"/>
    <n v="1461943108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x v="0"/>
    <n v="1424593763"/>
    <n v="1422001763"/>
    <b v="0"/>
    <n v="3"/>
    <b v="0"/>
    <x v="37"/>
    <n v="-1.8194660592515874E-3"/>
    <n v="1423297763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x v="0"/>
    <n v="1410127994"/>
    <n v="1407535994"/>
    <b v="0"/>
    <n v="4"/>
    <b v="0"/>
    <x v="31"/>
    <n v="-1.8381310143680476E-3"/>
    <n v="1408831994"/>
    <x v="0"/>
    <x v="31"/>
  </r>
  <r>
    <n v="570"/>
    <s v="Relaunching in May"/>
    <s v="Humans have AM/FM/Satellite radio, kids have radio Disney, pets have DogCatRadio."/>
    <n v="85000"/>
    <n v="142"/>
    <x v="3"/>
    <x v="0"/>
    <x v="0"/>
    <n v="1455822569"/>
    <n v="1453230569"/>
    <b v="0"/>
    <n v="1"/>
    <b v="0"/>
    <x v="38"/>
    <n v="-1.7804367477146866E-3"/>
    <n v="1454526569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x v="1"/>
    <n v="1381306687"/>
    <n v="1378714687"/>
    <b v="0"/>
    <n v="3"/>
    <b v="0"/>
    <x v="29"/>
    <n v="-1.8764840743871675E-3"/>
    <n v="1380010687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x v="4"/>
    <n v="1411324369"/>
    <n v="1406140369"/>
    <b v="0"/>
    <n v="1"/>
    <b v="0"/>
    <x v="29"/>
    <n v="-3.67314567357265E-3"/>
    <n v="1408732369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x v="0"/>
    <n v="1394909909"/>
    <n v="1392321509"/>
    <b v="0"/>
    <n v="4"/>
    <b v="0"/>
    <x v="29"/>
    <n v="-1.8556037083825748E-3"/>
    <n v="1393615709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x v="0"/>
    <n v="1404601632"/>
    <n v="1402009632"/>
    <b v="0"/>
    <n v="1"/>
    <b v="0"/>
    <x v="37"/>
    <n v="-1.8453630844136738E-3"/>
    <n v="1403305632"/>
    <x v="7"/>
    <x v="37"/>
  </r>
  <r>
    <n v="2586"/>
    <s v="Inspire Healthy Eating"/>
    <s v="I would like to bring fresh salad and food to the streets of London at a reasonable price."/>
    <n v="3000"/>
    <n v="5"/>
    <x v="3"/>
    <x v="1"/>
    <x v="1"/>
    <n v="1451030136"/>
    <n v="1448438136"/>
    <b v="0"/>
    <n v="1"/>
    <b v="0"/>
    <x v="37"/>
    <n v="-1.7863171382127656E-3"/>
    <n v="1449734136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x v="0"/>
    <n v="1412536421"/>
    <n v="1409944421"/>
    <b v="0"/>
    <n v="1"/>
    <b v="0"/>
    <x v="37"/>
    <n v="-1.8349969327976711E-3"/>
    <n v="1411240421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x v="0"/>
    <n v="1420971324"/>
    <n v="1418379324"/>
    <b v="0"/>
    <n v="1"/>
    <b v="0"/>
    <x v="4"/>
    <n v="-1.8241043687662764E-3"/>
    <n v="1419675324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x v="0"/>
    <n v="1463619388"/>
    <n v="1461027388"/>
    <b v="0"/>
    <n v="1"/>
    <b v="0"/>
    <x v="4"/>
    <n v="-1.7709522169844336E-3"/>
    <n v="1462323388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x v="0"/>
    <n v="1466375521"/>
    <n v="1463783521"/>
    <b v="0"/>
    <n v="1"/>
    <b v="0"/>
    <x v="4"/>
    <n v="-1.7676236154244968E-3"/>
    <n v="1465079521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x v="0"/>
    <n v="1395627327"/>
    <n v="1393038927"/>
    <b v="0"/>
    <n v="20"/>
    <b v="0"/>
    <x v="29"/>
    <n v="-1.854649840917023E-3"/>
    <n v="1394333127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x v="0"/>
    <n v="1404356400"/>
    <n v="1402343765"/>
    <b v="0"/>
    <n v="3"/>
    <b v="0"/>
    <x v="28"/>
    <n v="-1.4331369159566616E-3"/>
    <n v="1403350082.5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x v="0"/>
    <n v="1443422134"/>
    <n v="1440830134"/>
    <b v="0"/>
    <n v="6"/>
    <b v="0"/>
    <x v="12"/>
    <n v="-1.7957324741980159E-3"/>
    <n v="144212613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12"/>
    <n v="-1.7946027061898446E-3"/>
    <n v="1443034821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x v="0"/>
    <n v="1460274864"/>
    <n v="1457686464"/>
    <b v="0"/>
    <n v="4"/>
    <b v="0"/>
    <x v="29"/>
    <n v="-1.7725430080401631E-3"/>
    <n v="1458980664"/>
    <x v="1"/>
    <x v="29"/>
  </r>
  <r>
    <n v="1149"/>
    <s v="The Floridian Food Truck"/>
    <s v="Bringing culturally diverse Floridian cuisine to the people!"/>
    <n v="50000"/>
    <n v="75"/>
    <x v="3"/>
    <x v="0"/>
    <x v="0"/>
    <n v="1466096566"/>
    <n v="1463504566"/>
    <b v="0"/>
    <n v="2"/>
    <b v="0"/>
    <x v="37"/>
    <n v="-1.7679599421420375E-3"/>
    <n v="1464800566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x v="0"/>
    <n v="1431647772"/>
    <n v="1426463772"/>
    <b v="0"/>
    <n v="2"/>
    <b v="0"/>
    <x v="40"/>
    <n v="-3.6210023871709697E-3"/>
    <n v="1429055772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x v="0"/>
    <n v="1432828740"/>
    <n v="1430237094"/>
    <b v="0"/>
    <n v="2"/>
    <b v="0"/>
    <x v="12"/>
    <n v="-1.8087618761750968E-3"/>
    <n v="1431532917"/>
    <x v="3"/>
    <x v="12"/>
  </r>
  <r>
    <n v="2688"/>
    <s v="Mac N Cheez Food Truck"/>
    <s v="The amazing gourmet Mac N Cheez Food Truck Campaigne!"/>
    <n v="50000"/>
    <n v="74"/>
    <x v="3"/>
    <x v="0"/>
    <x v="0"/>
    <n v="1424746800"/>
    <n v="1422067870"/>
    <b v="0"/>
    <n v="14"/>
    <b v="0"/>
    <x v="37"/>
    <n v="-1.8802849741441777E-3"/>
    <n v="1423407335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37"/>
    <n v="-3.6744825185122628E-3"/>
    <n v="1408218903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x v="0"/>
    <n v="1479667727"/>
    <n v="1475776127"/>
    <b v="0"/>
    <n v="2"/>
    <b v="0"/>
    <x v="28"/>
    <n v="-2.6300499287702584E-3"/>
    <n v="1477721927"/>
    <x v="4"/>
    <x v="28"/>
  </r>
  <r>
    <n v="1992"/>
    <s v="The Wonderful World of Princes &amp; Princesses"/>
    <s v="A complete revamp of all the Disney Princes &amp; Princesses!"/>
    <n v="1500"/>
    <n v="2"/>
    <x v="3"/>
    <x v="0"/>
    <x v="0"/>
    <n v="1424229991"/>
    <n v="1421637991"/>
    <b v="0"/>
    <n v="2"/>
    <b v="0"/>
    <x v="35"/>
    <n v="-1.8199307811093554E-3"/>
    <n v="142293399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x v="0"/>
    <n v="1459352495"/>
    <n v="1456764095"/>
    <b v="0"/>
    <n v="4"/>
    <b v="0"/>
    <x v="29"/>
    <n v="-1.7736633259396318E-3"/>
    <n v="145805829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x v="0"/>
    <n v="1438662474"/>
    <n v="1435206474"/>
    <b v="0"/>
    <n v="2"/>
    <b v="0"/>
    <x v="37"/>
    <n v="-2.402231282498858E-3"/>
    <n v="1436934474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x v="0"/>
    <n v="1376140520"/>
    <n v="1373548520"/>
    <b v="0"/>
    <n v="1"/>
    <b v="0"/>
    <x v="28"/>
    <n v="-1.8835285803516634E-3"/>
    <n v="137484452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x v="0"/>
    <n v="1412272592"/>
    <n v="1407088592"/>
    <b v="0"/>
    <n v="1"/>
    <b v="0"/>
    <x v="37"/>
    <n v="-3.6706794632746084E-3"/>
    <n v="1409680592"/>
    <x v="7"/>
    <x v="37"/>
  </r>
  <r>
    <n v="1406"/>
    <s v="Man Down! Translation project"/>
    <s v="The White coat and the battle dress uniform"/>
    <n v="12000"/>
    <n v="15"/>
    <x v="3"/>
    <x v="4"/>
    <x v="2"/>
    <n v="1449914400"/>
    <n v="1445336607"/>
    <b v="0"/>
    <n v="3"/>
    <b v="0"/>
    <x v="39"/>
    <n v="-3.1572850093771051E-3"/>
    <n v="1447625503.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x v="0"/>
    <n v="1437926458"/>
    <n v="1432742458"/>
    <b v="0"/>
    <n v="1"/>
    <b v="0"/>
    <x v="24"/>
    <n v="-3.6051913303065462E-3"/>
    <n v="1435334458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38"/>
    <n v="-1.8128271463488913E-3"/>
    <n v="1426530844"/>
    <x v="0"/>
    <x v="38"/>
  </r>
  <r>
    <n v="4000"/>
    <s v="The Escorts"/>
    <s v="An Enticing Trip into the World of Assisted Dying"/>
    <n v="8000"/>
    <n v="10"/>
    <x v="3"/>
    <x v="0"/>
    <x v="0"/>
    <n v="1462631358"/>
    <n v="1457450958"/>
    <b v="0"/>
    <n v="1"/>
    <b v="0"/>
    <x v="4"/>
    <n v="-3.5418357275504276E-3"/>
    <n v="1460041158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x v="1"/>
    <n v="1457308531"/>
    <n v="1452124531"/>
    <b v="0"/>
    <n v="3"/>
    <b v="0"/>
    <x v="30"/>
    <n v="-3.557242608360192E-3"/>
    <n v="145471653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x v="2"/>
    <n v="1457966129"/>
    <n v="1455377729"/>
    <b v="0"/>
    <n v="2"/>
    <b v="0"/>
    <x v="25"/>
    <n v="-1.7753498853744633E-3"/>
    <n v="1456671929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x v="0"/>
    <n v="1424920795"/>
    <n v="1422328795"/>
    <b v="0"/>
    <n v="3"/>
    <b v="0"/>
    <x v="12"/>
    <n v="-1.8190484756031651E-3"/>
    <n v="1423624795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x v="1"/>
    <n v="1376563408"/>
    <n v="1373971408"/>
    <b v="0"/>
    <n v="1"/>
    <b v="0"/>
    <x v="26"/>
    <n v="-1.8829499498071796E-3"/>
    <n v="1375267408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x v="0"/>
    <n v="1357934424"/>
    <n v="1355342424"/>
    <b v="0"/>
    <n v="11"/>
    <b v="0"/>
    <x v="29"/>
    <n v="-1.9087814213921128E-3"/>
    <n v="1356638424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x v="0"/>
    <n v="1389055198"/>
    <n v="1386463198"/>
    <b v="0"/>
    <n v="1"/>
    <b v="0"/>
    <x v="27"/>
    <n v="-1.8660165584002948E-3"/>
    <n v="1387759198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x v="0"/>
    <n v="1489512122"/>
    <n v="1486923722"/>
    <b v="0"/>
    <n v="4"/>
    <b v="0"/>
    <x v="3"/>
    <n v="-1.737750208118145E-3"/>
    <n v="1488217922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x v="0"/>
    <n v="1465107693"/>
    <n v="1462515693"/>
    <b v="0"/>
    <n v="2"/>
    <b v="0"/>
    <x v="25"/>
    <n v="-1.7691532249704731E-3"/>
    <n v="1463811693"/>
    <x v="1"/>
    <x v="25"/>
  </r>
  <r>
    <n v="594"/>
    <s v="Unleashed Fitness"/>
    <s v="Creating a fitness site that will change the fitness game forever!"/>
    <n v="25000"/>
    <n v="26"/>
    <x v="3"/>
    <x v="0"/>
    <x v="0"/>
    <n v="1460832206"/>
    <n v="1458240206"/>
    <b v="0"/>
    <n v="2"/>
    <b v="0"/>
    <x v="38"/>
    <n v="-1.7743310897405009E-3"/>
    <n v="1459536206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x v="0"/>
    <n v="1409770164"/>
    <n v="1407178164"/>
    <b v="0"/>
    <n v="2"/>
    <b v="0"/>
    <x v="3"/>
    <n v="-1.8385975715684106E-3"/>
    <n v="1408474164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0"/>
    <x v="5"/>
    <n v="1474436704"/>
    <n v="1471844704"/>
    <b v="0"/>
    <n v="2"/>
    <b v="0"/>
    <x v="39"/>
    <n v="-1.7579594925764951E-3"/>
    <n v="1473140704"/>
    <x v="5"/>
    <x v="39"/>
  </r>
  <r>
    <n v="440"/>
    <s v="Consumed"/>
    <s v="A stop-motion animation made by a one girl team, with a camera, creativity, and a lot of determination."/>
    <n v="5000"/>
    <n v="5"/>
    <x v="3"/>
    <x v="0"/>
    <x v="0"/>
    <n v="1458859153"/>
    <n v="1456270753"/>
    <b v="0"/>
    <n v="1"/>
    <b v="0"/>
    <x v="28"/>
    <n v="-1.7742631251805292E-3"/>
    <n v="1457564953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x v="4"/>
    <n v="1391991701"/>
    <n v="1389399701"/>
    <b v="0"/>
    <n v="2"/>
    <b v="0"/>
    <x v="28"/>
    <n v="-1.8620800670994806E-3"/>
    <n v="1390695701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x v="0"/>
    <n v="1460644440"/>
    <n v="1458336690"/>
    <b v="0"/>
    <n v="1"/>
    <b v="0"/>
    <x v="28"/>
    <n v="-1.5799532978744643E-3"/>
    <n v="1459490565"/>
    <x v="4"/>
    <x v="28"/>
  </r>
  <r>
    <n v="1128"/>
    <s v="Flying Turds"/>
    <s v="#havingfunFTW"/>
    <n v="1000"/>
    <n v="1"/>
    <x v="3"/>
    <x v="1"/>
    <x v="1"/>
    <n v="1407425717"/>
    <n v="1404833717"/>
    <b v="0"/>
    <n v="1"/>
    <b v="0"/>
    <x v="25"/>
    <n v="-1.8416602515442027E-3"/>
    <n v="1406129717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x v="0"/>
    <n v="1415909927"/>
    <n v="1414351127"/>
    <b v="0"/>
    <n v="1"/>
    <b v="0"/>
    <x v="37"/>
    <n v="-1.1009174879526077E-3"/>
    <n v="1415130527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x v="7"/>
    <n v="1423432709"/>
    <n v="1420840709"/>
    <b v="0"/>
    <n v="2"/>
    <b v="0"/>
    <x v="39"/>
    <n v="-1.820950146509525E-3"/>
    <n v="1422136709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x v="2"/>
    <n v="1444589020"/>
    <n v="1441997020"/>
    <b v="0"/>
    <n v="2"/>
    <b v="0"/>
    <x v="39"/>
    <n v="-1.7942819474012061E-3"/>
    <n v="144329302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x v="0"/>
    <n v="1347004260"/>
    <n v="1345062936"/>
    <b v="0"/>
    <n v="1"/>
    <b v="0"/>
    <x v="26"/>
    <n v="-1.4412159320119746E-3"/>
    <n v="1346033598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36"/>
    <n v="-1.8976189653650243E-3"/>
    <n v="1431484004.5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x v="0"/>
    <n v="1462391932"/>
    <n v="1457297932"/>
    <b v="0"/>
    <n v="1"/>
    <b v="0"/>
    <x v="21"/>
    <n v="-3.4833343158788706E-3"/>
    <n v="1459844932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x v="0"/>
    <n v="1451752021"/>
    <n v="1447864021"/>
    <b v="0"/>
    <n v="2"/>
    <b v="0"/>
    <x v="31"/>
    <n v="-2.6781433356103451E-3"/>
    <n v="1449808021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x v="4"/>
    <n v="1466789269"/>
    <n v="1464197269"/>
    <b v="0"/>
    <n v="1"/>
    <b v="0"/>
    <x v="38"/>
    <n v="-1.7671250088754228E-3"/>
    <n v="1465493269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x v="1"/>
    <n v="1471265092"/>
    <n v="1468673092"/>
    <b v="0"/>
    <n v="2"/>
    <b v="0"/>
    <x v="12"/>
    <n v="-1.7617491328340441E-3"/>
    <n v="1469969092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x v="1"/>
    <n v="1464354720"/>
    <n v="1463648360"/>
    <b v="0"/>
    <n v="1"/>
    <b v="0"/>
    <x v="12"/>
    <n v="-4.823694630492262E-4"/>
    <n v="1464001540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x v="4"/>
    <n v="1479773838"/>
    <n v="1477178238"/>
    <b v="0"/>
    <n v="1"/>
    <b v="0"/>
    <x v="20"/>
    <n v="-1.7540518242355897E-3"/>
    <n v="1478476038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x v="3"/>
    <n v="1412656200"/>
    <n v="1412328979"/>
    <b v="0"/>
    <n v="1"/>
    <b v="0"/>
    <x v="4"/>
    <n v="-2.3163526978467938E-4"/>
    <n v="1412492589.5"/>
    <x v="3"/>
    <x v="4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5"/>
    <n v="-3.5644276531237432E-3"/>
    <n v="1451778941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x v="2"/>
    <n v="1463602935"/>
    <n v="1461874935"/>
    <b v="0"/>
    <n v="1"/>
    <b v="0"/>
    <x v="28"/>
    <n v="-1.1806480833546566E-3"/>
    <n v="1462738935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x v="0"/>
    <n v="1445885890"/>
    <n v="1440701890"/>
    <b v="0"/>
    <n v="1"/>
    <b v="0"/>
    <x v="4"/>
    <n v="-3.5853451754757769E-3"/>
    <n v="144329389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5"/>
    <n v="-3.5816359310324175E-3"/>
    <n v="144579461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5"/>
    <n v="-1.7633694360865775E-3"/>
    <n v="1468617194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x v="3"/>
    <n v="1424137247"/>
    <n v="1421545247"/>
    <b v="0"/>
    <n v="2"/>
    <b v="0"/>
    <x v="38"/>
    <n v="-1.820049300346682E-3"/>
    <n v="1422841247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x v="1"/>
    <n v="1446154848"/>
    <n v="1443562848"/>
    <b v="0"/>
    <n v="1"/>
    <b v="0"/>
    <x v="38"/>
    <n v="-1.792339183860344E-3"/>
    <n v="1444858848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x v="2"/>
    <n v="1457617359"/>
    <n v="1455025359"/>
    <b v="0"/>
    <n v="3"/>
    <b v="0"/>
    <x v="12"/>
    <n v="-1.7782444644994105E-3"/>
    <n v="1456321359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x v="0"/>
    <n v="1445097715"/>
    <n v="1441209715"/>
    <b v="0"/>
    <n v="2"/>
    <b v="0"/>
    <x v="38"/>
    <n v="-2.6904755018590559E-3"/>
    <n v="1443153715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23"/>
    <n v="-3.4501003733745594E-3"/>
    <n v="1423128010.5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38"/>
    <n v="-1.7738815561004447E-3"/>
    <n v="1440237660.5"/>
    <x v="0"/>
    <x v="38"/>
  </r>
  <r>
    <n v="1086"/>
    <s v="Cyber Universe Online"/>
    <s v="Humanity's future in the Galaxy"/>
    <n v="18000"/>
    <n v="15"/>
    <x v="3"/>
    <x v="0"/>
    <x v="0"/>
    <n v="1408913291"/>
    <n v="1406321291"/>
    <b v="0"/>
    <n v="2"/>
    <b v="0"/>
    <x v="29"/>
    <n v="-1.8397157699891413E-3"/>
    <n v="1407617291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2"/>
    <n v="-1.7795407974062994E-3"/>
    <n v="1455259536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x v="0"/>
    <n v="1463259837"/>
    <n v="1458075837"/>
    <b v="0"/>
    <n v="2"/>
    <b v="0"/>
    <x v="4"/>
    <n v="-3.542774747804412E-3"/>
    <n v="1460667837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x v="0"/>
    <n v="1436914815"/>
    <n v="1434322815"/>
    <b v="0"/>
    <n v="1"/>
    <b v="0"/>
    <x v="4"/>
    <n v="-1.8038647614611726E-3"/>
    <n v="1435618815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x v="0"/>
    <n v="1411328918"/>
    <n v="1407440918"/>
    <b v="0"/>
    <n v="5"/>
    <b v="0"/>
    <x v="40"/>
    <n v="-2.7548503757080954E-3"/>
    <n v="1409384918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x v="1"/>
    <n v="1411681391"/>
    <n v="1409089391"/>
    <b v="0"/>
    <n v="1"/>
    <b v="0"/>
    <x v="24"/>
    <n v="-1.8361083573991803E-3"/>
    <n v="1410385391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x v="0"/>
    <n v="1414123200"/>
    <n v="1408962270"/>
    <b v="0"/>
    <n v="26"/>
    <b v="0"/>
    <x v="9"/>
    <n v="-3.6495617920701677E-3"/>
    <n v="141154273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x v="0"/>
    <n v="1460925811"/>
    <n v="1458333811"/>
    <b v="0"/>
    <n v="2"/>
    <b v="0"/>
    <x v="4"/>
    <n v="-1.7742174041170391E-3"/>
    <n v="1459629811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38"/>
    <n v="-3.6483650067577096E-3"/>
    <n v="1418318460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x v="0"/>
    <n v="1445013352"/>
    <n v="1442421352"/>
    <b v="0"/>
    <n v="2"/>
    <b v="0"/>
    <x v="12"/>
    <n v="-1.7937550517526291E-3"/>
    <n v="1443717352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x v="0"/>
    <n v="1334622660"/>
    <n v="1330733022"/>
    <b v="0"/>
    <n v="2"/>
    <b v="0"/>
    <x v="28"/>
    <n v="-2.9144102798314545E-3"/>
    <n v="1332677841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x v="0"/>
    <n v="1472920477"/>
    <n v="1467736477"/>
    <b v="0"/>
    <n v="5"/>
    <b v="0"/>
    <x v="30"/>
    <n v="-3.5195382785081614E-3"/>
    <n v="1470328477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x v="0"/>
    <n v="1391630297"/>
    <n v="1389038297"/>
    <b v="0"/>
    <n v="4"/>
    <b v="0"/>
    <x v="29"/>
    <n v="-1.862563646097452E-3"/>
    <n v="1390334297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x v="3"/>
    <n v="1404022381"/>
    <n v="1402294381"/>
    <b v="0"/>
    <n v="1"/>
    <b v="0"/>
    <x v="20"/>
    <n v="-1.230749611533436E-3"/>
    <n v="140315838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x v="0"/>
    <n v="1414077391"/>
    <n v="1411485391"/>
    <b v="0"/>
    <n v="1"/>
    <b v="0"/>
    <x v="4"/>
    <n v="-1.8329972719293693E-3"/>
    <n v="141278139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38"/>
    <n v="-2.632841638216611E-3"/>
    <n v="1474787431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x v="0"/>
    <n v="1321201327"/>
    <n v="1316013727"/>
    <b v="0"/>
    <n v="1"/>
    <b v="0"/>
    <x v="28"/>
    <n v="-3.926426574047787E-3"/>
    <n v="1318607527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x v="0"/>
    <n v="1420100426"/>
    <n v="1417508426"/>
    <b v="0"/>
    <n v="1"/>
    <b v="0"/>
    <x v="25"/>
    <n v="-1.8252230282761706E-3"/>
    <n v="1418804426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x v="0"/>
    <n v="1425827760"/>
    <n v="1423769402"/>
    <b v="0"/>
    <n v="2"/>
    <b v="0"/>
    <x v="38"/>
    <n v="-1.4436231764767998E-3"/>
    <n v="142479858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x v="0"/>
    <n v="1437570130"/>
    <n v="1434978130"/>
    <b v="0"/>
    <n v="2"/>
    <b v="0"/>
    <x v="38"/>
    <n v="-1.8030424713958129E-3"/>
    <n v="143627413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x v="2"/>
    <n v="1424940093"/>
    <n v="1422348093"/>
    <b v="0"/>
    <n v="2"/>
    <b v="0"/>
    <x v="38"/>
    <n v="-1.8190238401832939E-3"/>
    <n v="1423644093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x v="0"/>
    <n v="1438437600"/>
    <n v="1433254875"/>
    <b v="0"/>
    <n v="6"/>
    <b v="0"/>
    <x v="20"/>
    <n v="-3.6030238642260188E-3"/>
    <n v="1435846237.5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x v="0"/>
    <n v="1382184786"/>
    <n v="1379592786"/>
    <b v="0"/>
    <n v="4"/>
    <b v="0"/>
    <x v="29"/>
    <n v="-1.8752919481201699E-3"/>
    <n v="1380888786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x v="0"/>
    <n v="1411662264"/>
    <n v="1408983864"/>
    <b v="0"/>
    <n v="2"/>
    <b v="0"/>
    <x v="37"/>
    <n v="-1.8973376765138209E-3"/>
    <n v="1410323064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x v="3"/>
    <n v="1434633191"/>
    <n v="1429449191"/>
    <b v="0"/>
    <n v="5"/>
    <b v="0"/>
    <x v="22"/>
    <n v="-3.613467214143103E-3"/>
    <n v="1432041191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20"/>
    <n v="-1.8263631230279046E-3"/>
    <n v="1434325743"/>
    <x v="3"/>
    <x v="20"/>
  </r>
  <r>
    <n v="2691"/>
    <s v="Cook"/>
    <s v="A Great New local Food Truck serving up ethnic fusion inspired eats in Ottawa."/>
    <n v="65000"/>
    <n v="35"/>
    <x v="3"/>
    <x v="7"/>
    <x v="4"/>
    <n v="1431278557"/>
    <n v="1427390557"/>
    <b v="0"/>
    <n v="2"/>
    <b v="0"/>
    <x v="37"/>
    <n v="-2.7164523502324783E-3"/>
    <n v="1429334557"/>
    <x v="7"/>
    <x v="37"/>
  </r>
  <r>
    <n v="3108"/>
    <s v="Funding a home for our Children's Theater"/>
    <s v="We need a permanent home for the theater!"/>
    <n v="50000"/>
    <n v="26"/>
    <x v="3"/>
    <x v="0"/>
    <x v="0"/>
    <n v="1430234394"/>
    <n v="1425053994"/>
    <b v="0"/>
    <n v="2"/>
    <b v="0"/>
    <x v="12"/>
    <n v="-3.6220636433666972E-3"/>
    <n v="1427644194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5"/>
    <n v="-3.6236133532197359E-3"/>
    <n v="1427032526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23"/>
    <n v="-1.8340612455273427E-3"/>
    <n v="1413922115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x v="0"/>
    <n v="1490589360"/>
    <n v="1488038674"/>
    <b v="0"/>
    <n v="1"/>
    <b v="0"/>
    <x v="21"/>
    <n v="-1.7111929471977446E-3"/>
    <n v="1489314017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x v="0"/>
    <n v="1478383912"/>
    <n v="1475791912"/>
    <b v="0"/>
    <n v="1"/>
    <b v="0"/>
    <x v="25"/>
    <n v="-1.75326583234626E-3"/>
    <n v="1477087912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x v="1"/>
    <n v="1457947483"/>
    <n v="1455359083"/>
    <b v="0"/>
    <n v="1"/>
    <b v="0"/>
    <x v="35"/>
    <n v="-1.7753725907011975E-3"/>
    <n v="1456653283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x v="0"/>
    <n v="1418080887"/>
    <n v="1415488887"/>
    <b v="0"/>
    <n v="2"/>
    <b v="0"/>
    <x v="29"/>
    <n v="-1.8278223927574873E-3"/>
    <n v="1416784887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38"/>
    <n v="-1.8011907659645522E-3"/>
    <n v="1437752017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x v="0"/>
    <n v="1427414732"/>
    <n v="1424826332"/>
    <b v="0"/>
    <n v="1"/>
    <b v="0"/>
    <x v="12"/>
    <n v="-1.813348245588935E-3"/>
    <n v="1426120532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x v="0"/>
    <n v="1393786877"/>
    <n v="1390330877"/>
    <b v="0"/>
    <n v="7"/>
    <b v="0"/>
    <x v="29"/>
    <n v="-2.4795756489246956E-3"/>
    <n v="1392058877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38"/>
    <n v="-1.8205161295270817E-3"/>
    <n v="1422476060"/>
    <x v="0"/>
    <x v="38"/>
  </r>
  <r>
    <n v="2519"/>
    <s v="Kelli's Kitchen"/>
    <s v="Better than your mom's, better than Cracker Barrel, only at Kelli's Kitchen (all from scratch)."/>
    <n v="150000"/>
    <n v="65"/>
    <x v="3"/>
    <x v="0"/>
    <x v="0"/>
    <n v="1405741404"/>
    <n v="1403149404"/>
    <b v="0"/>
    <n v="4"/>
    <b v="0"/>
    <x v="40"/>
    <n v="-1.8438668681341622E-3"/>
    <n v="1404445404"/>
    <x v="7"/>
    <x v="40"/>
  </r>
  <r>
    <n v="1101"/>
    <s v="Strain Wars"/>
    <s v="Different strains of marijuana leafs battling to the death to see which one is the top strain."/>
    <n v="100000"/>
    <n v="41"/>
    <x v="3"/>
    <x v="0"/>
    <x v="0"/>
    <n v="1468519920"/>
    <n v="1466188338"/>
    <b v="0"/>
    <n v="6"/>
    <b v="0"/>
    <x v="29"/>
    <n v="-1.5877088000277176E-3"/>
    <n v="1467354129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x v="0"/>
    <n v="1439734001"/>
    <n v="1437142547"/>
    <b v="0"/>
    <n v="1"/>
    <b v="0"/>
    <x v="30"/>
    <n v="-1.7999533234611717E-3"/>
    <n v="1438438274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x v="0"/>
    <n v="1477509604"/>
    <n v="1474917604"/>
    <b v="0"/>
    <n v="1"/>
    <b v="0"/>
    <x v="3"/>
    <n v="-1.7543033175437823E-3"/>
    <n v="1476213604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x v="0"/>
    <n v="1452228790"/>
    <n v="1449636790"/>
    <b v="0"/>
    <n v="1"/>
    <b v="0"/>
    <x v="29"/>
    <n v="-1.7848427312889177E-3"/>
    <n v="1450932790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x v="4"/>
    <n v="1454864280"/>
    <n v="1452272280"/>
    <b v="0"/>
    <n v="1"/>
    <b v="0"/>
    <x v="38"/>
    <n v="-1.781609484563055E-3"/>
    <n v="1453568280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x v="0"/>
    <n v="1410279123"/>
    <n v="1405095123"/>
    <b v="0"/>
    <n v="1"/>
    <b v="0"/>
    <x v="4"/>
    <n v="-3.6758680714016356E-3"/>
    <n v="1407687123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x v="0"/>
    <n v="1406683172"/>
    <n v="1404523172"/>
    <b v="0"/>
    <n v="2"/>
    <b v="0"/>
    <x v="12"/>
    <n v="-1.5355270063613158E-3"/>
    <n v="1405603172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x v="0"/>
    <n v="1487465119"/>
    <n v="1484009119"/>
    <b v="0"/>
    <n v="1"/>
    <b v="0"/>
    <x v="12"/>
    <n v="-2.3234158272722495E-3"/>
    <n v="1485737119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x v="0"/>
    <n v="1403730000"/>
    <n v="1401485207"/>
    <b v="0"/>
    <n v="1"/>
    <b v="0"/>
    <x v="4"/>
    <n v="-1.5991629444408826E-3"/>
    <n v="1402607603.5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x v="2"/>
    <n v="1456617600"/>
    <n v="1454280186"/>
    <b v="0"/>
    <n v="1"/>
    <b v="0"/>
    <x v="4"/>
    <n v="-1.6046860891973296E-3"/>
    <n v="1455448893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x v="3"/>
    <n v="1432873653"/>
    <n v="1430281653"/>
    <b v="0"/>
    <n v="1"/>
    <b v="0"/>
    <x v="29"/>
    <n v="-1.8089522370469604E-3"/>
    <n v="1431577653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x v="4"/>
    <n v="1454078770"/>
    <n v="1448894770"/>
    <b v="0"/>
    <n v="2"/>
    <b v="0"/>
    <x v="37"/>
    <n v="-3.5651438608102367E-3"/>
    <n v="1451486770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x v="0"/>
    <n v="1339273208"/>
    <n v="1334089208"/>
    <b v="0"/>
    <n v="10"/>
    <b v="0"/>
    <x v="29"/>
    <n v="-3.8707561452241044E-3"/>
    <n v="1336681208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x v="0"/>
    <n v="1462417493"/>
    <n v="1459825493"/>
    <b v="0"/>
    <n v="3"/>
    <b v="0"/>
    <x v="4"/>
    <n v="-1.7724076827628592E-3"/>
    <n v="1461121493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x v="0"/>
    <n v="1459642200"/>
    <n v="1456441429"/>
    <b v="0"/>
    <n v="1"/>
    <b v="0"/>
    <x v="21"/>
    <n v="-2.192846301648445E-3"/>
    <n v="1458041814.5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2"/>
    <n v="-9.5039559740127302E-4"/>
    <n v="1428672935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x v="0"/>
    <n v="1474580867"/>
    <n v="1471988867"/>
    <b v="0"/>
    <n v="1"/>
    <b v="0"/>
    <x v="38"/>
    <n v="-1.7577876249495648E-3"/>
    <n v="1473284867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x v="0"/>
    <n v="1420045538"/>
    <n v="1417453538"/>
    <b v="0"/>
    <n v="2"/>
    <b v="0"/>
    <x v="34"/>
    <n v="-1.8252935773106172E-3"/>
    <n v="1418749538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x v="0"/>
    <n v="1425330960"/>
    <n v="1422393234"/>
    <b v="0"/>
    <n v="1"/>
    <b v="0"/>
    <x v="34"/>
    <n v="-2.0610834132165348E-3"/>
    <n v="1423862097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x v="1"/>
    <n v="1428231600"/>
    <n v="1423520177"/>
    <b v="0"/>
    <n v="1"/>
    <b v="0"/>
    <x v="21"/>
    <n v="-3.2987808139800295E-3"/>
    <n v="1425875888.5"/>
    <x v="2"/>
    <x v="21"/>
  </r>
  <r>
    <n v="3132"/>
    <s v="A Bite of a Snake Play"/>
    <s v="Smells Like Money, Drips Like Honey, Taste Like Mocha, Better Run AWAY"/>
    <n v="30000"/>
    <n v="10"/>
    <x v="2"/>
    <x v="0"/>
    <x v="0"/>
    <n v="1492759460"/>
    <n v="1487579060"/>
    <b v="0"/>
    <n v="1"/>
    <b v="0"/>
    <x v="4"/>
    <n v="-3.4703514791324785E-3"/>
    <n v="149016926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x v="1"/>
    <n v="1417295990"/>
    <n v="1414700390"/>
    <b v="0"/>
    <n v="1"/>
    <b v="0"/>
    <x v="20"/>
    <n v="-1.8313746869487722E-3"/>
    <n v="1415998190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x v="0"/>
    <n v="1487318029"/>
    <n v="1484726029"/>
    <b v="0"/>
    <n v="1"/>
    <b v="0"/>
    <x v="28"/>
    <n v="-1.7427342030828029E-3"/>
    <n v="1486022029"/>
    <x v="4"/>
    <x v="28"/>
  </r>
  <r>
    <n v="596"/>
    <s v="DigitaliBook free library"/>
    <s v="We present digitaibook,com site which can become a free electronic library with your help,"/>
    <n v="20000"/>
    <n v="6"/>
    <x v="3"/>
    <x v="0"/>
    <x v="0"/>
    <n v="1478122292"/>
    <n v="1475530292"/>
    <b v="0"/>
    <n v="2"/>
    <b v="0"/>
    <x v="38"/>
    <n v="-1.7535761513297033E-3"/>
    <n v="1476826292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x v="0"/>
    <n v="1407811627"/>
    <n v="1402627627"/>
    <b v="0"/>
    <n v="2"/>
    <b v="0"/>
    <x v="3"/>
    <n v="-3.6823108295013394E-3"/>
    <n v="1405219627"/>
    <x v="0"/>
    <x v="3"/>
  </r>
  <r>
    <n v="3904"/>
    <s v="Black America from Prophets to Pimps"/>
    <s v="A play that will cover 4000 years of black history."/>
    <n v="10000"/>
    <n v="3"/>
    <x v="3"/>
    <x v="0"/>
    <x v="0"/>
    <n v="1429074240"/>
    <n v="1427866200"/>
    <b v="0"/>
    <n v="2"/>
    <b v="0"/>
    <x v="4"/>
    <n v="-8.453304707248799E-4"/>
    <n v="1428470220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x v="0"/>
    <n v="1464386640"/>
    <n v="1463090149"/>
    <b v="0"/>
    <n v="1"/>
    <b v="0"/>
    <x v="37"/>
    <n v="-8.8534746533879872E-4"/>
    <n v="1463738394.5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x v="0"/>
    <n v="1424375279"/>
    <n v="1422992879"/>
    <b v="0"/>
    <n v="2"/>
    <b v="0"/>
    <x v="28"/>
    <n v="-9.7053074451736534E-4"/>
    <n v="1423684079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x v="0"/>
    <n v="1454183202"/>
    <n v="1449863202"/>
    <b v="0"/>
    <n v="1"/>
    <b v="0"/>
    <x v="26"/>
    <n v="-2.9707398586770362E-3"/>
    <n v="1452023202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x v="0"/>
    <n v="1409602178"/>
    <n v="1406578178"/>
    <b v="0"/>
    <n v="2"/>
    <b v="0"/>
    <x v="4"/>
    <n v="-2.1452861290910973E-3"/>
    <n v="1408090178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x v="0"/>
    <n v="1426345200"/>
    <n v="1421343743"/>
    <b v="0"/>
    <n v="1"/>
    <b v="0"/>
    <x v="37"/>
    <n v="-3.5064842648189231E-3"/>
    <n v="1423844471.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x v="0"/>
    <n v="1442775956"/>
    <n v="1437591956"/>
    <b v="0"/>
    <n v="1"/>
    <b v="0"/>
    <x v="12"/>
    <n v="-3.5930734626132069E-3"/>
    <n v="1440183956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x v="0"/>
    <n v="1468020354"/>
    <n v="1464045954"/>
    <b v="0"/>
    <n v="1"/>
    <b v="0"/>
    <x v="4"/>
    <n v="-2.7073194109132905E-3"/>
    <n v="1466033154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x v="0"/>
    <n v="1438576057"/>
    <n v="1435552057"/>
    <b v="0"/>
    <n v="1"/>
    <b v="0"/>
    <x v="37"/>
    <n v="-2.1020786390024008E-3"/>
    <n v="1437064057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0"/>
    <x v="5"/>
    <n v="1407545334"/>
    <n v="1404953334"/>
    <b v="0"/>
    <n v="1"/>
    <b v="0"/>
    <x v="31"/>
    <n v="-1.8415037422872804E-3"/>
    <n v="1406249334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x v="0"/>
    <n v="1434309540"/>
    <n v="1429287900"/>
    <b v="0"/>
    <n v="7"/>
    <b v="0"/>
    <x v="12"/>
    <n v="-3.5010852678285889E-3"/>
    <n v="1431798720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x v="0"/>
    <n v="1431046356"/>
    <n v="1428454356"/>
    <b v="0"/>
    <n v="1"/>
    <b v="0"/>
    <x v="21"/>
    <n v="-1.8112620804577207E-3"/>
    <n v="1429750356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x v="0"/>
    <n v="1449989260"/>
    <n v="1447397260"/>
    <b v="0"/>
    <n v="1"/>
    <b v="0"/>
    <x v="38"/>
    <n v="-1.7875994474607351E-3"/>
    <n v="144869326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x v="0"/>
    <n v="1468513533"/>
    <n v="1465921533"/>
    <b v="0"/>
    <n v="1"/>
    <b v="0"/>
    <x v="38"/>
    <n v="-1.7650501284144449E-3"/>
    <n v="1467217533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2"/>
    <x v="7"/>
    <n v="1457996400"/>
    <n v="1452842511"/>
    <b v="0"/>
    <n v="1"/>
    <b v="0"/>
    <x v="38"/>
    <n v="-3.534912020358898E-3"/>
    <n v="1455419455.5"/>
    <x v="0"/>
    <x v="38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38"/>
    <n v="-1.8189613725089248E-3"/>
    <n v="1423693029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x v="0"/>
    <n v="1455207510"/>
    <n v="1453997910"/>
    <b v="0"/>
    <n v="1"/>
    <b v="0"/>
    <x v="29"/>
    <n v="-8.3122165855232567E-4"/>
    <n v="1454602710"/>
    <x v="1"/>
    <x v="29"/>
  </r>
  <r>
    <n v="2418"/>
    <s v="Mexican food truck"/>
    <s v="I want to start my food truck business."/>
    <n v="25000"/>
    <n v="5"/>
    <x v="3"/>
    <x v="0"/>
    <x v="0"/>
    <n v="1427225644"/>
    <n v="1422045244"/>
    <b v="0"/>
    <n v="5"/>
    <b v="0"/>
    <x v="37"/>
    <n v="-3.6296993553739704E-3"/>
    <n v="1424635444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x v="0"/>
    <n v="1430149330"/>
    <n v="1424968930"/>
    <b v="0"/>
    <n v="1"/>
    <b v="0"/>
    <x v="37"/>
    <n v="-3.6222790804649749E-3"/>
    <n v="142755913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x v="0"/>
    <n v="1410041339"/>
    <n v="1404857339"/>
    <b v="0"/>
    <n v="2"/>
    <b v="0"/>
    <x v="4"/>
    <n v="-3.6764879557903514E-3"/>
    <n v="1407449339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x v="0"/>
    <n v="1425833403"/>
    <n v="1423245003"/>
    <b v="0"/>
    <n v="1"/>
    <b v="0"/>
    <x v="4"/>
    <n v="-1.8153593502255748E-3"/>
    <n v="1424539203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x v="3"/>
    <n v="1408596589"/>
    <n v="1406004589"/>
    <b v="0"/>
    <n v="1"/>
    <b v="0"/>
    <x v="4"/>
    <n v="-1.8401294027270997E-3"/>
    <n v="1407300589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x v="0"/>
    <n v="1419644444"/>
    <n v="1414456844"/>
    <b v="0"/>
    <n v="7"/>
    <b v="0"/>
    <x v="12"/>
    <n v="-3.6541544060028032E-3"/>
    <n v="1417050644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x v="0"/>
    <n v="1428205247"/>
    <n v="1423024847"/>
    <b v="0"/>
    <n v="1"/>
    <b v="0"/>
    <x v="4"/>
    <n v="-3.6272097521568621E-3"/>
    <n v="1425615047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x v="0"/>
    <n v="1422483292"/>
    <n v="1419891292"/>
    <b v="0"/>
    <n v="4"/>
    <b v="0"/>
    <x v="29"/>
    <n v="-1.8221655147567105E-3"/>
    <n v="1421187292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x v="0"/>
    <n v="1475431486"/>
    <n v="1472839486"/>
    <b v="0"/>
    <n v="3"/>
    <b v="0"/>
    <x v="3"/>
    <n v="-1.7567742213683516E-3"/>
    <n v="1474135486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x v="1"/>
    <n v="1364041163"/>
    <n v="1361884763"/>
    <b v="0"/>
    <n v="1"/>
    <b v="0"/>
    <x v="28"/>
    <n v="-1.5808907080614252E-3"/>
    <n v="1362962963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x v="2"/>
    <n v="1464939520"/>
    <n v="1461051520"/>
    <b v="0"/>
    <n v="1"/>
    <b v="0"/>
    <x v="39"/>
    <n v="-2.654034481914994E-3"/>
    <n v="1462995520"/>
    <x v="5"/>
    <x v="39"/>
  </r>
  <r>
    <n v="2421"/>
    <s v="hot dog cart"/>
    <s v="help me start Merrill's first hot dog cart in this empty lot"/>
    <n v="6000"/>
    <n v="1"/>
    <x v="3"/>
    <x v="0"/>
    <x v="0"/>
    <n v="1424536196"/>
    <n v="1421944196"/>
    <b v="0"/>
    <n v="1"/>
    <b v="0"/>
    <x v="37"/>
    <n v="-1.8195395857810832E-3"/>
    <n v="1423240196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x v="0"/>
    <n v="1440412396"/>
    <n v="1437820396"/>
    <b v="0"/>
    <n v="1"/>
    <b v="0"/>
    <x v="4"/>
    <n v="-1.7994846525883411E-3"/>
    <n v="1439116396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x v="2"/>
    <n v="1463734740"/>
    <n v="1459414740"/>
    <b v="0"/>
    <n v="3"/>
    <b v="0"/>
    <x v="12"/>
    <n v="-2.9513544236847177E-3"/>
    <n v="1461574740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x v="0"/>
    <n v="1477791960"/>
    <n v="1476549262"/>
    <b v="0"/>
    <n v="2"/>
    <b v="0"/>
    <x v="12"/>
    <n v="-8.409153883879568E-4"/>
    <n v="147717061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x v="0"/>
    <n v="1467155733"/>
    <n v="1465427733"/>
    <b v="0"/>
    <n v="2"/>
    <b v="0"/>
    <x v="25"/>
    <n v="-1.1777890793274091E-3"/>
    <n v="146629173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x v="0"/>
    <n v="1460837320"/>
    <n v="1455656920"/>
    <b v="0"/>
    <n v="1"/>
    <b v="0"/>
    <x v="30"/>
    <n v="-3.5461854164569127E-3"/>
    <n v="1458247120"/>
    <x v="4"/>
    <x v="30"/>
  </r>
  <r>
    <n v="1447"/>
    <s v="Indian Language Dictionary"/>
    <s v="I'm creating a dictionary of multiple Indian languages."/>
    <n v="500000"/>
    <n v="75"/>
    <x v="3"/>
    <x v="0"/>
    <x v="0"/>
    <n v="1467999134"/>
    <n v="1465407134"/>
    <b v="0"/>
    <n v="3"/>
    <b v="0"/>
    <x v="39"/>
    <n v="-1.7656686165320313E-3"/>
    <n v="1466703134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x v="12"/>
    <n v="1475457107"/>
    <n v="1472865107"/>
    <b v="0"/>
    <n v="1"/>
    <b v="0"/>
    <x v="22"/>
    <n v="-1.7567437153562743E-3"/>
    <n v="1474161107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x v="0"/>
    <n v="1425791697"/>
    <n v="1423199697"/>
    <b v="0"/>
    <n v="2"/>
    <b v="0"/>
    <x v="37"/>
    <n v="-1.8179373645209268E-3"/>
    <n v="1424495697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x v="0"/>
    <n v="1437331463"/>
    <n v="1434739463"/>
    <b v="0"/>
    <n v="1"/>
    <b v="0"/>
    <x v="4"/>
    <n v="-1.8033418642280149E-3"/>
    <n v="1436035463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x v="2"/>
    <n v="1443121765"/>
    <n v="1440529765"/>
    <b v="0"/>
    <n v="2"/>
    <b v="0"/>
    <x v="19"/>
    <n v="-1.7961062350133705E-3"/>
    <n v="1441825765"/>
    <x v="0"/>
    <x v="19"/>
  </r>
  <r>
    <n v="1593"/>
    <s v="Picturing Italy"/>
    <s v="A trip to fulfill a dream of capturing the wonders and history of ancient Italy in person."/>
    <n v="22000"/>
    <n v="3"/>
    <x v="3"/>
    <x v="0"/>
    <x v="0"/>
    <n v="1425154655"/>
    <n v="1422562655"/>
    <b v="0"/>
    <n v="3"/>
    <b v="0"/>
    <x v="24"/>
    <n v="-1.8187499798048234E-3"/>
    <n v="1423858655"/>
    <x v="6"/>
    <x v="24"/>
  </r>
  <r>
    <n v="589"/>
    <s v="Get Neighborly"/>
    <s v="Services closer than you think..."/>
    <n v="7500"/>
    <n v="1"/>
    <x v="3"/>
    <x v="0"/>
    <x v="0"/>
    <n v="1436366699"/>
    <n v="1435070699"/>
    <b v="0"/>
    <n v="1"/>
    <b v="0"/>
    <x v="38"/>
    <n v="-9.0227655716487753E-4"/>
    <n v="1435718699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x v="0"/>
    <n v="1418510965"/>
    <n v="1415918965"/>
    <b v="0"/>
    <n v="1"/>
    <b v="0"/>
    <x v="24"/>
    <n v="-1.827268215723662E-3"/>
    <n v="1417214965"/>
    <x v="6"/>
    <x v="24"/>
  </r>
  <r>
    <n v="2423"/>
    <s v="FBTR BBQ"/>
    <s v="FBTR is a Texas-style, North Carolina based, homemade BBQ company looking to bring good meat to the masses."/>
    <n v="60000"/>
    <n v="8"/>
    <x v="3"/>
    <x v="0"/>
    <x v="0"/>
    <n v="1420044890"/>
    <n v="1417452890"/>
    <b v="0"/>
    <n v="1"/>
    <b v="0"/>
    <x v="37"/>
    <n v="-1.8252944102351582E-3"/>
    <n v="1418748890"/>
    <x v="7"/>
    <x v="37"/>
  </r>
  <r>
    <n v="3862"/>
    <s v="The Container Play"/>
    <s v="The hit immersive theatre experience of England comes to Corpus Christi!"/>
    <n v="7500"/>
    <n v="1"/>
    <x v="3"/>
    <x v="0"/>
    <x v="0"/>
    <n v="1473699540"/>
    <n v="1472451356"/>
    <b v="0"/>
    <n v="1"/>
    <b v="0"/>
    <x v="4"/>
    <n v="-8.4697318966388496E-4"/>
    <n v="1473075448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x v="0"/>
    <n v="1407624222"/>
    <n v="1405032222"/>
    <b v="0"/>
    <n v="4"/>
    <b v="0"/>
    <x v="3"/>
    <n v="-1.8414005382183598E-3"/>
    <n v="1406328222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x v="0"/>
    <n v="1448660404"/>
    <n v="1443472804"/>
    <b v="0"/>
    <n v="2"/>
    <b v="0"/>
    <x v="28"/>
    <n v="-3.5809634788637463E-3"/>
    <n v="1446066604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x v="4"/>
    <n v="1418841045"/>
    <n v="1416249045"/>
    <b v="0"/>
    <n v="3"/>
    <b v="0"/>
    <x v="38"/>
    <n v="-1.826843118990824E-3"/>
    <n v="1417545045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x v="0"/>
    <n v="1457904316"/>
    <n v="1455315916"/>
    <b v="0"/>
    <n v="5"/>
    <b v="0"/>
    <x v="29"/>
    <n v="-1.7754251575999862E-3"/>
    <n v="1456610116"/>
    <x v="1"/>
    <x v="29"/>
  </r>
  <r>
    <n v="578"/>
    <s v="weBuy Crowdsourced Shopping"/>
    <s v="weBuy trade built on technology and Crowd Sourced Power"/>
    <n v="125000"/>
    <n v="14"/>
    <x v="3"/>
    <x v="1"/>
    <x v="1"/>
    <n v="1441633993"/>
    <n v="1439560393"/>
    <b v="0"/>
    <n v="7"/>
    <b v="0"/>
    <x v="38"/>
    <n v="-1.4383678590187072E-3"/>
    <n v="1440597193"/>
    <x v="0"/>
    <x v="38"/>
  </r>
  <r>
    <n v="583"/>
    <s v="HackersArchive.com"/>
    <s v="HackersArchive.com will help rid the web of viruses and scams found everywhere else you look!"/>
    <n v="9000"/>
    <n v="1"/>
    <x v="3"/>
    <x v="0"/>
    <x v="0"/>
    <n v="1426800687"/>
    <n v="1424212287"/>
    <b v="0"/>
    <n v="1"/>
    <b v="0"/>
    <x v="38"/>
    <n v="-1.8141286471079474E-3"/>
    <n v="1425506487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x v="0"/>
    <n v="1416944760"/>
    <n v="1413527001"/>
    <b v="0"/>
    <n v="1"/>
    <b v="0"/>
    <x v="4"/>
    <n v="-2.4120622740437673E-3"/>
    <n v="1415235880.5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39"/>
    <n v="-1.8325910702888138E-3"/>
    <n v="1415057459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x v="0"/>
    <n v="1404318595"/>
    <n v="1401726595"/>
    <b v="0"/>
    <n v="1"/>
    <b v="0"/>
    <x v="30"/>
    <n v="-1.845735012858674E-3"/>
    <n v="140302259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x v="0"/>
    <n v="1438726535"/>
    <n v="1433542535"/>
    <b v="0"/>
    <n v="2"/>
    <b v="0"/>
    <x v="30"/>
    <n v="-3.6031864804662132E-3"/>
    <n v="143613453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x v="8"/>
    <n v="1458733927"/>
    <n v="1456145527"/>
    <b v="0"/>
    <n v="1"/>
    <b v="0"/>
    <x v="37"/>
    <n v="-1.7744154379978304E-3"/>
    <n v="1457439727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x v="2"/>
    <n v="1462484196"/>
    <n v="1457303796"/>
    <b v="0"/>
    <n v="10"/>
    <b v="0"/>
    <x v="12"/>
    <n v="-3.5421921236268865E-3"/>
    <n v="1459893996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x v="0"/>
    <n v="1420876740"/>
    <n v="1417470718"/>
    <b v="0"/>
    <n v="4"/>
    <b v="0"/>
    <x v="29"/>
    <n v="-2.397127002022709E-3"/>
    <n v="1419173729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x v="3"/>
    <n v="1401662239"/>
    <n v="1399070239"/>
    <b v="0"/>
    <n v="1"/>
    <b v="0"/>
    <x v="28"/>
    <n v="-1.8492329520478721E-3"/>
    <n v="1400366239"/>
    <x v="4"/>
    <x v="28"/>
  </r>
  <r>
    <n v="638"/>
    <s v="W (Canceled)"/>
    <s v="O0"/>
    <n v="200000"/>
    <n v="18"/>
    <x v="1"/>
    <x v="2"/>
    <x v="2"/>
    <n v="1490447662"/>
    <n v="1485267262"/>
    <b v="0"/>
    <n v="6"/>
    <b v="0"/>
    <x v="38"/>
    <n v="-3.4757342589598426E-3"/>
    <n v="1487857462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x v="0"/>
    <n v="1458097364"/>
    <n v="1455508964"/>
    <b v="0"/>
    <n v="1"/>
    <b v="0"/>
    <x v="4"/>
    <n v="-1.7751900962904423E-3"/>
    <n v="1456803164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x v="0"/>
    <n v="1425655349"/>
    <n v="1420471349"/>
    <b v="0"/>
    <n v="1"/>
    <b v="0"/>
    <x v="30"/>
    <n v="-3.6362224598225808E-3"/>
    <n v="1423063349"/>
    <x v="4"/>
    <x v="30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38"/>
    <n v="-1.8141036962753348E-3"/>
    <n v="1427508762"/>
    <x v="0"/>
    <x v="38"/>
  </r>
  <r>
    <n v="1181"/>
    <s v="Gringo Loco Tacos Food Truck"/>
    <s v="Bringing the best tacos to the streets of Chicago!"/>
    <n v="50000"/>
    <n v="4"/>
    <x v="3"/>
    <x v="0"/>
    <x v="0"/>
    <n v="1425197321"/>
    <n v="1422605321"/>
    <b v="0"/>
    <n v="3"/>
    <b v="0"/>
    <x v="37"/>
    <n v="-1.8186955320553819E-3"/>
    <n v="1423901321"/>
    <x v="7"/>
    <x v="37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2"/>
    <n v="-1.836426150339962E-3"/>
    <n v="1410141100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x v="2"/>
    <n v="1464285463"/>
    <n v="1461693463"/>
    <b v="0"/>
    <n v="1"/>
    <b v="0"/>
    <x v="39"/>
    <n v="-1.7701466452378486E-3"/>
    <n v="1462989463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x v="0"/>
    <n v="1423078606"/>
    <n v="1420486606"/>
    <b v="0"/>
    <n v="1"/>
    <b v="0"/>
    <x v="38"/>
    <n v="-1.8214032514237658E-3"/>
    <n v="1421782606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x v="0"/>
    <n v="1408225452"/>
    <n v="1405633452"/>
    <b v="0"/>
    <n v="1"/>
    <b v="0"/>
    <x v="37"/>
    <n v="-1.840614367762471E-3"/>
    <n v="1406929452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x v="0"/>
    <n v="1375299780"/>
    <n v="1371655522"/>
    <b v="0"/>
    <n v="1"/>
    <b v="0"/>
    <x v="26"/>
    <n v="-2.6497917421320319E-3"/>
    <n v="137347765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x v="0"/>
    <n v="1429936500"/>
    <n v="1424759330"/>
    <b v="0"/>
    <n v="1"/>
    <b v="0"/>
    <x v="4"/>
    <n v="-3.6205593744897064E-3"/>
    <n v="1427347915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x v="0"/>
    <n v="1455647587"/>
    <n v="1453487587"/>
    <b v="0"/>
    <n v="1"/>
    <b v="0"/>
    <x v="4"/>
    <n v="-1.4838756435900994E-3"/>
    <n v="1454567587"/>
    <x v="3"/>
    <x v="4"/>
  </r>
  <r>
    <n v="1702"/>
    <s v="lyndale lewis and new vision prosper cd release"/>
    <s v="I can do all things through christ jesus"/>
    <n v="16500"/>
    <n v="1"/>
    <x v="3"/>
    <x v="0"/>
    <x v="0"/>
    <n v="1427745150"/>
    <n v="1425156750"/>
    <b v="0"/>
    <n v="1"/>
    <b v="0"/>
    <x v="21"/>
    <n v="-1.812928588831137E-3"/>
    <n v="1426450950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2"/>
    <n v="-2.4039098006995662E-3"/>
    <n v="143592993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x v="0"/>
    <n v="1431549912"/>
    <n v="1428957912"/>
    <b v="0"/>
    <n v="1"/>
    <b v="0"/>
    <x v="4"/>
    <n v="-1.8106249584960332E-3"/>
    <n v="1430253912"/>
    <x v="3"/>
    <x v="4"/>
  </r>
  <r>
    <n v="2373"/>
    <s v="Cykelauktion.com (Canceled)"/>
    <s v="We want to create a safe marketplace for buying and selling bicycles."/>
    <n v="850000"/>
    <n v="50"/>
    <x v="1"/>
    <x v="12"/>
    <x v="7"/>
    <n v="1440863624"/>
    <n v="1438271624"/>
    <b v="0"/>
    <n v="1"/>
    <b v="0"/>
    <x v="38"/>
    <n v="-1.7989211170480628E-3"/>
    <n v="1439567624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x v="3"/>
    <n v="1488805200"/>
    <n v="1484094498"/>
    <b v="0"/>
    <n v="1"/>
    <b v="0"/>
    <x v="37"/>
    <n v="-3.1640821781116833E-3"/>
    <n v="1486449849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x v="2"/>
    <n v="1457822275"/>
    <n v="1455230275"/>
    <b v="0"/>
    <n v="1"/>
    <b v="0"/>
    <x v="38"/>
    <n v="-1.7779945089671509E-3"/>
    <n v="1456526275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x v="0"/>
    <n v="1420844390"/>
    <n v="1415660390"/>
    <b v="0"/>
    <n v="1"/>
    <b v="0"/>
    <x v="12"/>
    <n v="-3.6485346576200367E-3"/>
    <n v="1418252390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x v="0"/>
    <n v="1433259293"/>
    <n v="1428075293"/>
    <b v="0"/>
    <n v="9"/>
    <b v="0"/>
    <x v="12"/>
    <n v="-3.6169310224036344E-3"/>
    <n v="1430667293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x v="0"/>
    <n v="1484354556"/>
    <n v="1479170556"/>
    <b v="0"/>
    <n v="1"/>
    <b v="0"/>
    <x v="20"/>
    <n v="-3.4924270478676658E-3"/>
    <n v="1481762556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x v="0"/>
    <n v="1408305498"/>
    <n v="1405713498"/>
    <b v="0"/>
    <n v="4"/>
    <b v="0"/>
    <x v="3"/>
    <n v="-1.8405097499661965E-3"/>
    <n v="1407009498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x v="3"/>
    <n v="1417235580"/>
    <n v="1416034228"/>
    <b v="0"/>
    <n v="1"/>
    <b v="0"/>
    <x v="25"/>
    <n v="-8.4767276305608983E-4"/>
    <n v="1416634904"/>
    <x v="1"/>
    <x v="25"/>
  </r>
  <r>
    <n v="2914"/>
    <s v="Hercules the Panto"/>
    <s v="Hercules must complete four challenges in order to meet the father he never knew"/>
    <n v="25000"/>
    <n v="1"/>
    <x v="3"/>
    <x v="1"/>
    <x v="1"/>
    <n v="1426365994"/>
    <n v="1421185594"/>
    <b v="0"/>
    <n v="1"/>
    <b v="0"/>
    <x v="4"/>
    <n v="-3.6318869222845477E-3"/>
    <n v="1423775794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x v="0"/>
    <n v="1425250955"/>
    <n v="1422658955"/>
    <b v="0"/>
    <n v="1"/>
    <b v="0"/>
    <x v="12"/>
    <n v="-1.8186270922372404E-3"/>
    <n v="1423954955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x v="0"/>
    <n v="1475853060"/>
    <n v="1470672906"/>
    <b v="0"/>
    <n v="1"/>
    <b v="0"/>
    <x v="20"/>
    <n v="-3.5099388552949843E-3"/>
    <n v="1473262983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x v="1"/>
    <n v="1478425747"/>
    <n v="1475398147"/>
    <b v="0"/>
    <n v="2"/>
    <b v="0"/>
    <x v="25"/>
    <n v="-2.0478539460933778E-3"/>
    <n v="1476911947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x v="0"/>
    <n v="1432195375"/>
    <n v="1430899375"/>
    <b v="0"/>
    <n v="2"/>
    <b v="0"/>
    <x v="28"/>
    <n v="-9.0490447226866655E-4"/>
    <n v="1431547375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x v="0"/>
    <n v="1411701739"/>
    <n v="1409109739"/>
    <b v="0"/>
    <n v="1"/>
    <b v="0"/>
    <x v="37"/>
    <n v="-1.8360818920830132E-3"/>
    <n v="1410405739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x v="1"/>
    <n v="1434139887"/>
    <n v="1428955887"/>
    <b v="0"/>
    <n v="1"/>
    <b v="0"/>
    <x v="4"/>
    <n v="-3.6147101457753403E-3"/>
    <n v="1431547887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12"/>
    <n v="-3.6432570973984747E-3"/>
    <n v="1420310601"/>
    <x v="3"/>
    <x v="12"/>
  </r>
  <r>
    <n v="2428"/>
    <s v="Premium Burgers"/>
    <s v="From Moo 2 You! We want to offer premium burgers to a taco flooded environment."/>
    <n v="35000"/>
    <n v="1"/>
    <x v="3"/>
    <x v="0"/>
    <x v="0"/>
    <n v="1426182551"/>
    <n v="1423594151"/>
    <b v="0"/>
    <n v="1"/>
    <b v="0"/>
    <x v="37"/>
    <n v="-1.8149149266937007E-3"/>
    <n v="142488835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x v="0"/>
    <n v="1469919890"/>
    <n v="1467327890"/>
    <b v="0"/>
    <n v="1"/>
    <b v="0"/>
    <x v="37"/>
    <n v="-1.7633614033211022E-3"/>
    <n v="1468623890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x v="0"/>
    <n v="1379094980"/>
    <n v="1376502980"/>
    <b v="0"/>
    <n v="3"/>
    <b v="0"/>
    <x v="28"/>
    <n v="-1.8794934631695926E-3"/>
    <n v="1377798980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2"/>
    <n v="-2.3549588846563112E-3"/>
    <n v="1465813545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x v="0"/>
    <n v="1470975614"/>
    <n v="1465791614"/>
    <b v="0"/>
    <n v="1"/>
    <b v="0"/>
    <x v="30"/>
    <n v="-3.5241916661712925E-3"/>
    <n v="1468383614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x v="0"/>
    <n v="1458715133"/>
    <n v="1455262733"/>
    <b v="0"/>
    <n v="1"/>
    <b v="0"/>
    <x v="37"/>
    <n v="-2.3667403743867239E-3"/>
    <n v="1456988933"/>
    <x v="7"/>
    <x v="37"/>
  </r>
  <r>
    <n v="2431"/>
    <s v="Murphy's good eatin'"/>
    <s v="Go to Colorado and run a food truck with homemade food of all kinds."/>
    <n v="100000"/>
    <n v="2"/>
    <x v="3"/>
    <x v="0"/>
    <x v="0"/>
    <n v="1467080613"/>
    <n v="1461896613"/>
    <b v="0"/>
    <n v="2"/>
    <b v="0"/>
    <x v="37"/>
    <n v="-3.5335481595652439E-3"/>
    <n v="1464488613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x v="0"/>
    <n v="1461994440"/>
    <n v="1459410101"/>
    <b v="0"/>
    <n v="1"/>
    <b v="0"/>
    <x v="20"/>
    <n v="-1.7676804571158287E-3"/>
    <n v="1460702270.5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x v="0"/>
    <n v="1411852640"/>
    <n v="1406668640"/>
    <b v="0"/>
    <n v="2"/>
    <b v="0"/>
    <x v="20"/>
    <n v="-3.6717712976051097E-3"/>
    <n v="1409260640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x v="0"/>
    <n v="1413572432"/>
    <n v="1410980432"/>
    <b v="0"/>
    <n v="3"/>
    <b v="0"/>
    <x v="30"/>
    <n v="-1.8336520586587106E-3"/>
    <n v="1412276432"/>
    <x v="4"/>
    <x v="30"/>
  </r>
  <r>
    <n v="496"/>
    <s v="Airships and Anatasia: The Movie"/>
    <s v="The movie is about the adventures of Ethan, Danna, The mysterious inventor and more."/>
    <n v="60000"/>
    <n v="1"/>
    <x v="3"/>
    <x v="0"/>
    <x v="0"/>
    <n v="1392070874"/>
    <n v="1386886874"/>
    <b v="0"/>
    <n v="1"/>
    <b v="0"/>
    <x v="28"/>
    <n v="-3.7239483253494175E-3"/>
    <n v="1389478874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3"/>
    <n v="-2.0759240256537832E-3"/>
    <n v="1455188709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x v="0"/>
    <n v="1427537952"/>
    <n v="1422357552"/>
    <b v="0"/>
    <n v="1"/>
    <b v="0"/>
    <x v="38"/>
    <n v="-3.6289052720049854E-3"/>
    <n v="1424947752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x v="0"/>
    <n v="1407453228"/>
    <n v="1404861228"/>
    <b v="0"/>
    <n v="1"/>
    <b v="0"/>
    <x v="37"/>
    <n v="-1.8416242532501407E-3"/>
    <n v="1406157228"/>
    <x v="7"/>
    <x v="37"/>
  </r>
  <r>
    <n v="2582"/>
    <s v="Drunken Wings"/>
    <s v="The place where chicken meets liquor for the first time!"/>
    <n v="90000"/>
    <n v="1"/>
    <x v="3"/>
    <x v="0"/>
    <x v="0"/>
    <n v="1477784634"/>
    <n v="1475192634"/>
    <b v="0"/>
    <n v="1"/>
    <b v="0"/>
    <x v="37"/>
    <n v="-1.753976824744816E-3"/>
    <n v="1476488634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x v="0"/>
    <n v="1455941197"/>
    <n v="1453349197"/>
    <b v="0"/>
    <n v="1"/>
    <b v="0"/>
    <x v="39"/>
    <n v="-1.7802916802827442E-3"/>
    <n v="1454645197"/>
    <x v="5"/>
    <x v="39"/>
  </r>
  <r>
    <n v="696"/>
    <s v="trustee"/>
    <s v="Show your fidelity by wearing the Trustee rings! Show where you are (at)!"/>
    <n v="175000"/>
    <n v="1"/>
    <x v="3"/>
    <x v="14"/>
    <x v="2"/>
    <n v="1406326502"/>
    <n v="1403734502"/>
    <b v="0"/>
    <n v="1"/>
    <b v="0"/>
    <x v="3"/>
    <n v="-1.8430997327532408E-3"/>
    <n v="1405030502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x v="2"/>
    <n v="1462301342"/>
    <n v="1457120942"/>
    <b v="0"/>
    <n v="1"/>
    <b v="0"/>
    <x v="4"/>
    <n v="-3.5426350583216519E-3"/>
    <n v="1459711142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x v="0"/>
    <n v="1462293716"/>
    <n v="1457113316"/>
    <b v="0"/>
    <n v="1"/>
    <b v="0"/>
    <x v="38"/>
    <n v="-3.5426535334984644E-3"/>
    <n v="1459703516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x v="0"/>
    <n v="1462467600"/>
    <n v="1457403364"/>
    <b v="0"/>
    <n v="2"/>
    <b v="0"/>
    <x v="20"/>
    <n v="-3.4628021844723259E-3"/>
    <n v="1459935482"/>
    <x v="3"/>
    <x v="20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38"/>
    <n v="-3.6682477623555974E-3"/>
    <n v="1410616795"/>
    <x v="0"/>
    <x v="38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38"/>
    <n v="-3.6611459907794253E-3"/>
    <n v="1414339590"/>
    <x v="0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2"/>
    <n v="-1.5086661956061351E-3"/>
    <n v="1430648242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2"/>
    <n v="-3.6643599452481574E-3"/>
    <n v="1412116183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2"/>
    <n v="-1.7199960175337996E-3"/>
    <n v="1401743226"/>
    <x v="4"/>
    <x v="22"/>
  </r>
  <r>
    <n v="131"/>
    <s v="I (Canceled)"/>
    <s v="I"/>
    <n v="1200"/>
    <n v="0"/>
    <x v="1"/>
    <x v="0"/>
    <x v="0"/>
    <n v="1467763200"/>
    <n v="1466453161"/>
    <b v="0"/>
    <n v="0"/>
    <b v="0"/>
    <x v="22"/>
    <n v="-8.9254111289886545E-4"/>
    <n v="1467108180.5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2"/>
    <n v="-1.7650358479766855E-3"/>
    <n v="1463423222"/>
    <x v="4"/>
    <x v="2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2"/>
    <n v="-1.786184963639164E-3"/>
    <n v="1440098709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2"/>
    <n v="-2.656238353587405E-3"/>
    <n v="1429869797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x v="8"/>
    <n v="1444657593"/>
    <n v="1440337593"/>
    <b v="0"/>
    <n v="0"/>
    <b v="0"/>
    <x v="22"/>
    <n v="-2.9903279648632974E-3"/>
    <n v="1442497593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2"/>
    <n v="-1.8141001095011685E-3"/>
    <n v="1425528932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x v="3"/>
    <n v="1472882100"/>
    <n v="1467941542"/>
    <b v="0"/>
    <n v="0"/>
    <b v="0"/>
    <x v="22"/>
    <n v="-3.3543472352607177E-3"/>
    <n v="1470411821"/>
    <x v="4"/>
    <x v="2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2"/>
    <n v="-2.614649532059705E-3"/>
    <n v="141888371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2"/>
    <n v="-1.833171975065455E-3"/>
    <n v="1412646628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x v="0"/>
    <n v="1439675691"/>
    <n v="1434491691"/>
    <b v="0"/>
    <n v="0"/>
    <b v="0"/>
    <x v="30"/>
    <n v="-3.6008109551389235E-3"/>
    <n v="1437083691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x v="0"/>
    <n v="1443657600"/>
    <n v="1440716654"/>
    <b v="0"/>
    <n v="0"/>
    <b v="0"/>
    <x v="30"/>
    <n v="-2.037149252011003E-3"/>
    <n v="1442187127"/>
    <x v="4"/>
    <x v="30"/>
  </r>
  <r>
    <n v="165"/>
    <s v="NET"/>
    <s v="A teacher. A boy. The beach and a heatwave that drove them all insane."/>
    <n v="17000"/>
    <n v="0"/>
    <x v="3"/>
    <x v="1"/>
    <x v="1"/>
    <n v="1452613724"/>
    <n v="1450021724"/>
    <b v="0"/>
    <n v="0"/>
    <b v="0"/>
    <x v="30"/>
    <n v="-1.7843697585773325E-3"/>
    <n v="1451317724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x v="0"/>
    <n v="1426753723"/>
    <n v="1423733323"/>
    <b v="0"/>
    <n v="0"/>
    <b v="0"/>
    <x v="30"/>
    <n v="-2.1169736243260534E-3"/>
    <n v="1425243523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x v="1"/>
    <n v="1425131108"/>
    <n v="1422539108"/>
    <b v="0"/>
    <n v="0"/>
    <b v="0"/>
    <x v="30"/>
    <n v="-1.8187800304475565E-3"/>
    <n v="1423835108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x v="2"/>
    <n v="1431108776"/>
    <n v="1425924776"/>
    <b v="0"/>
    <n v="0"/>
    <b v="0"/>
    <x v="30"/>
    <n v="-3.6223661589788198E-3"/>
    <n v="1428516776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x v="0"/>
    <n v="1438803999"/>
    <n v="1436211999"/>
    <b v="0"/>
    <n v="0"/>
    <b v="0"/>
    <x v="30"/>
    <n v="-1.8014962439647764E-3"/>
    <n v="1437507999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x v="2"/>
    <n v="1448582145"/>
    <n v="1445986545"/>
    <b v="0"/>
    <n v="0"/>
    <b v="0"/>
    <x v="30"/>
    <n v="-1.7918210637616274E-3"/>
    <n v="1447284345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x v="0"/>
    <n v="1483748232"/>
    <n v="1481156232"/>
    <b v="0"/>
    <n v="0"/>
    <b v="0"/>
    <x v="30"/>
    <n v="-1.746927102656861E-3"/>
    <n v="1482452232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x v="0"/>
    <n v="1488571200"/>
    <n v="1485977434"/>
    <b v="0"/>
    <n v="0"/>
    <b v="0"/>
    <x v="30"/>
    <n v="-1.7424534345417942E-3"/>
    <n v="1487274317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x v="0"/>
    <n v="1409891015"/>
    <n v="1407299015"/>
    <b v="0"/>
    <n v="0"/>
    <b v="0"/>
    <x v="30"/>
    <n v="-1.838439973319498E-3"/>
    <n v="1408595015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x v="1"/>
    <n v="1417217166"/>
    <n v="1412029566"/>
    <b v="0"/>
    <n v="0"/>
    <b v="0"/>
    <x v="30"/>
    <n v="-3.6604129024499833E-3"/>
    <n v="1414623366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x v="0"/>
    <n v="1436544332"/>
    <n v="1431360332"/>
    <b v="0"/>
    <n v="0"/>
    <b v="0"/>
    <x v="30"/>
    <n v="-3.6086599518879311E-3"/>
    <n v="1433952332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x v="0"/>
    <n v="1472698702"/>
    <n v="1470106702"/>
    <b v="0"/>
    <n v="0"/>
    <b v="0"/>
    <x v="30"/>
    <n v="-1.760034144445114E-3"/>
    <n v="1471402702"/>
    <x v="4"/>
    <x v="30"/>
  </r>
  <r>
    <n v="202"/>
    <s v="Modern Gangsters"/>
    <s v="new web series created by jonney terry"/>
    <n v="6000"/>
    <n v="0"/>
    <x v="3"/>
    <x v="0"/>
    <x v="0"/>
    <n v="1444337940"/>
    <n v="1441750564"/>
    <b v="0"/>
    <n v="0"/>
    <b v="0"/>
    <x v="30"/>
    <n v="-1.7913923939434839E-3"/>
    <n v="1443044252"/>
    <x v="4"/>
    <x v="30"/>
  </r>
  <r>
    <n v="206"/>
    <s v="Blood Bond Movie Development"/>
    <s v="A love story featuring adoption,struggle,dysfunction,grace, healing, and restoration."/>
    <n v="12700"/>
    <n v="0"/>
    <x v="3"/>
    <x v="0"/>
    <x v="0"/>
    <n v="1470441983"/>
    <n v="1468627583"/>
    <b v="0"/>
    <n v="0"/>
    <b v="0"/>
    <x v="30"/>
    <n v="-1.2339147147432882E-3"/>
    <n v="1469534783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x v="3"/>
    <n v="1418719967"/>
    <n v="1416127967"/>
    <b v="0"/>
    <n v="0"/>
    <b v="0"/>
    <x v="30"/>
    <n v="-1.8269990274972989E-3"/>
    <n v="1417423967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x v="0"/>
    <n v="1436566135"/>
    <n v="1433974135"/>
    <b v="0"/>
    <n v="0"/>
    <b v="0"/>
    <x v="30"/>
    <n v="-1.8043025913317941E-3"/>
    <n v="1435270135"/>
    <x v="4"/>
    <x v="30"/>
  </r>
  <r>
    <n v="221"/>
    <s v="Archetypes"/>
    <s v="Film about Schizophrenia with Surreal Twists!"/>
    <n v="50000"/>
    <n v="0"/>
    <x v="3"/>
    <x v="0"/>
    <x v="0"/>
    <n v="1427569564"/>
    <n v="1422389164"/>
    <b v="0"/>
    <n v="0"/>
    <b v="0"/>
    <x v="30"/>
    <n v="-3.6288249137819248E-3"/>
    <n v="1424979364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x v="0"/>
    <n v="1463879100"/>
    <n v="1461287350"/>
    <b v="0"/>
    <n v="0"/>
    <b v="0"/>
    <x v="30"/>
    <n v="-1.770467246919503E-3"/>
    <n v="1462583225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x v="3"/>
    <n v="1436506726"/>
    <n v="1431322726"/>
    <b v="0"/>
    <n v="0"/>
    <b v="0"/>
    <x v="30"/>
    <n v="-3.6087544222191134E-3"/>
    <n v="1433914726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x v="0"/>
    <n v="1460153054"/>
    <n v="1457564654"/>
    <b v="0"/>
    <n v="0"/>
    <b v="0"/>
    <x v="30"/>
    <n v="-1.7726908784727988E-3"/>
    <n v="1458858854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x v="0"/>
    <n v="1436477241"/>
    <n v="1433885241"/>
    <b v="0"/>
    <n v="0"/>
    <b v="0"/>
    <x v="30"/>
    <n v="-1.8044142475905751E-3"/>
    <n v="1435181241"/>
    <x v="4"/>
    <x v="30"/>
  </r>
  <r>
    <n v="228"/>
    <s v="Facets of a Geek life"/>
    <s v="I am making a film from one one of my books called facets of a Geek life."/>
    <n v="8000"/>
    <n v="0"/>
    <x v="3"/>
    <x v="1"/>
    <x v="1"/>
    <n v="1433176105"/>
    <n v="1427992105"/>
    <b v="0"/>
    <n v="0"/>
    <b v="0"/>
    <x v="30"/>
    <n v="-3.6171409653805247E-3"/>
    <n v="1430584105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x v="2"/>
    <n v="1455402297"/>
    <n v="1452810297"/>
    <b v="0"/>
    <n v="0"/>
    <b v="0"/>
    <x v="30"/>
    <n v="-1.7809508789032782E-3"/>
    <n v="1454106297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x v="0"/>
    <n v="1451775651"/>
    <n v="1449183651"/>
    <b v="0"/>
    <n v="0"/>
    <b v="0"/>
    <x v="30"/>
    <n v="-1.7853998296600445E-3"/>
    <n v="1450479651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x v="0"/>
    <n v="1475185972"/>
    <n v="1472593972"/>
    <b v="0"/>
    <n v="0"/>
    <b v="0"/>
    <x v="30"/>
    <n v="-1.7570665998713822E-3"/>
    <n v="1473889972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x v="0"/>
    <n v="1436478497"/>
    <n v="1433886497"/>
    <b v="0"/>
    <n v="0"/>
    <b v="0"/>
    <x v="30"/>
    <n v="-1.8044126698821027E-3"/>
    <n v="1435182497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x v="0"/>
    <n v="1451952000"/>
    <n v="1447380099"/>
    <b v="0"/>
    <n v="0"/>
    <b v="0"/>
    <x v="30"/>
    <n v="-3.148796241198056E-3"/>
    <n v="1449666049.5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x v="0"/>
    <n v="1483088400"/>
    <n v="1481324760"/>
    <b v="0"/>
    <n v="0"/>
    <b v="0"/>
    <x v="30"/>
    <n v="-1.1891671460716705E-3"/>
    <n v="148220658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x v="0"/>
    <n v="1445540340"/>
    <n v="1444340940"/>
    <b v="0"/>
    <n v="0"/>
    <b v="0"/>
    <x v="28"/>
    <n v="-8.2972433685247419E-4"/>
    <n v="144494064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x v="0"/>
    <n v="1259297940"/>
    <n v="1252964282"/>
    <b v="0"/>
    <n v="0"/>
    <b v="0"/>
    <x v="28"/>
    <n v="-5.0295150963242264E-3"/>
    <n v="1256131111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x v="0"/>
    <n v="1444576022"/>
    <n v="1439392022"/>
    <b v="0"/>
    <n v="0"/>
    <b v="0"/>
    <x v="28"/>
    <n v="-3.5885961839673955E-3"/>
    <n v="1441984022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x v="0"/>
    <n v="1375260113"/>
    <n v="1372668113"/>
    <b v="0"/>
    <n v="0"/>
    <b v="0"/>
    <x v="28"/>
    <n v="-1.8847343680649597E-3"/>
    <n v="1373964113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x v="4"/>
    <n v="1475912326"/>
    <n v="1470728326"/>
    <b v="0"/>
    <n v="0"/>
    <b v="0"/>
    <x v="28"/>
    <n v="-3.512403757782561E-3"/>
    <n v="1473320326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x v="0"/>
    <n v="1413569818"/>
    <n v="1412705818"/>
    <b v="0"/>
    <n v="0"/>
    <b v="0"/>
    <x v="28"/>
    <n v="-6.112184831609074E-4"/>
    <n v="1413137818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x v="1"/>
    <n v="1383418996"/>
    <n v="1380826996"/>
    <b v="0"/>
    <n v="0"/>
    <b v="0"/>
    <x v="28"/>
    <n v="-1.8736189162462534E-3"/>
    <n v="1382122996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x v="0"/>
    <n v="1390669791"/>
    <n v="1388077791"/>
    <b v="0"/>
    <n v="0"/>
    <b v="0"/>
    <x v="28"/>
    <n v="-1.8638500791306827E-3"/>
    <n v="1389373791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x v="4"/>
    <n v="1408213512"/>
    <n v="1405621512"/>
    <b v="0"/>
    <n v="0"/>
    <b v="0"/>
    <x v="28"/>
    <n v="-1.8406299740149064E-3"/>
    <n v="1406917512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x v="1"/>
    <n v="1370204367"/>
    <n v="1368476367"/>
    <b v="0"/>
    <n v="0"/>
    <b v="0"/>
    <x v="28"/>
    <n v="-1.2611257427119263E-3"/>
    <n v="1369340367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x v="0"/>
    <n v="1312945341"/>
    <n v="1307761341"/>
    <b v="0"/>
    <n v="0"/>
    <b v="0"/>
    <x v="28"/>
    <n v="-3.9483745728909215E-3"/>
    <n v="131035334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x v="0"/>
    <n v="1341978665"/>
    <n v="1336795283"/>
    <b v="0"/>
    <n v="0"/>
    <b v="0"/>
    <x v="28"/>
    <n v="-3.8624921060127285E-3"/>
    <n v="1339386974"/>
    <x v="4"/>
    <x v="28"/>
  </r>
  <r>
    <n v="469"/>
    <s v="Dreamland PERSONALISED Animated Shorts Film"/>
    <s v="Create a personalised animation film using your child's name and photo."/>
    <n v="6000"/>
    <n v="0"/>
    <x v="3"/>
    <x v="1"/>
    <x v="1"/>
    <n v="1409960724"/>
    <n v="1404776724"/>
    <b v="0"/>
    <n v="0"/>
    <b v="0"/>
    <x v="28"/>
    <n v="-3.6766981602815202E-3"/>
    <n v="1407368724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x v="0"/>
    <n v="1430877843"/>
    <n v="1428285843"/>
    <b v="0"/>
    <n v="0"/>
    <b v="0"/>
    <x v="28"/>
    <n v="-1.8114753909149741E-3"/>
    <n v="1429581843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x v="0"/>
    <n v="1337371334"/>
    <n v="1332187334"/>
    <b v="0"/>
    <n v="0"/>
    <b v="0"/>
    <x v="28"/>
    <n v="-3.8762607424035005E-3"/>
    <n v="1334779334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x v="0"/>
    <n v="1427921509"/>
    <n v="1425333109"/>
    <b v="0"/>
    <n v="0"/>
    <b v="0"/>
    <x v="28"/>
    <n v="-1.8127046785734776E-3"/>
    <n v="1426627309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x v="4"/>
    <n v="1482678994"/>
    <n v="1477491394"/>
    <b v="0"/>
    <n v="0"/>
    <b v="0"/>
    <x v="28"/>
    <n v="-3.4988018451686514E-3"/>
    <n v="1480085194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x v="0"/>
    <n v="1483924700"/>
    <n v="1481332700"/>
    <b v="0"/>
    <n v="0"/>
    <b v="0"/>
    <x v="28"/>
    <n v="-1.7467193584687955E-3"/>
    <n v="1482628700"/>
    <x v="4"/>
    <x v="28"/>
  </r>
  <r>
    <n v="490"/>
    <s v="PROJECT IS CANCELLED"/>
    <s v="Cancelled"/>
    <n v="1000"/>
    <n v="0"/>
    <x v="3"/>
    <x v="0"/>
    <x v="0"/>
    <n v="1345677285"/>
    <n v="1343085285"/>
    <b v="0"/>
    <n v="0"/>
    <b v="0"/>
    <x v="28"/>
    <n v="-1.9261676100893685E-3"/>
    <n v="1344381285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x v="0"/>
    <n v="1453937699"/>
    <n v="1451345699"/>
    <b v="0"/>
    <n v="0"/>
    <b v="0"/>
    <x v="28"/>
    <n v="-1.7827448877505169E-3"/>
    <n v="1452641699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x v="7"/>
    <n v="1476319830"/>
    <n v="1471135830"/>
    <b v="0"/>
    <n v="0"/>
    <b v="0"/>
    <x v="28"/>
    <n v="-3.5114342398286421E-3"/>
    <n v="147372783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x v="1"/>
    <n v="1432142738"/>
    <n v="1429550738"/>
    <b v="0"/>
    <n v="0"/>
    <b v="0"/>
    <x v="28"/>
    <n v="-1.8098754622878938E-3"/>
    <n v="1430846738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x v="0"/>
    <n v="1437076305"/>
    <n v="1434484305"/>
    <b v="0"/>
    <n v="0"/>
    <b v="0"/>
    <x v="28"/>
    <n v="-1.8036620539784072E-3"/>
    <n v="1435780305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x v="0"/>
    <n v="1310189851"/>
    <n v="1307597851"/>
    <b v="0"/>
    <n v="0"/>
    <b v="0"/>
    <x v="28"/>
    <n v="-1.9783392445160987E-3"/>
    <n v="1308893851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x v="0"/>
    <n v="1456805639"/>
    <n v="1454213639"/>
    <b v="0"/>
    <n v="0"/>
    <b v="0"/>
    <x v="28"/>
    <n v="-1.7792352875427057E-3"/>
    <n v="1455509639"/>
    <x v="4"/>
    <x v="28"/>
  </r>
  <r>
    <n v="516"/>
    <s v="Shipmates"/>
    <s v="A big brother style comedy animation series starring famous seafarers"/>
    <n v="5000"/>
    <n v="0"/>
    <x v="3"/>
    <x v="1"/>
    <x v="1"/>
    <n v="1432752080"/>
    <n v="1427568080"/>
    <b v="0"/>
    <n v="0"/>
    <b v="0"/>
    <x v="28"/>
    <n v="-3.6182114633537994E-3"/>
    <n v="143016008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x v="0"/>
    <n v="1441550760"/>
    <n v="1438958824"/>
    <b v="0"/>
    <n v="0"/>
    <b v="0"/>
    <x v="28"/>
    <n v="-1.798019238670444E-3"/>
    <n v="1440254792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x v="1"/>
    <n v="1455122564"/>
    <n v="1452530564"/>
    <b v="0"/>
    <n v="0"/>
    <b v="0"/>
    <x v="38"/>
    <n v="-1.7812932491918941E-3"/>
    <n v="1453826564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x v="4"/>
    <n v="1452350896"/>
    <n v="1447166896"/>
    <b v="0"/>
    <n v="0"/>
    <b v="0"/>
    <x v="38"/>
    <n v="-3.5693853422596022E-3"/>
    <n v="1449758896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x v="1"/>
    <n v="1465720143"/>
    <n v="1463128143"/>
    <b v="0"/>
    <n v="0"/>
    <b v="0"/>
    <x v="38"/>
    <n v="-1.7684139856976777E-3"/>
    <n v="1464424143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x v="0"/>
    <n v="1427227905"/>
    <n v="1424639505"/>
    <b v="0"/>
    <n v="0"/>
    <b v="0"/>
    <x v="38"/>
    <n v="-1.8135856165172163E-3"/>
    <n v="142593370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x v="2"/>
    <n v="1482052815"/>
    <n v="1479460815"/>
    <b v="0"/>
    <n v="0"/>
    <b v="0"/>
    <x v="38"/>
    <n v="-1.7489255266520309E-3"/>
    <n v="1480756815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x v="1"/>
    <n v="1436554249"/>
    <n v="1433962249"/>
    <b v="0"/>
    <n v="0"/>
    <b v="0"/>
    <x v="38"/>
    <n v="-1.8043175200688156E-3"/>
    <n v="1435258249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x v="0"/>
    <n v="1420143194"/>
    <n v="1417551194"/>
    <b v="0"/>
    <n v="0"/>
    <b v="0"/>
    <x v="38"/>
    <n v="-1.8251680611863707E-3"/>
    <n v="1418847194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x v="0"/>
    <n v="1446660688"/>
    <n v="1444065088"/>
    <b v="0"/>
    <n v="0"/>
    <b v="0"/>
    <x v="38"/>
    <n v="-1.7942009633153176E-3"/>
    <n v="1445362888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x v="0"/>
    <n v="1438474704"/>
    <n v="1435882704"/>
    <b v="0"/>
    <n v="0"/>
    <b v="0"/>
    <x v="38"/>
    <n v="-1.8019086416969068E-3"/>
    <n v="1437178704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x v="0"/>
    <n v="1426442400"/>
    <n v="1424454319"/>
    <b v="0"/>
    <n v="0"/>
    <b v="0"/>
    <x v="38"/>
    <n v="-1.3937338093707814E-3"/>
    <n v="1425448359.5"/>
    <x v="0"/>
    <x v="38"/>
  </r>
  <r>
    <n v="585"/>
    <s v="Link Card"/>
    <s v="SAVE UP TO 40% WHEN YOU SPEND!_x000a__x000a_PRE-ORDER YOUR LINK CARD TODAY"/>
    <n v="9000"/>
    <n v="0"/>
    <x v="3"/>
    <x v="1"/>
    <x v="1"/>
    <n v="1448928000"/>
    <n v="1444123377"/>
    <b v="0"/>
    <n v="0"/>
    <b v="0"/>
    <x v="38"/>
    <n v="-3.3159846451997614E-3"/>
    <n v="1446525688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38"/>
    <n v="-1.8067071304704598E-3"/>
    <n v="1433358215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38"/>
    <n v="-1.8393583654943819E-3"/>
    <n v="1407891056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38"/>
    <n v="-1.7922625267481165E-3"/>
    <n v="1446927536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38"/>
    <n v="-1.8129264349018622E-3"/>
    <n v="1428436586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x v="2"/>
    <n v="1453210037"/>
    <n v="1448026037"/>
    <b v="0"/>
    <n v="0"/>
    <b v="0"/>
    <x v="38"/>
    <n v="-3.5672751137212247E-3"/>
    <n v="1450618037"/>
    <x v="0"/>
    <x v="38"/>
  </r>
  <r>
    <n v="612"/>
    <s v="Web Streaming 2.0 (Canceled)"/>
    <s v="A Fast and Reliable new Web platform to stream videos from Internet"/>
    <n v="10000"/>
    <n v="0"/>
    <x v="1"/>
    <x v="4"/>
    <x v="2"/>
    <n v="1472777146"/>
    <n v="1470185146"/>
    <b v="0"/>
    <n v="0"/>
    <b v="0"/>
    <x v="38"/>
    <n v="-1.7599404003788093E-3"/>
    <n v="1471481146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38"/>
    <n v="-1.7671943200738261E-3"/>
    <n v="146543574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0"/>
    <x v="5"/>
    <n v="1443149759"/>
    <n v="1440557759"/>
    <b v="0"/>
    <n v="0"/>
    <b v="0"/>
    <x v="38"/>
    <n v="-1.7960713944172165E-3"/>
    <n v="1441853759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x v="2"/>
    <n v="1488013307"/>
    <n v="1485421307"/>
    <b v="0"/>
    <n v="0"/>
    <b v="0"/>
    <x v="38"/>
    <n v="-1.7419199060966463E-3"/>
    <n v="1486717307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38"/>
    <n v="-1.7879694451997654E-3"/>
    <n v="1448393203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x v="3"/>
    <n v="1432771997"/>
    <n v="1430179997"/>
    <b v="0"/>
    <n v="0"/>
    <b v="0"/>
    <x v="38"/>
    <n v="-1.8090805832520749E-3"/>
    <n v="1431475997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38"/>
    <n v="-1.8105021180286852E-3"/>
    <n v="1430351041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x v="4"/>
    <n v="1490560177"/>
    <n v="1487971777"/>
    <b v="0"/>
    <n v="0"/>
    <b v="0"/>
    <x v="38"/>
    <n v="-1.7365283468189691E-3"/>
    <n v="1489265977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38"/>
    <n v="-1.8444861140961949E-3"/>
    <n v="1403973457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x v="2"/>
    <n v="1448470165"/>
    <n v="1445874565"/>
    <b v="0"/>
    <n v="0"/>
    <b v="0"/>
    <x v="38"/>
    <n v="-1.7919595879284126E-3"/>
    <n v="1447172365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38"/>
    <n v="-1.6837463102389479E-3"/>
    <n v="1486811079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x v="2"/>
    <n v="1438618170"/>
    <n v="1436026170"/>
    <b v="0"/>
    <n v="0"/>
    <b v="0"/>
    <x v="3"/>
    <n v="-1.8017289466043655E-3"/>
    <n v="143732217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x v="2"/>
    <n v="1481740740"/>
    <n v="1478130783"/>
    <b v="0"/>
    <n v="0"/>
    <b v="0"/>
    <x v="3"/>
    <n v="-2.4362946246588319E-3"/>
    <n v="1479935761.5"/>
    <x v="0"/>
    <x v="3"/>
  </r>
  <r>
    <n v="710"/>
    <s v="Hate York Shirt 2.0"/>
    <s v="Shirts, so technologically advanced, they connect mentally to their audience upon sight."/>
    <n v="1200"/>
    <n v="0"/>
    <x v="3"/>
    <x v="7"/>
    <x v="4"/>
    <n v="1408495440"/>
    <n v="1405640302"/>
    <b v="0"/>
    <n v="0"/>
    <b v="0"/>
    <x v="3"/>
    <n v="-2.0270835949600234E-3"/>
    <n v="1407067871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x v="0"/>
    <n v="1480188013"/>
    <n v="1477592413"/>
    <b v="0"/>
    <n v="0"/>
    <b v="0"/>
    <x v="26"/>
    <n v="-1.7535610187379622E-3"/>
    <n v="1478890213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x v="10"/>
    <n v="1480831200"/>
    <n v="1479328570"/>
    <b v="0"/>
    <n v="0"/>
    <b v="0"/>
    <x v="26"/>
    <n v="-1.0147206514827618E-3"/>
    <n v="148007988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x v="0"/>
    <n v="1441858161"/>
    <n v="1439266161"/>
    <b v="0"/>
    <n v="0"/>
    <b v="0"/>
    <x v="26"/>
    <n v="-1.7976802920769404E-3"/>
    <n v="1440562161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x v="4"/>
    <n v="1424112483"/>
    <n v="1421520483"/>
    <b v="0"/>
    <n v="0"/>
    <b v="0"/>
    <x v="26"/>
    <n v="-1.8200809493220348E-3"/>
    <n v="1422816483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x v="0"/>
    <n v="1387169890"/>
    <n v="1384577890"/>
    <b v="0"/>
    <n v="0"/>
    <b v="0"/>
    <x v="26"/>
    <n v="-1.8685526687722439E-3"/>
    <n v="138587389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x v="0"/>
    <n v="1361750369"/>
    <n v="1358294369"/>
    <b v="0"/>
    <n v="0"/>
    <b v="0"/>
    <x v="26"/>
    <n v="-2.5379100888644592E-3"/>
    <n v="1360022369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x v="0"/>
    <n v="1442856131"/>
    <n v="1441128131"/>
    <b v="0"/>
    <n v="0"/>
    <b v="0"/>
    <x v="27"/>
    <n v="-1.1976246022549562E-3"/>
    <n v="1441992131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x v="0"/>
    <n v="1338159655"/>
    <n v="1335567655"/>
    <b v="0"/>
    <n v="0"/>
    <b v="0"/>
    <x v="13"/>
    <n v="-1.936988602454914E-3"/>
    <n v="1336863655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x v="0"/>
    <n v="1354123908"/>
    <n v="1351528308"/>
    <b v="0"/>
    <n v="0"/>
    <b v="0"/>
    <x v="13"/>
    <n v="-1.9168112937564352E-3"/>
    <n v="1352826108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x v="0"/>
    <n v="1276024260"/>
    <n v="1272050914"/>
    <b v="0"/>
    <n v="0"/>
    <b v="0"/>
    <x v="27"/>
    <n v="-3.1138483213477464E-3"/>
    <n v="1274037587"/>
    <x v="2"/>
    <x v="27"/>
  </r>
  <r>
    <n v="906"/>
    <s v="24th Music Presents Channeling Motown (Live)"/>
    <s v="The DMV's most respected saxophonist pay tribute to Motown."/>
    <n v="15000"/>
    <n v="0"/>
    <x v="3"/>
    <x v="0"/>
    <x v="0"/>
    <n v="1394681590"/>
    <n v="1392093190"/>
    <b v="0"/>
    <n v="0"/>
    <b v="0"/>
    <x v="27"/>
    <n v="-1.8559074835138535E-3"/>
    <n v="139338739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x v="0"/>
    <n v="1315715823"/>
    <n v="1313123823"/>
    <b v="0"/>
    <n v="0"/>
    <b v="0"/>
    <x v="27"/>
    <n v="-1.9700302714988327E-3"/>
    <n v="1314419823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x v="0"/>
    <n v="1280206740"/>
    <n v="1276283655"/>
    <b v="0"/>
    <n v="0"/>
    <b v="0"/>
    <x v="27"/>
    <n v="-3.0644152053128544E-3"/>
    <n v="1278245197.5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x v="0"/>
    <n v="1390522045"/>
    <n v="1388707645"/>
    <b v="0"/>
    <n v="0"/>
    <b v="0"/>
    <x v="27"/>
    <n v="-1.3048336820866439E-3"/>
    <n v="1389614845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x v="0"/>
    <n v="1345918747"/>
    <n v="1343326747"/>
    <b v="0"/>
    <n v="0"/>
    <b v="0"/>
    <x v="27"/>
    <n v="-1.9258220496426446E-3"/>
    <n v="1344622747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x v="0"/>
    <n v="1287723600"/>
    <n v="1284409734"/>
    <b v="0"/>
    <n v="0"/>
    <b v="0"/>
    <x v="27"/>
    <n v="-2.5734295775894766E-3"/>
    <n v="1286066667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x v="0"/>
    <n v="1384448822"/>
    <n v="1381853222"/>
    <b v="0"/>
    <n v="0"/>
    <b v="0"/>
    <x v="27"/>
    <n v="-1.8748255325540665E-3"/>
    <n v="1383151022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x v="0"/>
    <n v="1278628800"/>
    <n v="1276043330"/>
    <b v="0"/>
    <n v="0"/>
    <b v="0"/>
    <x v="27"/>
    <n v="-2.0220645741750851E-3"/>
    <n v="1277336065"/>
    <x v="2"/>
    <x v="27"/>
  </r>
  <r>
    <n v="927"/>
    <s v="JETRO DA SILVA FUNK PROJECT"/>
    <s v="Studio CD/DVD Solo project of Pianist &amp; Keyboardist Jetro da Silva"/>
    <n v="20000"/>
    <n v="0"/>
    <x v="3"/>
    <x v="0"/>
    <x v="0"/>
    <n v="1337024695"/>
    <n v="1334432695"/>
    <b v="0"/>
    <n v="0"/>
    <b v="0"/>
    <x v="27"/>
    <n v="-1.9386328537484494E-3"/>
    <n v="1335728695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x v="0"/>
    <n v="1333946569"/>
    <n v="1331358169"/>
    <b v="0"/>
    <n v="0"/>
    <b v="0"/>
    <x v="27"/>
    <n v="-1.94040755465971E-3"/>
    <n v="1332652369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x v="0"/>
    <n v="1326916800"/>
    <n v="1323131689"/>
    <b v="0"/>
    <n v="0"/>
    <b v="0"/>
    <x v="27"/>
    <n v="-2.852560914143223E-3"/>
    <n v="1325024244.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x v="0"/>
    <n v="1467312306"/>
    <n v="1462128306"/>
    <b v="0"/>
    <n v="0"/>
    <b v="0"/>
    <x v="3"/>
    <n v="-3.5329902017464578E-3"/>
    <n v="1464720306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x v="2"/>
    <n v="1475310825"/>
    <n v="1472718825"/>
    <b v="0"/>
    <n v="0"/>
    <b v="0"/>
    <x v="3"/>
    <n v="-1.7569179023681331E-3"/>
    <n v="1474014825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23"/>
    <n v="-1.2283457920106104E-3"/>
    <n v="1405905992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x v="2"/>
    <n v="1451161560"/>
    <n v="1447273560"/>
    <b v="0"/>
    <n v="0"/>
    <b v="0"/>
    <x v="23"/>
    <n v="-2.6792330414264834E-3"/>
    <n v="1449217560"/>
    <x v="8"/>
    <x v="23"/>
  </r>
  <r>
    <n v="1049"/>
    <s v="J1 (Canceled)"/>
    <s v="------"/>
    <n v="12000"/>
    <n v="0"/>
    <x v="1"/>
    <x v="0"/>
    <x v="0"/>
    <n v="1455272445"/>
    <n v="1452680445"/>
    <b v="0"/>
    <n v="0"/>
    <b v="0"/>
    <x v="23"/>
    <n v="-1.7811097907512433E-3"/>
    <n v="1453976445"/>
    <x v="8"/>
    <x v="23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23"/>
    <n v="-1.7971823213945701E-3"/>
    <n v="1440961677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23"/>
    <n v="-1.7168419681281048E-3"/>
    <n v="1407889225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23"/>
    <n v="-2.5970047822896688E-3"/>
    <n v="1463341117.5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23"/>
    <n v="-1.8452697576486032E-3"/>
    <n v="1406409199.5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23"/>
    <n v="-1.7785163316910864E-3"/>
    <n v="145609854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23"/>
    <n v="-3.6229305141516274E-3"/>
    <n v="1427301977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23"/>
    <n v="-1.7527315728337661E-3"/>
    <n v="1479590683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23"/>
    <n v="-2.4878353118554389E-3"/>
    <n v="1425552521.5"/>
    <x v="8"/>
    <x v="23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23"/>
    <n v="-1.8148043408706357E-3"/>
    <n v="1424975256"/>
    <x v="8"/>
    <x v="2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23"/>
    <n v="-3.531572803571287E-3"/>
    <n v="1459568954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23"/>
    <n v="-1.7601470176921163E-3"/>
    <n v="1471308262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1"/>
    <x v="6"/>
    <n v="1447787093"/>
    <n v="1445191493"/>
    <b v="0"/>
    <n v="0"/>
    <b v="0"/>
    <x v="29"/>
    <n v="-1.7928050419496314E-3"/>
    <n v="1446489293"/>
    <x v="1"/>
    <x v="29"/>
  </r>
  <r>
    <n v="1084"/>
    <s v="My own channel"/>
    <s v="I want to start my own channel for gaming"/>
    <n v="550"/>
    <n v="0"/>
    <x v="3"/>
    <x v="0"/>
    <x v="0"/>
    <n v="1407534804"/>
    <n v="1404942804"/>
    <b v="0"/>
    <n v="0"/>
    <b v="0"/>
    <x v="29"/>
    <n v="-1.8415175188804781E-3"/>
    <n v="1406238804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x v="0"/>
    <n v="1402852087"/>
    <n v="1400260087"/>
    <b v="0"/>
    <n v="0"/>
    <b v="0"/>
    <x v="29"/>
    <n v="-1.8476645000707048E-3"/>
    <n v="1401556087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x v="0"/>
    <n v="1406148024"/>
    <n v="1403556024"/>
    <b v="0"/>
    <n v="0"/>
    <b v="0"/>
    <x v="29"/>
    <n v="-1.843333671676091E-3"/>
    <n v="1404852024"/>
    <x v="1"/>
    <x v="29"/>
  </r>
  <r>
    <n v="1120"/>
    <s v="PlanEt Ninjahwah"/>
    <s v="Planet Ninjahwah is a highly anticipated futuristic action adventure game that will blow your mind!!"/>
    <n v="25000"/>
    <n v="0"/>
    <x v="3"/>
    <x v="0"/>
    <x v="0"/>
    <n v="1319835400"/>
    <n v="1315947400"/>
    <b v="0"/>
    <n v="0"/>
    <b v="0"/>
    <x v="29"/>
    <n v="-2.945821880516313E-3"/>
    <n v="131789140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x v="1"/>
    <n v="1369932825"/>
    <n v="1368723225"/>
    <b v="0"/>
    <n v="0"/>
    <b v="0"/>
    <x v="29"/>
    <n v="-8.8296300221874023E-4"/>
    <n v="1369328025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x v="1"/>
    <n v="1443193130"/>
    <n v="1438009130"/>
    <b v="0"/>
    <n v="0"/>
    <b v="0"/>
    <x v="25"/>
    <n v="-3.5920348373609566E-3"/>
    <n v="144060113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x v="3"/>
    <n v="1450993668"/>
    <n v="1448401668"/>
    <b v="0"/>
    <n v="0"/>
    <b v="0"/>
    <x v="25"/>
    <n v="-1.7863620339382488E-3"/>
    <n v="1449697668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x v="1"/>
    <n v="1438859121"/>
    <n v="1436267121"/>
    <b v="0"/>
    <n v="0"/>
    <b v="0"/>
    <x v="25"/>
    <n v="-1.8014272295112344E-3"/>
    <n v="1437563121"/>
    <x v="1"/>
    <x v="25"/>
  </r>
  <r>
    <n v="1141"/>
    <s v="Arena Z - Zombie Survival"/>
    <s v="I think this will be a great game!"/>
    <n v="500"/>
    <n v="0"/>
    <x v="3"/>
    <x v="2"/>
    <x v="2"/>
    <n v="1436460450"/>
    <n v="1433868450"/>
    <b v="0"/>
    <n v="0"/>
    <b v="0"/>
    <x v="25"/>
    <n v="-1.8044353396572804E-3"/>
    <n v="143516445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x v="0"/>
    <n v="1424131727"/>
    <n v="1421539727"/>
    <b v="0"/>
    <n v="0"/>
    <b v="0"/>
    <x v="25"/>
    <n v="-1.8200563549413853E-3"/>
    <n v="1422835727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x v="0"/>
    <n v="1430281320"/>
    <n v="1427689320"/>
    <b v="0"/>
    <n v="0"/>
    <b v="0"/>
    <x v="37"/>
    <n v="-1.8122308973454258E-3"/>
    <n v="142898532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x v="4"/>
    <n v="1413760783"/>
    <n v="1408576783"/>
    <b v="0"/>
    <n v="0"/>
    <b v="0"/>
    <x v="37"/>
    <n v="-3.6668155336715123E-3"/>
    <n v="1411168783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x v="0"/>
    <n v="1441592863"/>
    <n v="1439000863"/>
    <b v="0"/>
    <n v="0"/>
    <b v="0"/>
    <x v="37"/>
    <n v="-1.7980111212578887E-3"/>
    <n v="1440296863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x v="0"/>
    <n v="1424742162"/>
    <n v="1422150162"/>
    <b v="0"/>
    <n v="0"/>
    <b v="0"/>
    <x v="37"/>
    <n v="-1.8192765464043312E-3"/>
    <n v="1423446162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x v="0"/>
    <n v="1435679100"/>
    <n v="1433006765"/>
    <b v="0"/>
    <n v="0"/>
    <b v="0"/>
    <x v="37"/>
    <n v="-1.861373478237581E-3"/>
    <n v="1434342932.5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x v="0"/>
    <n v="1432047989"/>
    <n v="1430233589"/>
    <b v="0"/>
    <n v="0"/>
    <b v="0"/>
    <x v="37"/>
    <n v="-1.266996646716425E-3"/>
    <n v="1431140789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x v="0"/>
    <n v="1407604920"/>
    <n v="1405012920"/>
    <b v="0"/>
    <n v="0"/>
    <b v="0"/>
    <x v="37"/>
    <n v="-1.8414257887078144E-3"/>
    <n v="140630892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x v="0"/>
    <n v="1466270582"/>
    <n v="1463678582"/>
    <b v="0"/>
    <n v="0"/>
    <b v="0"/>
    <x v="37"/>
    <n v="-1.767750121853021E-3"/>
    <n v="1464974582"/>
    <x v="7"/>
    <x v="37"/>
  </r>
  <r>
    <n v="1172"/>
    <s v="let your dayz take you to the dogs."/>
    <s v="Bringing YOUR favorite dog recipes to the streets."/>
    <n v="9000"/>
    <n v="0"/>
    <x v="3"/>
    <x v="0"/>
    <x v="0"/>
    <n v="1408551752"/>
    <n v="1405959752"/>
    <b v="0"/>
    <n v="0"/>
    <b v="0"/>
    <x v="37"/>
    <n v="-1.8401879777009428E-3"/>
    <n v="1407255752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x v="1"/>
    <n v="1413388296"/>
    <n v="1410796296"/>
    <b v="0"/>
    <n v="0"/>
    <b v="0"/>
    <x v="37"/>
    <n v="-1.833890946554152E-3"/>
    <n v="1412092296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33"/>
    <n v="-1.8645684920819659E-3"/>
    <n v="1406082708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33"/>
    <n v="-1.9960116268601343E-3"/>
    <n v="129729363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33"/>
    <n v="-3.0044846908872736E-3"/>
    <n v="1438559284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33"/>
    <n v="-1.8216276000566172E-3"/>
    <n v="1421607342"/>
    <x v="2"/>
    <x v="33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33"/>
    <n v="-5.1361408247407945E-4"/>
    <n v="1343146182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33"/>
    <n v="-1.2840033655600717E-3"/>
    <n v="1344926865"/>
    <x v="2"/>
    <x v="33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33"/>
    <n v="-1.9550389804866347E-3"/>
    <n v="1324508767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x v="9"/>
    <n v="1485480408"/>
    <n v="1482888408"/>
    <b v="0"/>
    <n v="0"/>
    <b v="0"/>
    <x v="3"/>
    <n v="-1.7448900611821466E-3"/>
    <n v="1484184408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x v="3"/>
    <n v="1405478025"/>
    <n v="1402886025"/>
    <b v="0"/>
    <n v="0"/>
    <b v="0"/>
    <x v="3"/>
    <n v="-1.8442123988384664E-3"/>
    <n v="1404182025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3"/>
    <n v="-1.8407623358703917E-3"/>
    <n v="1406816253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x v="0"/>
    <n v="1420085535"/>
    <n v="1414897935"/>
    <b v="0"/>
    <n v="0"/>
    <b v="0"/>
    <x v="39"/>
    <n v="-3.653019393652228E-3"/>
    <n v="1417491735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x v="0"/>
    <n v="1448147619"/>
    <n v="1445552019"/>
    <b v="0"/>
    <n v="0"/>
    <b v="0"/>
    <x v="39"/>
    <n v="-1.7923587111874401E-3"/>
    <n v="1446849819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x v="0"/>
    <n v="1430276959"/>
    <n v="1427684959"/>
    <b v="0"/>
    <n v="0"/>
    <b v="0"/>
    <x v="39"/>
    <n v="-1.8122364229458303E-3"/>
    <n v="1428980959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x v="2"/>
    <n v="1440408120"/>
    <n v="1435224120"/>
    <b v="0"/>
    <n v="0"/>
    <b v="0"/>
    <x v="39"/>
    <n v="-3.5989799890880927E-3"/>
    <n v="143781612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x v="0"/>
    <n v="1428629242"/>
    <n v="1426037242"/>
    <b v="0"/>
    <n v="0"/>
    <b v="0"/>
    <x v="39"/>
    <n v="-1.8143265752920939E-3"/>
    <n v="1427333242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x v="0"/>
    <n v="1437417828"/>
    <n v="1434825828"/>
    <b v="0"/>
    <n v="0"/>
    <b v="0"/>
    <x v="39"/>
    <n v="-1.8032335132551313E-3"/>
    <n v="1436121828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x v="0"/>
    <n v="1464190158"/>
    <n v="1461598158"/>
    <b v="0"/>
    <n v="0"/>
    <b v="0"/>
    <x v="39"/>
    <n v="-1.7702618651258548E-3"/>
    <n v="1462894158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x v="2"/>
    <n v="1483395209"/>
    <n v="1480803209"/>
    <b v="0"/>
    <n v="0"/>
    <b v="0"/>
    <x v="39"/>
    <n v="-1.7473428417955745E-3"/>
    <n v="1482099209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x v="2"/>
    <n v="1442091462"/>
    <n v="1436907462"/>
    <b v="0"/>
    <n v="0"/>
    <b v="0"/>
    <x v="39"/>
    <n v="-3.5947789281065724E-3"/>
    <n v="1439499462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x v="2"/>
    <n v="1434286855"/>
    <n v="1431694855"/>
    <b v="0"/>
    <n v="0"/>
    <b v="0"/>
    <x v="39"/>
    <n v="-1.8071698774649928E-3"/>
    <n v="1432990855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x v="2"/>
    <n v="1461235478"/>
    <n v="1459507478"/>
    <b v="0"/>
    <n v="0"/>
    <b v="0"/>
    <x v="39"/>
    <n v="-1.1825609397091302E-3"/>
    <n v="1460371478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x v="3"/>
    <n v="1432272300"/>
    <n v="1429655318"/>
    <b v="0"/>
    <n v="0"/>
    <b v="0"/>
    <x v="39"/>
    <n v="-1.8271539566882637E-3"/>
    <n v="1430963809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x v="0"/>
    <n v="1431286105"/>
    <n v="1427138905"/>
    <b v="0"/>
    <n v="0"/>
    <b v="0"/>
    <x v="39"/>
    <n v="-2.897533893127538E-3"/>
    <n v="1429212505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39"/>
    <n v="-1.84278542995415E-3"/>
    <n v="1405270363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x v="2"/>
    <n v="1492270947"/>
    <n v="1488386547"/>
    <b v="0"/>
    <n v="0"/>
    <b v="0"/>
    <x v="39"/>
    <n v="-2.6030125479619085E-3"/>
    <n v="1490328747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39"/>
    <n v="-1.7934319051303763E-3"/>
    <n v="1445983244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39"/>
    <n v="-1.869563586643344E-3"/>
    <n v="140641368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x v="8"/>
    <n v="1449077100"/>
    <n v="1446612896"/>
    <b v="0"/>
    <n v="0"/>
    <b v="0"/>
    <x v="39"/>
    <n v="-1.700533394668924E-3"/>
    <n v="1447844998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39"/>
    <n v="-3.5411552958107329E-3"/>
    <n v="1414881499"/>
    <x v="5"/>
    <x v="39"/>
  </r>
  <r>
    <n v="1484"/>
    <s v="a book called filtered down thru the stars"/>
    <s v="The mussings of an old wizard"/>
    <n v="2000"/>
    <n v="0"/>
    <x v="3"/>
    <x v="0"/>
    <x v="0"/>
    <n v="1342882260"/>
    <n v="1337834963"/>
    <b v="0"/>
    <n v="0"/>
    <b v="0"/>
    <x v="26"/>
    <n v="-3.7585551245572341E-3"/>
    <n v="1340358611.5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x v="0"/>
    <n v="1470175271"/>
    <n v="1467583271"/>
    <b v="0"/>
    <n v="0"/>
    <b v="0"/>
    <x v="26"/>
    <n v="-1.7630550935855049E-3"/>
    <n v="1468879271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x v="0"/>
    <n v="1352994052"/>
    <n v="1350398452"/>
    <b v="0"/>
    <n v="0"/>
    <b v="0"/>
    <x v="26"/>
    <n v="-1.9184119813115039E-3"/>
    <n v="1351696252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x v="0"/>
    <n v="1371415675"/>
    <n v="1368823675"/>
    <b v="0"/>
    <n v="0"/>
    <b v="0"/>
    <x v="26"/>
    <n v="-1.8900177730577566E-3"/>
    <n v="1370119675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x v="0"/>
    <n v="1314471431"/>
    <n v="1311879431"/>
    <b v="0"/>
    <n v="0"/>
    <b v="0"/>
    <x v="26"/>
    <n v="-1.971895272024364E-3"/>
    <n v="1313175431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x v="0"/>
    <n v="1410866659"/>
    <n v="1405682659"/>
    <b v="0"/>
    <n v="0"/>
    <b v="0"/>
    <x v="26"/>
    <n v="-3.6743373067404804E-3"/>
    <n v="1408274659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x v="0"/>
    <n v="1427847480"/>
    <n v="1424222024"/>
    <b v="0"/>
    <n v="0"/>
    <b v="0"/>
    <x v="34"/>
    <n v="-2.5391059274762315E-3"/>
    <n v="1426034752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x v="0"/>
    <n v="1487844882"/>
    <n v="1487240082"/>
    <b v="0"/>
    <n v="0"/>
    <b v="0"/>
    <x v="34"/>
    <n v="-4.0649398826241349E-4"/>
    <n v="1487542482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x v="0"/>
    <n v="1432756039"/>
    <n v="1430164039"/>
    <b v="0"/>
    <n v="0"/>
    <b v="0"/>
    <x v="34"/>
    <n v="-1.8091007327451928E-3"/>
    <n v="1431460039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x v="0"/>
    <n v="1441176447"/>
    <n v="1438584447"/>
    <b v="0"/>
    <n v="0"/>
    <b v="0"/>
    <x v="34"/>
    <n v="-1.7985306416820729E-3"/>
    <n v="1439880447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x v="3"/>
    <n v="1438495390"/>
    <n v="1435903390"/>
    <b v="0"/>
    <n v="0"/>
    <b v="0"/>
    <x v="34"/>
    <n v="-1.8018827297041251E-3"/>
    <n v="143719939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x v="0"/>
    <n v="1442509200"/>
    <n v="1440513832"/>
    <b v="0"/>
    <n v="0"/>
    <b v="0"/>
    <x v="34"/>
    <n v="-1.3832618883817171E-3"/>
    <n v="1441511516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36"/>
    <n v="-4.7646364455452223E-3"/>
    <n v="1256713958"/>
    <x v="5"/>
    <x v="36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36"/>
    <n v="-1.8926633325776164E-3"/>
    <n v="1368202714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36"/>
    <n v="-3.8757060878205126E-3"/>
    <n v="1334970726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x v="0"/>
    <n v="1401464101"/>
    <n v="1400600101"/>
    <b v="0"/>
    <n v="0"/>
    <b v="0"/>
    <x v="24"/>
    <n v="-6.1649813176341934E-4"/>
    <n v="1401032101"/>
    <x v="6"/>
    <x v="24"/>
  </r>
  <r>
    <n v="1586"/>
    <s v="Missouri In Pictures"/>
    <s v="Show the world the beauty that is in all of our back yards!"/>
    <n v="1500"/>
    <n v="0"/>
    <x v="3"/>
    <x v="0"/>
    <x v="0"/>
    <n v="1428197422"/>
    <n v="1425609022"/>
    <b v="0"/>
    <n v="0"/>
    <b v="0"/>
    <x v="24"/>
    <n v="-1.8123544827404121E-3"/>
    <n v="1426903222"/>
    <x v="6"/>
    <x v="24"/>
  </r>
  <r>
    <n v="1588"/>
    <s v="The Right Side of Texas"/>
    <s v="Southeast Texas as seen through the lens of a cell phone camera"/>
    <n v="516"/>
    <n v="0"/>
    <x v="3"/>
    <x v="0"/>
    <x v="0"/>
    <n v="1422735120"/>
    <n v="1420091999"/>
    <b v="0"/>
    <n v="0"/>
    <b v="0"/>
    <x v="24"/>
    <n v="-1.8577744815914856E-3"/>
    <n v="1421413559.5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x v="0"/>
    <n v="1444433886"/>
    <n v="1441841886"/>
    <b v="0"/>
    <n v="0"/>
    <b v="0"/>
    <x v="24"/>
    <n v="-1.7944746555191243E-3"/>
    <n v="1443137886"/>
    <x v="6"/>
    <x v="24"/>
  </r>
  <r>
    <n v="1592"/>
    <s v="The Views of Pittsburgh"/>
    <s v="A portfolio collage of beautiful pictures of authentic Pittsburgh locations and scenery."/>
    <n v="25"/>
    <n v="0"/>
    <x v="3"/>
    <x v="0"/>
    <x v="0"/>
    <n v="1427503485"/>
    <n v="1423619085"/>
    <b v="0"/>
    <n v="0"/>
    <b v="0"/>
    <x v="24"/>
    <n v="-2.7211141974900327E-3"/>
    <n v="1425561285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x v="0"/>
    <n v="1474360197"/>
    <n v="1471768197"/>
    <b v="0"/>
    <n v="0"/>
    <b v="0"/>
    <x v="24"/>
    <n v="-1.7580507160150907E-3"/>
    <n v="1473064197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x v="1"/>
    <n v="1460116576"/>
    <n v="1457528176"/>
    <b v="0"/>
    <n v="0"/>
    <b v="0"/>
    <x v="24"/>
    <n v="-1.772735165496813E-3"/>
    <n v="1458822376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x v="0"/>
    <n v="1492142860"/>
    <n v="1486962460"/>
    <b v="0"/>
    <n v="0"/>
    <b v="0"/>
    <x v="21"/>
    <n v="-3.4717855366744174E-3"/>
    <n v="148955266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x v="0"/>
    <n v="1491007211"/>
    <n v="1488418811"/>
    <b v="0"/>
    <n v="0"/>
    <b v="0"/>
    <x v="21"/>
    <n v="-1.7360077006361306E-3"/>
    <n v="1489713011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x v="0"/>
    <n v="1490499180"/>
    <n v="1488430760"/>
    <b v="0"/>
    <n v="0"/>
    <b v="0"/>
    <x v="21"/>
    <n v="-1.3877364226392932E-3"/>
    <n v="148946497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x v="0"/>
    <n v="1441814400"/>
    <n v="1440807846"/>
    <b v="0"/>
    <n v="0"/>
    <b v="0"/>
    <x v="21"/>
    <n v="-6.9811620691262346E-4"/>
    <n v="1441311123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x v="2"/>
    <n v="1440314472"/>
    <n v="1435130472"/>
    <b v="0"/>
    <n v="0"/>
    <b v="0"/>
    <x v="21"/>
    <n v="-3.5992139916511232E-3"/>
    <n v="1437722472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x v="0"/>
    <n v="1462135706"/>
    <n v="1458679706"/>
    <b v="0"/>
    <n v="0"/>
    <b v="0"/>
    <x v="21"/>
    <n v="-2.3636656883612144E-3"/>
    <n v="1460407706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x v="0"/>
    <n v="1435701353"/>
    <n v="1430517353"/>
    <b v="0"/>
    <n v="0"/>
    <b v="0"/>
    <x v="21"/>
    <n v="-3.6107787940490993E-3"/>
    <n v="1433109353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x v="0"/>
    <n v="1449831863"/>
    <n v="1447239863"/>
    <b v="0"/>
    <n v="0"/>
    <b v="0"/>
    <x v="21"/>
    <n v="-1.787793513267545E-3"/>
    <n v="1448535863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x v="0"/>
    <n v="1465521306"/>
    <n v="1460337306"/>
    <b v="0"/>
    <n v="0"/>
    <b v="0"/>
    <x v="21"/>
    <n v="-3.5373078363147318E-3"/>
    <n v="1462929306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x v="0"/>
    <n v="1445738783"/>
    <n v="1443146783"/>
    <b v="0"/>
    <n v="0"/>
    <b v="0"/>
    <x v="21"/>
    <n v="-1.7928549959913471E-3"/>
    <n v="1444442783"/>
    <x v="2"/>
    <x v="21"/>
  </r>
  <r>
    <n v="1731"/>
    <s v="Sam Cox Band First Christian Tour"/>
    <s v="We are a Christin Worship band looking to midwest tour. God Bless!"/>
    <n v="1000"/>
    <n v="0"/>
    <x v="3"/>
    <x v="0"/>
    <x v="0"/>
    <n v="1434034800"/>
    <n v="1432849552"/>
    <b v="0"/>
    <n v="0"/>
    <b v="0"/>
    <x v="21"/>
    <n v="-8.2651271782246852E-4"/>
    <n v="1433442176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x v="0"/>
    <n v="1452920400"/>
    <n v="1447777481"/>
    <b v="0"/>
    <n v="0"/>
    <b v="0"/>
    <x v="21"/>
    <n v="-3.5397114666433204E-3"/>
    <n v="1450348940.5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x v="0"/>
    <n v="1473802200"/>
    <n v="1472746374"/>
    <b v="0"/>
    <n v="0"/>
    <b v="0"/>
    <x v="21"/>
    <n v="-7.1639599940887585E-4"/>
    <n v="1473274287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x v="0"/>
    <n v="1437075422"/>
    <n v="1434483422"/>
    <b v="0"/>
    <n v="0"/>
    <b v="0"/>
    <x v="21"/>
    <n v="-1.8036631622247591E-3"/>
    <n v="1435779422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x v="3"/>
    <n v="1408999088"/>
    <n v="1407184688"/>
    <b v="1"/>
    <n v="0"/>
    <b v="0"/>
    <x v="9"/>
    <n v="-1.2877226220035709E-3"/>
    <n v="1408091888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x v="1"/>
    <n v="1407532812"/>
    <n v="1404940812"/>
    <b v="0"/>
    <n v="0"/>
    <b v="0"/>
    <x v="9"/>
    <n v="-1.8415201250740008E-3"/>
    <n v="1406236812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x v="0"/>
    <n v="1435787137"/>
    <n v="1434577537"/>
    <b v="0"/>
    <n v="0"/>
    <b v="0"/>
    <x v="9"/>
    <n v="-8.4246471418276817E-4"/>
    <n v="1435182337"/>
    <x v="6"/>
    <x v="9"/>
  </r>
  <r>
    <n v="1818"/>
    <s v="Give Me Your Goofy-ist"/>
    <s v="We are all different, this is a way to honor and celebrate the authenticity in being different."/>
    <n v="15000"/>
    <n v="0"/>
    <x v="3"/>
    <x v="0"/>
    <x v="0"/>
    <n v="1428035850"/>
    <n v="1425447450"/>
    <b v="0"/>
    <n v="0"/>
    <b v="0"/>
    <x v="9"/>
    <n v="-1.8125595376334565E-3"/>
    <n v="142674165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x v="1"/>
    <n v="1422256341"/>
    <n v="1419664341"/>
    <b v="0"/>
    <n v="0"/>
    <b v="0"/>
    <x v="25"/>
    <n v="-1.8224562797009881E-3"/>
    <n v="1420960341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x v="0"/>
    <n v="1483488249"/>
    <n v="1480896249"/>
    <b v="0"/>
    <n v="0"/>
    <b v="0"/>
    <x v="25"/>
    <n v="-1.7472332536150746E-3"/>
    <n v="1482192249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x v="3"/>
    <n v="1402901405"/>
    <n v="1400309405"/>
    <b v="0"/>
    <n v="0"/>
    <b v="0"/>
    <x v="25"/>
    <n v="-1.8475995467407776E-3"/>
    <n v="1401605405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x v="0"/>
    <n v="1425170525"/>
    <n v="1422664925"/>
    <b v="0"/>
    <n v="0"/>
    <b v="0"/>
    <x v="25"/>
    <n v="-1.7581054028604753E-3"/>
    <n v="1423917725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x v="3"/>
    <n v="1402618355"/>
    <n v="1400026355"/>
    <b v="0"/>
    <n v="0"/>
    <b v="0"/>
    <x v="25"/>
    <n v="-1.8479723944579351E-3"/>
    <n v="1401322355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x v="12"/>
    <n v="1480863887"/>
    <n v="1478268287"/>
    <b v="0"/>
    <n v="0"/>
    <b v="0"/>
    <x v="35"/>
    <n v="-1.7527606843450562E-3"/>
    <n v="1479566087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x v="1"/>
    <n v="1450706837"/>
    <n v="1448114837"/>
    <b v="0"/>
    <n v="0"/>
    <b v="0"/>
    <x v="35"/>
    <n v="-1.7867152300461654E-3"/>
    <n v="1449410837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x v="0"/>
    <n v="1481072942"/>
    <n v="1475885342"/>
    <b v="0"/>
    <n v="0"/>
    <b v="0"/>
    <x v="35"/>
    <n v="-3.5025958903785038E-3"/>
    <n v="1478479142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x v="0"/>
    <n v="1405021211"/>
    <n v="1402429211"/>
    <b v="0"/>
    <n v="0"/>
    <b v="0"/>
    <x v="35"/>
    <n v="-1.8448120068985919E-3"/>
    <n v="1403725211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x v="0"/>
    <n v="1409091612"/>
    <n v="1406499612"/>
    <b v="0"/>
    <n v="0"/>
    <b v="0"/>
    <x v="35"/>
    <n v="-1.839482953362439E-3"/>
    <n v="1407795612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x v="0"/>
    <n v="1415947159"/>
    <n v="1413351559"/>
    <b v="0"/>
    <n v="0"/>
    <b v="0"/>
    <x v="29"/>
    <n v="-1.8331192541345394E-3"/>
    <n v="1414649359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x v="0"/>
    <n v="1280534400"/>
    <n v="1277512556"/>
    <b v="0"/>
    <n v="0"/>
    <b v="0"/>
    <x v="29"/>
    <n v="-2.3598303958097494E-3"/>
    <n v="1279023478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38"/>
    <n v="-1.8040974259828384E-3"/>
    <n v="1435433504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38"/>
    <n v="-1.2542585451951604E-3"/>
    <n v="1411685735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38"/>
    <n v="-2.1168850285823012E-3"/>
    <n v="1426333848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2"/>
    <x v="7"/>
    <n v="1439318228"/>
    <n v="1436812628"/>
    <b v="0"/>
    <n v="0"/>
    <b v="0"/>
    <x v="38"/>
    <n v="-1.7408241980521905E-3"/>
    <n v="1438065428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x v="2"/>
    <n v="1483474370"/>
    <n v="1480882370"/>
    <b v="0"/>
    <n v="0"/>
    <b v="0"/>
    <x v="38"/>
    <n v="-1.7472496002745232E-3"/>
    <n v="148217837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38"/>
    <n v="-3.6160624691309357E-3"/>
    <n v="1431011552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38"/>
    <n v="-7.2522117850481191E-4"/>
    <n v="1429114422"/>
    <x v="0"/>
    <x v="38"/>
  </r>
  <r>
    <n v="2356"/>
    <s v="HardstyleUnited.com (Canceled)"/>
    <s v="HardstyleUnited.com The Global Hardstyle community. Your Hardstyle community."/>
    <n v="10000"/>
    <n v="0"/>
    <x v="1"/>
    <x v="14"/>
    <x v="2"/>
    <n v="1433530104"/>
    <n v="1430938104"/>
    <b v="0"/>
    <n v="0"/>
    <b v="0"/>
    <x v="38"/>
    <n v="-1.8081238704143738E-3"/>
    <n v="1432234104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38"/>
    <n v="-1.7936554694176351E-3"/>
    <n v="1443797578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38"/>
    <n v="-3.4067787467622203E-3"/>
    <n v="1420241388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x v="4"/>
    <n v="1462053600"/>
    <n v="1459975008"/>
    <b v="0"/>
    <n v="0"/>
    <b v="0"/>
    <x v="38"/>
    <n v="-1.4216934317592734E-3"/>
    <n v="1461014304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38"/>
    <n v="-2.6788884982942066E-3"/>
    <n v="144940420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38"/>
    <n v="-3.2865380752946922E-3"/>
    <n v="1443522356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x v="2"/>
    <n v="1453071600"/>
    <n v="1449596425"/>
    <b v="0"/>
    <n v="0"/>
    <b v="0"/>
    <x v="38"/>
    <n v="-2.3916061672391094E-3"/>
    <n v="1451334012.5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38"/>
    <n v="-1.7812809502074996E-3"/>
    <n v="1453836611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38"/>
    <n v="-1.8059475924208938E-3"/>
    <n v="1433961596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38"/>
    <n v="-1.7591350043252223E-3"/>
    <n v="1472155437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x v="4"/>
    <n v="1480110783"/>
    <n v="1477515183"/>
    <b v="0"/>
    <n v="0"/>
    <b v="0"/>
    <x v="38"/>
    <n v="-1.753652516968387E-3"/>
    <n v="1478812983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38"/>
    <n v="-1.7393376867820881E-3"/>
    <n v="1439295530"/>
    <x v="0"/>
    <x v="38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38"/>
    <n v="-2.6925121685345082E-3"/>
    <n v="1442060616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x v="4"/>
    <n v="1420920424"/>
    <n v="1415736424"/>
    <b v="0"/>
    <n v="0"/>
    <b v="0"/>
    <x v="38"/>
    <n v="-3.6483394231231064E-3"/>
    <n v="1418328424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x v="3"/>
    <n v="1420352264"/>
    <n v="1416896264"/>
    <b v="0"/>
    <n v="0"/>
    <b v="0"/>
    <x v="38"/>
    <n v="-2.4331992052923569E-3"/>
    <n v="1418624264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38"/>
    <n v="-1.7924230010294476E-3"/>
    <n v="1444791223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38"/>
    <n v="-1.6447907534913075E-3"/>
    <n v="1482818153.5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38"/>
    <n v="-1.8250523208421477E-3"/>
    <n v="1418937256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38"/>
    <n v="-1.8051718373715343E-3"/>
    <n v="1434578384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2"/>
    <x v="7"/>
    <n v="1418934506"/>
    <n v="1415910506"/>
    <b v="0"/>
    <n v="0"/>
    <b v="0"/>
    <x v="38"/>
    <n v="-2.1311765886395323E-3"/>
    <n v="1417422506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x v="3"/>
    <n v="1460615164"/>
    <n v="1458023164"/>
    <b v="0"/>
    <n v="0"/>
    <b v="0"/>
    <x v="38"/>
    <n v="-1.7745947487643639E-3"/>
    <n v="1459319164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x v="0"/>
    <n v="1451782607"/>
    <n v="1449190607"/>
    <b v="0"/>
    <n v="0"/>
    <b v="0"/>
    <x v="37"/>
    <n v="-1.7853912751828415E-3"/>
    <n v="1450486607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x v="3"/>
    <n v="1441619275"/>
    <n v="1439027275"/>
    <b v="0"/>
    <n v="0"/>
    <b v="0"/>
    <x v="37"/>
    <n v="-1.7979781797798173E-3"/>
    <n v="1440323275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x v="2"/>
    <n v="1480185673"/>
    <n v="1476294073"/>
    <b v="0"/>
    <n v="0"/>
    <b v="0"/>
    <x v="37"/>
    <n v="-2.6291296227132174E-3"/>
    <n v="1478239873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x v="0"/>
    <n v="1407705187"/>
    <n v="1405113187"/>
    <b v="0"/>
    <n v="0"/>
    <b v="0"/>
    <x v="37"/>
    <n v="-1.8412946289726216E-3"/>
    <n v="1406409187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x v="0"/>
    <n v="1424281389"/>
    <n v="1419097389"/>
    <b v="0"/>
    <n v="0"/>
    <b v="0"/>
    <x v="37"/>
    <n v="-3.6397302106430879E-3"/>
    <n v="1421689389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x v="0"/>
    <n v="1439006692"/>
    <n v="1433822692"/>
    <b v="0"/>
    <n v="0"/>
    <b v="0"/>
    <x v="37"/>
    <n v="-3.6024849841351536E-3"/>
    <n v="1436414692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x v="0"/>
    <n v="1456608943"/>
    <n v="1454016943"/>
    <b v="0"/>
    <n v="0"/>
    <b v="0"/>
    <x v="37"/>
    <n v="-1.7794755500138378E-3"/>
    <n v="1455312943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x v="0"/>
    <n v="1426615200"/>
    <n v="1422400188"/>
    <b v="0"/>
    <n v="0"/>
    <b v="0"/>
    <x v="37"/>
    <n v="-2.9545542484055967E-3"/>
    <n v="1424507694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x v="0"/>
    <n v="1445197129"/>
    <n v="1442605129"/>
    <b v="0"/>
    <n v="0"/>
    <b v="0"/>
    <x v="37"/>
    <n v="-1.7935269507444475E-3"/>
    <n v="1443901129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x v="0"/>
    <n v="1465333560"/>
    <n v="1462743308"/>
    <b v="0"/>
    <n v="0"/>
    <b v="0"/>
    <x v="40"/>
    <n v="-1.7676876246525057E-3"/>
    <n v="1464038434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x v="0"/>
    <n v="1416014534"/>
    <n v="1413418934"/>
    <b v="0"/>
    <n v="0"/>
    <b v="0"/>
    <x v="40"/>
    <n v="-1.8330320329890061E-3"/>
    <n v="1414716734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x v="0"/>
    <n v="1426292416"/>
    <n v="1423704016"/>
    <b v="0"/>
    <n v="0"/>
    <b v="0"/>
    <x v="40"/>
    <n v="-1.814775126729693E-3"/>
    <n v="1424998216"/>
    <x v="7"/>
    <x v="40"/>
  </r>
  <r>
    <n v="2507"/>
    <s v="Help Cafe Talavera get a New Kitchen!"/>
    <s v="Unique dishes for a unique city!."/>
    <n v="42850"/>
    <n v="0"/>
    <x v="3"/>
    <x v="0"/>
    <x v="0"/>
    <n v="1431308704"/>
    <n v="1428716704"/>
    <b v="0"/>
    <n v="0"/>
    <b v="0"/>
    <x v="40"/>
    <n v="-1.8109300898934517E-3"/>
    <n v="1430012704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x v="0"/>
    <n v="1408056634"/>
    <n v="1405464634"/>
    <b v="0"/>
    <n v="0"/>
    <b v="0"/>
    <x v="40"/>
    <n v="-1.8408350469800777E-3"/>
    <n v="1406760634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x v="1"/>
    <n v="1454323413"/>
    <n v="1451731413"/>
    <b v="0"/>
    <n v="0"/>
    <b v="0"/>
    <x v="40"/>
    <n v="-1.7822720701808573E-3"/>
    <n v="1453027413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x v="0"/>
    <n v="1418504561"/>
    <n v="1417208561"/>
    <b v="0"/>
    <n v="0"/>
    <b v="0"/>
    <x v="40"/>
    <n v="-9.136382325668109E-4"/>
    <n v="1417856561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x v="2"/>
    <n v="1488067789"/>
    <n v="1482883789"/>
    <b v="0"/>
    <n v="0"/>
    <b v="0"/>
    <x v="40"/>
    <n v="-3.4837122598317329E-3"/>
    <n v="1485475789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x v="0"/>
    <n v="1417279252"/>
    <n v="1414683652"/>
    <b v="0"/>
    <n v="0"/>
    <b v="0"/>
    <x v="40"/>
    <n v="-1.8313963153960007E-3"/>
    <n v="1415981452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x v="0"/>
    <n v="1415899228"/>
    <n v="1413303628"/>
    <b v="0"/>
    <n v="0"/>
    <b v="0"/>
    <x v="40"/>
    <n v="-1.8331813088607743E-3"/>
    <n v="1414601428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x v="0"/>
    <n v="1476559260"/>
    <n v="1472567085"/>
    <b v="0"/>
    <n v="0"/>
    <b v="0"/>
    <x v="40"/>
    <n v="-2.7037011707880931E-3"/>
    <n v="1474563172.5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x v="4"/>
    <n v="1444740089"/>
    <n v="1442148089"/>
    <b v="0"/>
    <n v="0"/>
    <b v="0"/>
    <x v="37"/>
    <n v="-1.7940943286166402E-3"/>
    <n v="1443444089"/>
    <x v="7"/>
    <x v="37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37"/>
    <n v="-3.6044393401300336E-3"/>
    <n v="1435634451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x v="4"/>
    <n v="1406854699"/>
    <n v="1404262699"/>
    <b v="0"/>
    <n v="0"/>
    <b v="0"/>
    <x v="37"/>
    <n v="-1.8424077496008704E-3"/>
    <n v="1405558699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37"/>
    <n v="-1.8400414120628861E-3"/>
    <n v="1407367948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37"/>
    <n v="-1.8139910141393692E-3"/>
    <n v="1427597517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37"/>
    <n v="-2.7597894019187772E-3"/>
    <n v="1406859149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37"/>
    <n v="-1.2396821730666482E-3"/>
    <n v="1462693745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37"/>
    <n v="-1.8240288003338514E-3"/>
    <n v="1419734194"/>
    <x v="7"/>
    <x v="37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37"/>
    <n v="-2.7188207525566635E-3"/>
    <n v="1426765447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37"/>
    <n v="-1.534983448547071E-3"/>
    <n v="1406101297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37"/>
    <n v="-2.9122070603222077E-3"/>
    <n v="1442306789.5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x v="0"/>
    <n v="1434341369"/>
    <n v="1431749369"/>
    <b v="0"/>
    <n v="0"/>
    <b v="0"/>
    <x v="37"/>
    <n v="-1.8071011936350279E-3"/>
    <n v="1433045369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x v="3"/>
    <n v="1453817297"/>
    <n v="1453212497"/>
    <b v="0"/>
    <n v="0"/>
    <b v="0"/>
    <x v="37"/>
    <n v="-4.1600825719161874E-4"/>
    <n v="1453514897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x v="0"/>
    <n v="1429993026"/>
    <n v="1427401026"/>
    <b v="0"/>
    <n v="0"/>
    <b v="0"/>
    <x v="37"/>
    <n v="-1.8125962524799056E-3"/>
    <n v="1428697026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x v="2"/>
    <n v="1468565820"/>
    <n v="1465970108"/>
    <b v="0"/>
    <n v="0"/>
    <b v="0"/>
    <x v="5"/>
    <n v="-1.7675149214626282E-3"/>
    <n v="1467267964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x v="0"/>
    <n v="1412119423"/>
    <n v="1410391423"/>
    <b v="0"/>
    <n v="0"/>
    <b v="0"/>
    <x v="37"/>
    <n v="-1.2236925375113971E-3"/>
    <n v="1411255423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x v="0"/>
    <n v="1435591318"/>
    <n v="1432999318"/>
    <b v="0"/>
    <n v="0"/>
    <b v="0"/>
    <x v="37"/>
    <n v="-1.8055277762553312E-3"/>
    <n v="1434295318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x v="4"/>
    <n v="1407533463"/>
    <n v="1404941463"/>
    <b v="0"/>
    <n v="0"/>
    <b v="0"/>
    <x v="37"/>
    <n v="-1.8415192733503062E-3"/>
    <n v="1406237463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x v="0"/>
    <n v="1476863607"/>
    <n v="1474271607"/>
    <b v="0"/>
    <n v="0"/>
    <b v="0"/>
    <x v="32"/>
    <n v="-1.7550706698401296E-3"/>
    <n v="1475567607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x v="0"/>
    <n v="1341086400"/>
    <n v="1340055345"/>
    <b v="0"/>
    <n v="0"/>
    <b v="0"/>
    <x v="32"/>
    <n v="-7.6882071132777124E-4"/>
    <n v="1340570872.5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x v="0"/>
    <n v="1403039842"/>
    <n v="1397855842"/>
    <b v="0"/>
    <n v="0"/>
    <b v="0"/>
    <x v="32"/>
    <n v="-3.6948344906658753E-3"/>
    <n v="1400447842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x v="0"/>
    <n v="1410448551"/>
    <n v="1407856551"/>
    <b v="0"/>
    <n v="0"/>
    <b v="0"/>
    <x v="32"/>
    <n v="-1.8377132566532021E-3"/>
    <n v="1409152551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x v="1"/>
    <n v="1371726258"/>
    <n v="1369134258"/>
    <b v="0"/>
    <n v="0"/>
    <b v="0"/>
    <x v="32"/>
    <n v="-1.8895898397244212E-3"/>
    <n v="1370430258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x v="0"/>
    <n v="1351432428"/>
    <n v="1350050028"/>
    <b v="0"/>
    <n v="0"/>
    <b v="0"/>
    <x v="32"/>
    <n v="-1.0229146284774513E-3"/>
    <n v="1350741228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x v="0"/>
    <n v="1359738000"/>
    <n v="1355489140"/>
    <b v="0"/>
    <n v="0"/>
    <b v="0"/>
    <x v="32"/>
    <n v="-3.1247637412501524E-3"/>
    <n v="135761357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x v="0"/>
    <n v="1381006294"/>
    <n v="1379710294"/>
    <b v="0"/>
    <n v="0"/>
    <b v="0"/>
    <x v="32"/>
    <n v="-9.384461212310738E-4"/>
    <n v="1380358294"/>
    <x v="5"/>
    <x v="32"/>
  </r>
  <r>
    <n v="2780"/>
    <s v="Travel with baby"/>
    <s v="Turn the World with my kids, and then write a book with the advice for traveling with baby"/>
    <n v="100000"/>
    <n v="0"/>
    <x v="3"/>
    <x v="4"/>
    <x v="2"/>
    <n v="1489142688"/>
    <n v="1486550688"/>
    <b v="0"/>
    <n v="0"/>
    <b v="0"/>
    <x v="32"/>
    <n v="-1.740598816276765E-3"/>
    <n v="1487846688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x v="1"/>
    <n v="1403348400"/>
    <n v="1401058295"/>
    <b v="0"/>
    <n v="0"/>
    <b v="0"/>
    <x v="4"/>
    <n v="-1.6318862799857825E-3"/>
    <n v="1402203347.5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x v="0"/>
    <n v="1465790400"/>
    <n v="1462210950"/>
    <b v="0"/>
    <n v="0"/>
    <b v="0"/>
    <x v="4"/>
    <n v="-2.4419930707691904E-3"/>
    <n v="1464000675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x v="0"/>
    <n v="1432917394"/>
    <n v="1429029394"/>
    <b v="0"/>
    <n v="0"/>
    <b v="0"/>
    <x v="4"/>
    <n v="-2.7133455259040562E-3"/>
    <n v="1430973394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x v="0"/>
    <n v="1464031265"/>
    <n v="1458847265"/>
    <b v="0"/>
    <n v="0"/>
    <b v="0"/>
    <x v="4"/>
    <n v="-3.540907987371431E-3"/>
    <n v="1461439265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x v="2"/>
    <n v="1454109420"/>
    <n v="1453334629"/>
    <b v="0"/>
    <n v="0"/>
    <b v="0"/>
    <x v="4"/>
    <n v="-5.3282854050969565E-4"/>
    <n v="1453722024.5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x v="4"/>
    <n v="1410669297"/>
    <n v="1405485297"/>
    <b v="0"/>
    <n v="0"/>
    <b v="0"/>
    <x v="4"/>
    <n v="-3.6748513709234007E-3"/>
    <n v="1408077297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x v="2"/>
    <n v="1417778880"/>
    <n v="1415711095"/>
    <b v="0"/>
    <n v="0"/>
    <b v="0"/>
    <x v="4"/>
    <n v="-1.4584679100312172E-3"/>
    <n v="1416744987.5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x v="0"/>
    <n v="1420512259"/>
    <n v="1415328259"/>
    <b v="0"/>
    <n v="0"/>
    <b v="0"/>
    <x v="4"/>
    <n v="-3.6493877241505733E-3"/>
    <n v="1417920259"/>
    <x v="3"/>
    <x v="4"/>
  </r>
  <r>
    <n v="2872"/>
    <s v="Loud Arts"/>
    <s v="Local Theatre group in Loudoun County, Virginia. Looking for funds to start producing shows!"/>
    <n v="3000"/>
    <n v="0"/>
    <x v="3"/>
    <x v="0"/>
    <x v="0"/>
    <n v="1434768438"/>
    <n v="1429584438"/>
    <b v="0"/>
    <n v="0"/>
    <b v="0"/>
    <x v="4"/>
    <n v="-3.6131265942999508E-3"/>
    <n v="1432176438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x v="0"/>
    <n v="1437069079"/>
    <n v="1434477079"/>
    <b v="0"/>
    <n v="0"/>
    <b v="0"/>
    <x v="4"/>
    <n v="-1.8036711233141772E-3"/>
    <n v="143577307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x v="0"/>
    <n v="1417620036"/>
    <n v="1412432436"/>
    <b v="0"/>
    <n v="0"/>
    <b v="0"/>
    <x v="4"/>
    <n v="-3.6593726585845178E-3"/>
    <n v="1415026236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x v="0"/>
    <n v="1413608340"/>
    <n v="1412945440"/>
    <b v="0"/>
    <n v="0"/>
    <b v="0"/>
    <x v="4"/>
    <n v="-4.6894177208943179E-4"/>
    <n v="1413276890"/>
    <x v="3"/>
    <x v="4"/>
  </r>
  <r>
    <n v="2894"/>
    <s v="How Could You Do This To Me (The Stage Play)"/>
    <s v="This Is A Story About A Woman A Man And A Woman"/>
    <n v="50000"/>
    <n v="0"/>
    <x v="3"/>
    <x v="0"/>
    <x v="0"/>
    <n v="1428100815"/>
    <n v="1422920415"/>
    <b v="0"/>
    <n v="0"/>
    <b v="0"/>
    <x v="4"/>
    <n v="-3.6274749972746148E-3"/>
    <n v="1425510615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x v="0"/>
    <n v="1469325158"/>
    <n v="1464141158"/>
    <b v="0"/>
    <n v="0"/>
    <b v="0"/>
    <x v="4"/>
    <n v="-3.5281503020449883E-3"/>
    <n v="1466733158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x v="0"/>
    <n v="1428894380"/>
    <n v="1426302380"/>
    <b v="0"/>
    <n v="0"/>
    <b v="0"/>
    <x v="12"/>
    <n v="-1.8139899185550719E-3"/>
    <n v="142759838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x v="0"/>
    <n v="1432437660"/>
    <n v="1429845660"/>
    <b v="0"/>
    <n v="0"/>
    <b v="0"/>
    <x v="12"/>
    <n v="-1.8095028303011804E-3"/>
    <n v="143114166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x v="0"/>
    <n v="1453538752"/>
    <n v="1450946752"/>
    <b v="0"/>
    <n v="0"/>
    <b v="0"/>
    <x v="12"/>
    <n v="-1.7832341906492217E-3"/>
    <n v="1452242752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12"/>
    <n v="-1.1575724305283902E-3"/>
    <n v="1488807003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12"/>
    <n v="-3.5415985307690389E-3"/>
    <n v="1460139117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12"/>
    <n v="-1.7689713518604304E-3"/>
    <n v="1463962325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12"/>
    <n v="-1.837699612489912E-3"/>
    <n v="140916302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x v="0"/>
    <n v="1425258240"/>
    <n v="1422043154"/>
    <b v="0"/>
    <n v="0"/>
    <b v="0"/>
    <x v="12"/>
    <n v="-2.2557919047708854E-3"/>
    <n v="1423650697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x v="0"/>
    <n v="1412003784"/>
    <n v="1406819784"/>
    <b v="0"/>
    <n v="0"/>
    <b v="0"/>
    <x v="12"/>
    <n v="-3.6713782631052779E-3"/>
    <n v="1409411784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x v="1"/>
    <n v="1459694211"/>
    <n v="1457105811"/>
    <b v="0"/>
    <n v="0"/>
    <b v="0"/>
    <x v="12"/>
    <n v="-1.773248109428859E-3"/>
    <n v="1458400011"/>
    <x v="3"/>
    <x v="12"/>
  </r>
  <r>
    <n v="3061"/>
    <s v="Help Save Parkway Cinemas!"/>
    <s v="Save a historic Local theater."/>
    <n v="1000000"/>
    <n v="0"/>
    <x v="3"/>
    <x v="0"/>
    <x v="0"/>
    <n v="1407955748"/>
    <n v="1405363748"/>
    <b v="0"/>
    <n v="0"/>
    <b v="0"/>
    <x v="12"/>
    <n v="-1.8409669506175418E-3"/>
    <n v="1406659748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x v="0"/>
    <n v="1447628946"/>
    <n v="1445033346"/>
    <b v="0"/>
    <n v="0"/>
    <b v="0"/>
    <x v="12"/>
    <n v="-1.7930008978972157E-3"/>
    <n v="1446331146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x v="0"/>
    <n v="1411312250"/>
    <n v="1406128250"/>
    <b v="0"/>
    <n v="0"/>
    <b v="0"/>
    <x v="12"/>
    <n v="-3.673177215035156E-3"/>
    <n v="1408720250"/>
    <x v="3"/>
    <x v="12"/>
  </r>
  <r>
    <n v="3125"/>
    <s v="N/A (Canceled)"/>
    <s v="N/A"/>
    <n v="1500000"/>
    <n v="0"/>
    <x v="1"/>
    <x v="0"/>
    <x v="0"/>
    <n v="1452142672"/>
    <n v="1449550672"/>
    <b v="0"/>
    <n v="0"/>
    <b v="0"/>
    <x v="12"/>
    <n v="-1.7849485797632424E-3"/>
    <n v="1450846672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12"/>
    <n v="-1.8186384819276194E-3"/>
    <n v="1423946029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x v="1"/>
    <n v="1491233407"/>
    <n v="1489591807"/>
    <b v="0"/>
    <n v="0"/>
    <b v="0"/>
    <x v="4"/>
    <n v="-1.1008337073822006E-3"/>
    <n v="1490412607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x v="1"/>
    <n v="1491726956"/>
    <n v="1489480556"/>
    <b v="0"/>
    <n v="0"/>
    <b v="0"/>
    <x v="4"/>
    <n v="-1.5059056156118693E-3"/>
    <n v="1490603756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x v="0"/>
    <n v="1490659134"/>
    <n v="1485478734"/>
    <b v="0"/>
    <n v="0"/>
    <b v="0"/>
    <x v="4"/>
    <n v="-3.4752411747540402E-3"/>
    <n v="1488068934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x v="4"/>
    <n v="1481258275"/>
    <n v="1478662675"/>
    <b v="0"/>
    <n v="0"/>
    <b v="0"/>
    <x v="20"/>
    <n v="-1.7522940082815739E-3"/>
    <n v="1479960475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x v="0"/>
    <n v="1437960598"/>
    <n v="1435368598"/>
    <b v="0"/>
    <n v="0"/>
    <b v="0"/>
    <x v="20"/>
    <n v="-1.8025528680028547E-3"/>
    <n v="1436664598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x v="0"/>
    <n v="1437149640"/>
    <n v="1434558479"/>
    <b v="0"/>
    <n v="0"/>
    <b v="0"/>
    <x v="20"/>
    <n v="-1.8029862220888843E-3"/>
    <n v="1435854059.5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x v="0"/>
    <n v="1442644651"/>
    <n v="1440052651"/>
    <b v="0"/>
    <n v="0"/>
    <b v="0"/>
    <x v="20"/>
    <n v="-1.7967002464559098E-3"/>
    <n v="1441348651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x v="0"/>
    <n v="1450040396"/>
    <n v="1444852796"/>
    <b v="0"/>
    <n v="0"/>
    <b v="0"/>
    <x v="20"/>
    <n v="-3.5775555041847261E-3"/>
    <n v="1447446596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x v="0"/>
    <n v="1442248829"/>
    <n v="1439224829"/>
    <b v="0"/>
    <n v="0"/>
    <b v="0"/>
    <x v="20"/>
    <n v="-2.0967255713403667E-3"/>
    <n v="1440736829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x v="0"/>
    <n v="1412485200"/>
    <n v="1410966179"/>
    <b v="0"/>
    <n v="0"/>
    <b v="0"/>
    <x v="20"/>
    <n v="-1.0754243655083961E-3"/>
    <n v="1411725689.5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x v="0"/>
    <n v="1447734439"/>
    <n v="1444274839"/>
    <b v="0"/>
    <n v="0"/>
    <b v="0"/>
    <x v="20"/>
    <n v="-2.3896647802270042E-3"/>
    <n v="1446004639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x v="0"/>
    <n v="1429396200"/>
    <n v="1428539708"/>
    <b v="0"/>
    <n v="0"/>
    <b v="0"/>
    <x v="4"/>
    <n v="-5.9919845876181847E-4"/>
    <n v="1428967954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x v="0"/>
    <n v="1450389950"/>
    <n v="1447797950"/>
    <b v="0"/>
    <n v="0"/>
    <b v="0"/>
    <x v="4"/>
    <n v="-1.7871055987391529E-3"/>
    <n v="1449093950"/>
    <x v="3"/>
    <x v="4"/>
  </r>
  <r>
    <n v="3743"/>
    <s v="Down the Mississippi"/>
    <s v="I'm taking the Adventures of Huckleberry Finn puppet show down the Mississippi River!"/>
    <n v="2200"/>
    <n v="0"/>
    <x v="3"/>
    <x v="0"/>
    <x v="0"/>
    <n v="1404406964"/>
    <n v="1401814964"/>
    <b v="0"/>
    <n v="0"/>
    <b v="0"/>
    <x v="4"/>
    <n v="-1.8456188743307884E-3"/>
    <n v="1403110964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x v="0"/>
    <n v="1404532740"/>
    <n v="1401823952"/>
    <b v="0"/>
    <n v="0"/>
    <b v="0"/>
    <x v="4"/>
    <n v="-1.9286043841170979E-3"/>
    <n v="1403178346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x v="0"/>
    <n v="1479834023"/>
    <n v="1477238423"/>
    <b v="0"/>
    <n v="0"/>
    <b v="0"/>
    <x v="20"/>
    <n v="-1.7539804867697652E-3"/>
    <n v="1478536223"/>
    <x v="3"/>
    <x v="20"/>
  </r>
  <r>
    <n v="3791"/>
    <s v="Spin! at The Cumming Playhouse"/>
    <s v="Spin! is an original musical comedy-drama presented by Blue Palm Productions."/>
    <n v="1500"/>
    <n v="0"/>
    <x v="3"/>
    <x v="0"/>
    <x v="0"/>
    <n v="1404664592"/>
    <n v="1399480592"/>
    <b v="0"/>
    <n v="0"/>
    <b v="0"/>
    <x v="20"/>
    <n v="-3.6905607427741012E-3"/>
    <n v="1402072592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x v="0"/>
    <n v="1445482906"/>
    <n v="1442890906"/>
    <b v="0"/>
    <n v="0"/>
    <b v="0"/>
    <x v="20"/>
    <n v="-1.7931723642258001E-3"/>
    <n v="1444186906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x v="0"/>
    <n v="1469948400"/>
    <n v="1465172024"/>
    <b v="0"/>
    <n v="0"/>
    <b v="0"/>
    <x v="20"/>
    <n v="-3.2493494329460817E-3"/>
    <n v="1467560212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x v="0"/>
    <n v="1446739905"/>
    <n v="1441552305"/>
    <b v="0"/>
    <n v="0"/>
    <b v="0"/>
    <x v="4"/>
    <n v="-3.5857170885184092E-3"/>
    <n v="1444146105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20"/>
    <n v="-3.0009940876276212E-3"/>
    <n v="1437362996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20"/>
    <n v="-1.7946130017281771E-3"/>
    <n v="1443026535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0"/>
    <x v="5"/>
    <n v="1422061200"/>
    <n v="1420244622"/>
    <b v="0"/>
    <n v="0"/>
    <b v="0"/>
    <x v="20"/>
    <n v="-1.2774260348288808E-3"/>
    <n v="1421152911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x v="8"/>
    <n v="1472896800"/>
    <n v="1472804365"/>
    <b v="0"/>
    <n v="0"/>
    <b v="0"/>
    <x v="20"/>
    <n v="-6.2757282112365243E-5"/>
    <n v="1472850582.5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20"/>
    <n v="-1.8225049031077223E-3"/>
    <n v="1420922396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x v="3"/>
    <n v="1454281380"/>
    <n v="1451950570"/>
    <b v="0"/>
    <n v="0"/>
    <b v="0"/>
    <x v="20"/>
    <n v="-1.6027228513370638E-3"/>
    <n v="1453115975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20"/>
    <n v="-1.8387307317237673E-3"/>
    <n v="1408372069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20"/>
    <n v="-1.5106349795395127E-3"/>
    <n v="1426400992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20"/>
    <n v="-1.7719028007050458E-3"/>
    <n v="1461538191"/>
    <x v="3"/>
    <x v="20"/>
  </r>
  <r>
    <n v="3886"/>
    <s v="a (Canceled)"/>
    <n v="1"/>
    <n v="10000"/>
    <n v="0"/>
    <x v="1"/>
    <x v="6"/>
    <x v="3"/>
    <n v="1418275702"/>
    <n v="1415683702"/>
    <b v="0"/>
    <n v="0"/>
    <b v="0"/>
    <x v="20"/>
    <n v="-1.8275713222364717E-3"/>
    <n v="1416979702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x v="0"/>
    <n v="1408863600"/>
    <n v="1408203557"/>
    <b v="0"/>
    <n v="0"/>
    <b v="0"/>
    <x v="4"/>
    <n v="-4.6849318841085821E-4"/>
    <n v="1408533578.5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x v="0"/>
    <n v="1439581080"/>
    <n v="1435709765"/>
    <b v="0"/>
    <n v="0"/>
    <b v="0"/>
    <x v="4"/>
    <n v="-2.6891955262429539E-3"/>
    <n v="1437645422.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x v="8"/>
    <n v="1464952752"/>
    <n v="1462360752"/>
    <b v="0"/>
    <n v="0"/>
    <b v="0"/>
    <x v="4"/>
    <n v="-1.7693403397900168E-3"/>
    <n v="1463656752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x v="1"/>
    <n v="1414346400"/>
    <n v="1413291655"/>
    <b v="0"/>
    <n v="0"/>
    <b v="0"/>
    <x v="4"/>
    <n v="-7.4574729359087703E-4"/>
    <n v="1413819027.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x v="3"/>
    <n v="1459490400"/>
    <n v="1457078868"/>
    <b v="0"/>
    <n v="0"/>
    <b v="0"/>
    <x v="4"/>
    <n v="-1.6523109710074146E-3"/>
    <n v="1458284634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x v="0"/>
    <n v="1441510707"/>
    <n v="1439350707"/>
    <b v="0"/>
    <n v="0"/>
    <b v="0"/>
    <x v="4"/>
    <n v="-1.4984279960676005E-3"/>
    <n v="1440430707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x v="0"/>
    <n v="1480576720"/>
    <n v="1477981120"/>
    <b v="0"/>
    <n v="0"/>
    <b v="0"/>
    <x v="4"/>
    <n v="-1.7531006431061539E-3"/>
    <n v="147927892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x v="0"/>
    <n v="1434490914"/>
    <n v="1429306914"/>
    <b v="0"/>
    <n v="0"/>
    <b v="0"/>
    <x v="4"/>
    <n v="-3.6138256083788622E-3"/>
    <n v="1431898914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x v="0"/>
    <n v="1440690875"/>
    <n v="1438098875"/>
    <b v="0"/>
    <n v="0"/>
    <b v="0"/>
    <x v="4"/>
    <n v="-1.7991368203814021E-3"/>
    <n v="143939487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x v="3"/>
    <n v="1410076123"/>
    <n v="1404892123"/>
    <b v="0"/>
    <n v="0"/>
    <b v="0"/>
    <x v="4"/>
    <n v="-3.676397263553976E-3"/>
    <n v="1407484123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x v="0"/>
    <n v="1469834940"/>
    <n v="1467162586"/>
    <b v="0"/>
    <n v="0"/>
    <b v="0"/>
    <x v="4"/>
    <n v="-1.8181320414113983E-3"/>
    <n v="1468498763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x v="4"/>
    <n v="1405352264"/>
    <n v="1400168264"/>
    <b v="0"/>
    <n v="0"/>
    <b v="0"/>
    <x v="4"/>
    <n v="-3.6887548643818172E-3"/>
    <n v="1402760264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x v="0"/>
    <n v="1461543600"/>
    <n v="1459203727"/>
    <b v="0"/>
    <n v="0"/>
    <b v="0"/>
    <x v="4"/>
    <n v="-1.6009601082034091E-3"/>
    <n v="1460373663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x v="4"/>
    <n v="1447821717"/>
    <n v="1445226117"/>
    <b v="0"/>
    <n v="0"/>
    <b v="0"/>
    <x v="4"/>
    <n v="-1.7927621678298115E-3"/>
    <n v="1446523917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x v="0"/>
    <n v="1468442898"/>
    <n v="1465850898"/>
    <b v="0"/>
    <n v="0"/>
    <b v="0"/>
    <x v="4"/>
    <n v="-1.7651350308073063E-3"/>
    <n v="1467146898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x v="0"/>
    <n v="1447009181"/>
    <n v="1444413581"/>
    <b v="0"/>
    <n v="0"/>
    <b v="0"/>
    <x v="4"/>
    <n v="-1.7937688537720481E-3"/>
    <n v="1445711381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x v="1"/>
    <n v="1428222221"/>
    <n v="1425633821"/>
    <b v="0"/>
    <n v="0"/>
    <b v="0"/>
    <x v="4"/>
    <n v="-1.8123230138428158E-3"/>
    <n v="1426928021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x v="1"/>
    <n v="1430571849"/>
    <n v="1427979849"/>
    <b v="0"/>
    <n v="0"/>
    <b v="0"/>
    <x v="4"/>
    <n v="-1.8118628587664876E-3"/>
    <n v="1429275849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x v="0"/>
    <n v="1457157269"/>
    <n v="1455861269"/>
    <b v="0"/>
    <n v="0"/>
    <b v="0"/>
    <x v="4"/>
    <n v="-8.8940296807454627E-4"/>
    <n v="1456509269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x v="0"/>
    <n v="1458860363"/>
    <n v="1454975963"/>
    <b v="0"/>
    <n v="0"/>
    <b v="0"/>
    <x v="4"/>
    <n v="-2.6626263201860669E-3"/>
    <n v="1456918163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x v="0"/>
    <n v="1449247439"/>
    <n v="1444059839"/>
    <b v="0"/>
    <n v="0"/>
    <b v="0"/>
    <x v="4"/>
    <n v="-3.5795129667984876E-3"/>
    <n v="1446653639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x v="0"/>
    <n v="1450053370"/>
    <n v="1447461370"/>
    <b v="0"/>
    <n v="0"/>
    <b v="0"/>
    <x v="4"/>
    <n v="-1.7875204138175962E-3"/>
    <n v="144875737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x v="0"/>
    <n v="1418914964"/>
    <n v="1414591364"/>
    <b v="0"/>
    <n v="0"/>
    <b v="0"/>
    <x v="4"/>
    <n v="-3.0471170645854149E-3"/>
    <n v="1416753164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x v="4"/>
    <n v="1416524325"/>
    <n v="1415228325"/>
    <b v="0"/>
    <n v="0"/>
    <b v="0"/>
    <x v="4"/>
    <n v="-9.1491545688775937E-4"/>
    <n v="1415876325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x v="0"/>
    <n v="1399618380"/>
    <n v="1399058797"/>
    <b v="0"/>
    <n v="0"/>
    <b v="0"/>
    <x v="4"/>
    <n v="-3.9981112565840981E-4"/>
    <n v="1399338588.5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x v="0"/>
    <n v="1475294400"/>
    <n v="1472674285"/>
    <b v="0"/>
    <n v="0"/>
    <b v="0"/>
    <x v="4"/>
    <n v="-1.775994676045676E-3"/>
    <n v="1473984342.5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x v="0"/>
    <n v="1461205423"/>
    <n v="1456025023"/>
    <b v="0"/>
    <n v="0"/>
    <b v="0"/>
    <x v="4"/>
    <n v="-3.5452920708192582E-3"/>
    <n v="1458615223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x v="10"/>
    <n v="1482779931"/>
    <n v="1480187931"/>
    <b v="0"/>
    <n v="0"/>
    <b v="0"/>
    <x v="4"/>
    <n v="-1.7480678999019983E-3"/>
    <n v="1481483931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x v="0"/>
    <n v="1413921060"/>
    <n v="1411499149"/>
    <b v="0"/>
    <n v="0"/>
    <b v="0"/>
    <x v="4"/>
    <n v="-1.7129039721637642E-3"/>
    <n v="1412710104.5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x v="1"/>
    <n v="1485543242"/>
    <n v="1482951242"/>
    <b v="0"/>
    <n v="0"/>
    <b v="0"/>
    <x v="4"/>
    <n v="-1.7448162575936649E-3"/>
    <n v="1484247242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x v="0"/>
    <n v="1465930440"/>
    <n v="1463849116"/>
    <b v="0"/>
    <n v="0"/>
    <b v="0"/>
    <x v="4"/>
    <n v="-1.4197972449497673E-3"/>
    <n v="1464889778"/>
    <x v="3"/>
    <x v="4"/>
  </r>
  <r>
    <n v="4087"/>
    <s v="Stage Production &quot;The Nail Shop&quot;"/>
    <s v="Comedy Stage Play"/>
    <n v="9600"/>
    <n v="0"/>
    <x v="3"/>
    <x v="0"/>
    <x v="0"/>
    <n v="1468777786"/>
    <n v="1466185786"/>
    <b v="0"/>
    <n v="0"/>
    <b v="0"/>
    <x v="4"/>
    <n v="-1.7647325720107263E-3"/>
    <n v="1467481786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x v="1"/>
    <n v="1454284500"/>
    <n v="1449431237"/>
    <b v="0"/>
    <n v="0"/>
    <b v="0"/>
    <x v="4"/>
    <n v="-3.3372170300928049E-3"/>
    <n v="1451857868.5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x v="0"/>
    <n v="1465060797"/>
    <n v="1462468797"/>
    <b v="0"/>
    <n v="0"/>
    <b v="0"/>
    <x v="4"/>
    <n v="-1.7692098548453617E-3"/>
    <n v="1463764797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x v="0"/>
    <n v="1414205990"/>
    <n v="1413341990"/>
    <b v="0"/>
    <n v="0"/>
    <b v="0"/>
    <x v="4"/>
    <n v="-6.1094353022787015E-4"/>
    <n v="141377399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x v="0"/>
    <n v="1485380482"/>
    <n v="1482788482"/>
    <b v="0"/>
    <n v="0"/>
    <b v="0"/>
    <x v="4"/>
    <n v="-1.7450074451698632E-3"/>
    <n v="1484084482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x v="1"/>
    <n v="1448805404"/>
    <n v="1446209804"/>
    <b v="0"/>
    <n v="0"/>
    <b v="0"/>
    <x v="4"/>
    <n v="-1.7915449465013178E-3"/>
    <n v="1447507604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2"/>
    <n v="-3.5119693018492342E-3"/>
    <n v="1473502907"/>
    <x v="4"/>
    <x v="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475089266"/>
    <x v="0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-3.6975937541544298E-4"/>
    <n v="1489098645"/>
    <x v="1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-1.8385976459068159E-3"/>
    <n v="1408474107"/>
    <x v="2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-2.6177339794256288E-3"/>
    <n v="1483310052"/>
    <x v="0"/>
    <x v="3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-2.1507354145435011E-3"/>
    <n v="1362717539"/>
    <x v="0"/>
    <x v="0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-1.4778160758646079E-3"/>
    <n v="1458102029"/>
    <x v="3"/>
    <x v="4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-1.9582917851429672E-3"/>
    <n v="1481945477"/>
    <x v="0"/>
    <x v="5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-5.866571667678262E-4"/>
    <n v="1472319121"/>
    <x v="4"/>
    <x v="6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-1.9253210468069906E-3"/>
    <n v="1391664608.5"/>
    <x v="1"/>
    <x v="1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-5.8330108794510437E-4"/>
    <n v="1480792736"/>
    <x v="1"/>
    <x v="1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-2.5331927429929901E-3"/>
    <n v="1362558239"/>
    <x v="1"/>
    <x v="1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-1.4219826030981498E-3"/>
    <n v="1487804231.5"/>
    <x v="1"/>
    <x v="1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-2.6432851668308209E-3"/>
    <n v="1468952916"/>
    <x v="0"/>
    <x v="0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-1.8854072626039054E-3"/>
    <n v="1373473288"/>
    <x v="0"/>
    <x v="0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-1.8958385020174189E-3"/>
    <n v="1377187299"/>
    <x v="0"/>
    <x v="0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-2.1600019890018318E-3"/>
    <n v="1438443474"/>
    <x v="0"/>
    <x v="3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-1.8975446678836851E-3"/>
    <n v="1362784361"/>
    <x v="0"/>
    <x v="0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-1.3464627082199682E-3"/>
    <n v="1346623622"/>
    <x v="0"/>
    <x v="5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-2.2169178890729738E-3"/>
    <n v="1383985526.5"/>
    <x v="1"/>
    <x v="1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-1.7881943952418862E-3"/>
    <n v="1448210836"/>
    <x v="1"/>
    <x v="1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-1.845069230501641E-3"/>
    <n v="1460704745"/>
    <x v="2"/>
    <x v="7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-1.6558842109283013E-3"/>
    <n v="1371000350.5"/>
    <x v="1"/>
    <x v="1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-8.8384554397822712E-4"/>
    <n v="1367960113"/>
    <x v="5"/>
    <x v="8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-1.8003660294168306E-3"/>
    <n v="1438411236"/>
    <x v="1"/>
    <x v="1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-1.7470478919552953E-3"/>
    <n v="1482349647"/>
    <x v="1"/>
    <x v="1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-3.7911956033494926E-3"/>
    <n v="1363838901"/>
    <x v="0"/>
    <x v="0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-2.5591207039867047E-3"/>
    <n v="1347769178.5"/>
    <x v="0"/>
    <x v="0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-1.6388081110897863E-3"/>
    <n v="1480628572"/>
    <x v="1"/>
    <x v="1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-2.1328415620219241E-3"/>
    <n v="1338055946"/>
    <x v="0"/>
    <x v="0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-1.7519714557964795E-3"/>
    <n v="1426782603"/>
    <x v="1"/>
    <x v="1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-1.9465527116688556E-3"/>
    <n v="1361878025"/>
    <x v="0"/>
    <x v="0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-1.75292239653372E-3"/>
    <n v="1479429473"/>
    <x v="1"/>
    <x v="1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-1.4631541510235092E-3"/>
    <n v="1477641408"/>
    <x v="0"/>
    <x v="5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-1.818778816763675E-3"/>
    <n v="1423836059"/>
    <x v="1"/>
    <x v="1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-1.8365706948298547E-3"/>
    <n v="1410030015"/>
    <x v="1"/>
    <x v="1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-1.9018782015055202E-3"/>
    <n v="1361567299"/>
    <x v="0"/>
    <x v="0"/>
    <x v="35"/>
    <x v="3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-1.7780957800858273E-3"/>
    <n v="1456443245"/>
    <x v="6"/>
    <x v="9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-1.8333066611497906E-3"/>
    <n v="1412542751"/>
    <x v="0"/>
    <x v="5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-1.9985684517441426E-3"/>
    <n v="1451101686.5"/>
    <x v="0"/>
    <x v="0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-1.931734000523254E-3"/>
    <n v="1340503647"/>
    <x v="0"/>
    <x v="0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-1.741368719844744E-3"/>
    <n v="1487188300"/>
    <x v="1"/>
    <x v="1"/>
    <x v="40"/>
    <x v="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-3.1904226368112553E-3"/>
    <n v="1462895164.5"/>
    <x v="0"/>
    <x v="0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-1.852814357458456E-3"/>
    <n v="1397656890"/>
    <x v="0"/>
    <x v="0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-1.8494631786137416E-3"/>
    <n v="1400191756"/>
    <x v="6"/>
    <x v="9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-1.2200985248387488E-3"/>
    <n v="1486185820"/>
    <x v="1"/>
    <x v="1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-1.1670668255416058E-3"/>
    <n v="1483219526.5"/>
    <x v="1"/>
    <x v="1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-1.9174414683681546E-3"/>
    <n v="1350505368"/>
    <x v="2"/>
    <x v="10"/>
    <x v="46"/>
    <x v="4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-2.7635737818903923E-3"/>
    <n v="1455744488"/>
    <x v="0"/>
    <x v="0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-1.9181179649997476E-3"/>
    <n v="1351903644"/>
    <x v="0"/>
    <x v="0"/>
    <x v="48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-1.9701791165388782E-3"/>
    <n v="1314320422"/>
    <x v="5"/>
    <x v="8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-9.1456994928285215E-4"/>
    <n v="1346892544.5"/>
    <x v="0"/>
    <x v="5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-1.7918345268068934E-3"/>
    <n v="1447273461"/>
    <x v="0"/>
    <x v="5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-2.0635011237217817E-3"/>
    <n v="1464864264.5"/>
    <x v="1"/>
    <x v="1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-2.1945249752607547E-3"/>
    <n v="1343351172"/>
    <x v="0"/>
    <x v="0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-1.762757262691177E-3"/>
    <n v="1469127668"/>
    <x v="0"/>
    <x v="0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-1.7439138662533478E-3"/>
    <n v="1485015939"/>
    <x v="6"/>
    <x v="9"/>
    <x v="55"/>
    <x v="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-2.4577753186844392E-3"/>
    <n v="1404421689"/>
    <x v="0"/>
    <x v="0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-1.6543740925400912E-3"/>
    <n v="1434963634"/>
    <x v="1"/>
    <x v="1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-1.7740768996538062E-3"/>
    <n v="1457718090"/>
    <x v="1"/>
    <x v="1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-1.7822540432710641E-3"/>
    <n v="1453042123"/>
    <x v="1"/>
    <x v="1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-2.1460652305610702E-3"/>
    <n v="1407578440"/>
    <x v="7"/>
    <x v="11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-2.1412096237672E-3"/>
    <n v="1410773825"/>
    <x v="1"/>
    <x v="1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-2.4786334499136151E-3"/>
    <n v="1392588695"/>
    <x v="7"/>
    <x v="11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-1.7934253920596085E-3"/>
    <n v="1445988500"/>
    <x v="0"/>
    <x v="0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-3.1511820512842323E-3"/>
    <n v="1479098208.5"/>
    <x v="0"/>
    <x v="0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-8.3536580358535963E-4"/>
    <n v="1460665650"/>
    <x v="1"/>
    <x v="1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-1.3247542895845441E-3"/>
    <n v="1368705274"/>
    <x v="2"/>
    <x v="2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-1.9871344520048816E-3"/>
    <n v="1404342104"/>
    <x v="1"/>
    <x v="1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-3.531289411487146E-3"/>
    <n v="1465427014"/>
    <x v="0"/>
    <x v="0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-1.5010798779065825E-3"/>
    <n v="1437884063"/>
    <x v="0"/>
    <x v="0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-1.734423890386249E-3"/>
    <n v="1485327188.5"/>
    <x v="1"/>
    <x v="1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-1.7578081834422254E-3"/>
    <n v="1473267621"/>
    <x v="0"/>
    <x v="0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-1.4335043753955553E-3"/>
    <n v="1454505132.5"/>
    <x v="6"/>
    <x v="9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-2.4116620978533042E-3"/>
    <n v="1431308578"/>
    <x v="0"/>
    <x v="0"/>
    <x v="73"/>
    <x v="7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-4.0719815160478407E-4"/>
    <n v="1484969568"/>
    <x v="1"/>
    <x v="1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-1.8352576288069831E-3"/>
    <n v="1411039772"/>
    <x v="3"/>
    <x v="12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-1.9707123735688446E-3"/>
    <n v="1331072326"/>
    <x v="5"/>
    <x v="8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-1.7985133435507799E-3"/>
    <n v="1478373706"/>
    <x v="1"/>
    <x v="1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-1.8978083784918526E-3"/>
    <n v="1362594815"/>
    <x v="2"/>
    <x v="13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-1.8517574137723988E-3"/>
    <n v="1477553896.5"/>
    <x v="7"/>
    <x v="11"/>
    <x v="79"/>
    <x v="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-1.3450087570559999E-3"/>
    <n v="1432850953"/>
    <x v="2"/>
    <x v="2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-2.0442745896121924E-3"/>
    <n v="1371298510.5"/>
    <x v="0"/>
    <x v="0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-1.798272831375897E-3"/>
    <n v="1440087062"/>
    <x v="6"/>
    <x v="9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-2.053965480784408E-3"/>
    <n v="1475897520.5"/>
    <x v="1"/>
    <x v="1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-1.826304261547333E-3"/>
    <n v="1417963679"/>
    <x v="1"/>
    <x v="1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-2.5936995777523218E-3"/>
    <n v="1437478186"/>
    <x v="0"/>
    <x v="5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-1.7968779358170052E-3"/>
    <n v="1441205991"/>
    <x v="1"/>
    <x v="1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-2.7468922455060937E-3"/>
    <n v="1448519740"/>
    <x v="0"/>
    <x v="0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-2.1002540290787947E-3"/>
    <n v="1336394740.5"/>
    <x v="0"/>
    <x v="0"/>
    <x v="88"/>
    <x v="8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-3.4221954313329926E-3"/>
    <n v="1335280428.5"/>
    <x v="4"/>
    <x v="6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-3.3304733390474516E-3"/>
    <n v="1428598956.5"/>
    <x v="0"/>
    <x v="0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-1.9028490045531741E-3"/>
    <n v="1360871988"/>
    <x v="4"/>
    <x v="14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-2.7784830445469789E-3"/>
    <n v="1397380717"/>
    <x v="0"/>
    <x v="0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-8.9048062628026606E-4"/>
    <n v="1357762765"/>
    <x v="2"/>
    <x v="10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-1.9051735005918534E-3"/>
    <n v="1432773058"/>
    <x v="0"/>
    <x v="0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-1.5349635507435715E-3"/>
    <n v="1418034448.5"/>
    <x v="1"/>
    <x v="1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-1.7076110778021921E-3"/>
    <n v="1466060239"/>
    <x v="5"/>
    <x v="15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-7.0419811115675498E-4"/>
    <n v="1476129873"/>
    <x v="1"/>
    <x v="1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-3.7649813001680082E-3"/>
    <n v="1374307269"/>
    <x v="0"/>
    <x v="0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-1.8528052997299682E-3"/>
    <n v="1397663729"/>
    <x v="0"/>
    <x v="0"/>
    <x v="99"/>
    <x v="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-1.8394726809213835E-3"/>
    <n v="1407803481"/>
    <x v="0"/>
    <x v="0"/>
    <x v="100"/>
    <x v="10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-2.3651680509104299E-3"/>
    <n v="1457958662"/>
    <x v="0"/>
    <x v="0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-1.8683814337852752E-3"/>
    <n v="1392240166"/>
    <x v="0"/>
    <x v="5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-2.6704513574424536E-3"/>
    <n v="1453989653"/>
    <x v="0"/>
    <x v="0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-2.4611585956832221E-3"/>
    <n v="1414036911.5"/>
    <x v="1"/>
    <x v="1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-1.3700722962401968E-3"/>
    <n v="1444064485.5"/>
    <x v="2"/>
    <x v="10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-1.861438651443899E-3"/>
    <n v="1368363191.5"/>
    <x v="3"/>
    <x v="12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-9.9926503979219498E-4"/>
    <n v="1296305209"/>
    <x v="2"/>
    <x v="2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-2.4055445161680774E-3"/>
    <n v="1434952958"/>
    <x v="0"/>
    <x v="0"/>
    <x v="108"/>
    <x v="1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-1.8868043675954235E-3"/>
    <n v="1372455325"/>
    <x v="0"/>
    <x v="0"/>
    <x v="109"/>
    <x v="1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-8.2080226216034891E-4"/>
    <n v="1473075349"/>
    <x v="2"/>
    <x v="10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-1.6390483319830946E-3"/>
    <n v="1460765485.5"/>
    <x v="3"/>
    <x v="4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-2.0571612001521761E-3"/>
    <n v="1302884438.5"/>
    <x v="3"/>
    <x v="4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-1.2286883387290048E-3"/>
    <n v="1449160369.5"/>
    <x v="1"/>
    <x v="1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-1.9956592933779134E-3"/>
    <n v="1463230886.5"/>
    <x v="3"/>
    <x v="4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-1.8543191060095764E-3"/>
    <n v="1394582050"/>
    <x v="1"/>
    <x v="1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-2.4496153202876736E-3"/>
    <n v="1414093084"/>
    <x v="0"/>
    <x v="5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-1.8144991346158699E-3"/>
    <n v="1427197379"/>
    <x v="6"/>
    <x v="9"/>
    <x v="117"/>
    <x v="1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-1.017161671737397E-3"/>
    <n v="1460978996"/>
    <x v="1"/>
    <x v="1"/>
    <x v="118"/>
    <x v="11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-1.7613906939536229E-3"/>
    <n v="1470268491"/>
    <x v="0"/>
    <x v="0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-1.7651320449315834E-3"/>
    <n v="1467149382"/>
    <x v="3"/>
    <x v="12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-1.7667161438294601E-3"/>
    <n v="1465832723"/>
    <x v="0"/>
    <x v="0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-1.2147927256031101E-3"/>
    <n v="1384168690"/>
    <x v="5"/>
    <x v="15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-7.9922447221025415E-4"/>
    <n v="1461645675"/>
    <x v="3"/>
    <x v="4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-1.0026886541050094E-3"/>
    <n v="1277470826"/>
    <x v="0"/>
    <x v="0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-1.8574552863857463E-3"/>
    <n v="1403904543"/>
    <x v="4"/>
    <x v="16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-3.8891035383991752E-3"/>
    <n v="1329439135"/>
    <x v="2"/>
    <x v="2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-3.3447170344904527E-3"/>
    <n v="1290503605"/>
    <x v="4"/>
    <x v="14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-2.1042093916253382E-3"/>
    <n v="1478333743"/>
    <x v="0"/>
    <x v="0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-1.7284141079163006E-3"/>
    <n v="1480497437"/>
    <x v="0"/>
    <x v="0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-1.9309694066646013E-3"/>
    <n v="1341034951"/>
    <x v="0"/>
    <x v="5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-1.7715006595938716E-3"/>
    <n v="1461870263"/>
    <x v="3"/>
    <x v="4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-1.7358877734851288E-3"/>
    <n v="1400249206.5"/>
    <x v="3"/>
    <x v="12"/>
    <x v="132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-3.7364320083431595E-3"/>
    <n v="1385789553"/>
    <x v="0"/>
    <x v="0"/>
    <x v="1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-2.5882969809926078E-3"/>
    <n v="1412713769.5"/>
    <x v="0"/>
    <x v="3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-8.6126591994977863E-4"/>
    <n v="1403839486"/>
    <x v="3"/>
    <x v="4"/>
    <x v="135"/>
    <x v="1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-1.8057833296010327E-3"/>
    <n v="1434092154"/>
    <x v="6"/>
    <x v="9"/>
    <x v="136"/>
    <x v="1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-1.8674910903977802E-3"/>
    <n v="1386662429"/>
    <x v="0"/>
    <x v="0"/>
    <x v="137"/>
    <x v="13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-3.7786636761683434E-3"/>
    <n v="1291413413"/>
    <x v="2"/>
    <x v="2"/>
    <x v="138"/>
    <x v="13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-4.0869103460336106E-4"/>
    <n v="1479544107"/>
    <x v="1"/>
    <x v="1"/>
    <x v="139"/>
    <x v="139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-2.3132797697290922E-3"/>
    <n v="1380335615"/>
    <x v="0"/>
    <x v="0"/>
    <x v="140"/>
    <x v="14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-2.5538971970718807E-4"/>
    <n v="1342063523.5"/>
    <x v="4"/>
    <x v="6"/>
    <x v="141"/>
    <x v="1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-1.920500051534599E-3"/>
    <n v="1438242659"/>
    <x v="0"/>
    <x v="0"/>
    <x v="142"/>
    <x v="14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-3.686716828251516E-3"/>
    <n v="1403537150"/>
    <x v="0"/>
    <x v="0"/>
    <x v="143"/>
    <x v="14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-1.3918092560492273E-3"/>
    <n v="1396140882.5"/>
    <x v="2"/>
    <x v="10"/>
    <x v="144"/>
    <x v="14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-1.8145270493737686E-3"/>
    <n v="1287488408"/>
    <x v="2"/>
    <x v="13"/>
    <x v="145"/>
    <x v="14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-2.1149953298147295E-3"/>
    <n v="1423490069"/>
    <x v="2"/>
    <x v="17"/>
    <x v="146"/>
    <x v="14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-3.2493655536939259E-3"/>
    <n v="1299677590"/>
    <x v="2"/>
    <x v="2"/>
    <x v="147"/>
    <x v="14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-1.7798865654782682E-3"/>
    <n v="1480815324.5"/>
    <x v="7"/>
    <x v="11"/>
    <x v="148"/>
    <x v="14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-2.3525203532547799E-3"/>
    <n v="1413153746"/>
    <x v="2"/>
    <x v="18"/>
    <x v="149"/>
    <x v="14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-2.7175201882510269E-3"/>
    <n v="1427449205"/>
    <x v="0"/>
    <x v="0"/>
    <x v="150"/>
    <x v="15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-1.8514197956987397E-3"/>
    <n v="1398710636"/>
    <x v="0"/>
    <x v="0"/>
    <x v="151"/>
    <x v="15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-1.2644023995744269E-3"/>
    <n v="1362944133"/>
    <x v="4"/>
    <x v="14"/>
    <x v="152"/>
    <x v="15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-1.8624526307591779E-3"/>
    <n v="1390417248"/>
    <x v="2"/>
    <x v="10"/>
    <x v="153"/>
    <x v="15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-2.2748349013830813E-3"/>
    <n v="1398516132"/>
    <x v="0"/>
    <x v="0"/>
    <x v="154"/>
    <x v="15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-1.9090327441287412E-3"/>
    <n v="1405533453.5"/>
    <x v="3"/>
    <x v="4"/>
    <x v="155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-2.2788856596955799E-3"/>
    <n v="1368440561.5"/>
    <x v="0"/>
    <x v="0"/>
    <x v="156"/>
    <x v="1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-1.981106623322031E-3"/>
    <n v="1307063666"/>
    <x v="4"/>
    <x v="14"/>
    <x v="157"/>
    <x v="15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-1.8010986859820482E-3"/>
    <n v="1409054653"/>
    <x v="3"/>
    <x v="12"/>
    <x v="158"/>
    <x v="15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-8.5902602334116877E-4"/>
    <n v="1407501552"/>
    <x v="3"/>
    <x v="4"/>
    <x v="159"/>
    <x v="15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-1.7433238421411706E-3"/>
    <n v="1485518978"/>
    <x v="6"/>
    <x v="9"/>
    <x v="160"/>
    <x v="16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-1.7742445965814022E-3"/>
    <n v="1457580188"/>
    <x v="2"/>
    <x v="2"/>
    <x v="161"/>
    <x v="16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-4.8884725458950523E-4"/>
    <n v="1465036163"/>
    <x v="3"/>
    <x v="4"/>
    <x v="162"/>
    <x v="16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-1.9778541658888584E-3"/>
    <n v="1417648201.5"/>
    <x v="5"/>
    <x v="8"/>
    <x v="163"/>
    <x v="16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-1.911497764139428E-3"/>
    <n v="1354708725"/>
    <x v="3"/>
    <x v="4"/>
    <x v="164"/>
    <x v="16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-1.5882672776248998E-3"/>
    <n v="1444450002"/>
    <x v="0"/>
    <x v="5"/>
    <x v="165"/>
    <x v="16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-1.8108281238198992E-3"/>
    <n v="1433959296.5"/>
    <x v="0"/>
    <x v="0"/>
    <x v="166"/>
    <x v="16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-1.3122800829701291E-3"/>
    <n v="1475610757"/>
    <x v="0"/>
    <x v="5"/>
    <x v="167"/>
    <x v="16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-1.0348772994828804E-3"/>
    <n v="1339039510.5"/>
    <x v="2"/>
    <x v="13"/>
    <x v="168"/>
    <x v="16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-1.7465183937663668E-3"/>
    <n v="1448008008.5"/>
    <x v="3"/>
    <x v="4"/>
    <x v="169"/>
    <x v="16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-8.2859378396752433E-4"/>
    <n v="1459217882"/>
    <x v="3"/>
    <x v="4"/>
    <x v="170"/>
    <x v="17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-1.7721120620413479E-3"/>
    <n v="1461365451"/>
    <x v="1"/>
    <x v="1"/>
    <x v="171"/>
    <x v="1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-3.5794884926124244E-3"/>
    <n v="1446663548"/>
    <x v="3"/>
    <x v="4"/>
    <x v="172"/>
    <x v="17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-1.2454569777573543E-3"/>
    <n v="1468250269"/>
    <x v="3"/>
    <x v="4"/>
    <x v="173"/>
    <x v="17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-1.8379509480191407E-3"/>
    <n v="1408970146"/>
    <x v="3"/>
    <x v="4"/>
    <x v="174"/>
    <x v="17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-3.5684178024933417E-3"/>
    <n v="1450152686"/>
    <x v="2"/>
    <x v="2"/>
    <x v="175"/>
    <x v="17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-4.0841709130827741E-3"/>
    <n v="1308898248.5"/>
    <x v="2"/>
    <x v="2"/>
    <x v="176"/>
    <x v="17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-1.8112106463204906E-3"/>
    <n v="1479436515"/>
    <x v="0"/>
    <x v="0"/>
    <x v="177"/>
    <x v="17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-8.306581600420874E-4"/>
    <n v="1453133820.5"/>
    <x v="1"/>
    <x v="1"/>
    <x v="178"/>
    <x v="17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-2.0532682865539165E-3"/>
    <n v="1457218772"/>
    <x v="1"/>
    <x v="1"/>
    <x v="179"/>
    <x v="17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-4.302049310223207E-3"/>
    <n v="1272621399"/>
    <x v="4"/>
    <x v="14"/>
    <x v="180"/>
    <x v="18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-8.467885835222016E-4"/>
    <n v="1432402672"/>
    <x v="3"/>
    <x v="4"/>
    <x v="181"/>
    <x v="18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-1.7809657724721982E-3"/>
    <n v="1454094126"/>
    <x v="3"/>
    <x v="4"/>
    <x v="182"/>
    <x v="18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-1.8188770653123647E-3"/>
    <n v="1423759079"/>
    <x v="4"/>
    <x v="16"/>
    <x v="183"/>
    <x v="18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-1.8971780635105512E-3"/>
    <n v="1363047951"/>
    <x v="4"/>
    <x v="14"/>
    <x v="184"/>
    <x v="18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-1.7497812726154334E-3"/>
    <n v="1480032004"/>
    <x v="1"/>
    <x v="1"/>
    <x v="185"/>
    <x v="18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-1.8878564334126817E-3"/>
    <n v="1371689760"/>
    <x v="5"/>
    <x v="15"/>
    <x v="186"/>
    <x v="18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-1.655650497600241E-3"/>
    <n v="1459968350"/>
    <x v="7"/>
    <x v="11"/>
    <x v="187"/>
    <x v="1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-1.7552246963614948E-3"/>
    <n v="1477487227"/>
    <x v="0"/>
    <x v="0"/>
    <x v="188"/>
    <x v="18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-1.7599201349855495E-3"/>
    <n v="1484599661"/>
    <x v="6"/>
    <x v="9"/>
    <x v="189"/>
    <x v="18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-1.9764915356982548E-3"/>
    <n v="1392855295"/>
    <x v="4"/>
    <x v="14"/>
    <x v="190"/>
    <x v="19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-2.7544717894859624E-3"/>
    <n v="1409578897"/>
    <x v="0"/>
    <x v="0"/>
    <x v="191"/>
    <x v="19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-1.7418607535963381E-3"/>
    <n v="1486767839"/>
    <x v="7"/>
    <x v="11"/>
    <x v="192"/>
    <x v="19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-2.3995560454717038E-3"/>
    <n v="1438538422"/>
    <x v="2"/>
    <x v="2"/>
    <x v="193"/>
    <x v="19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-2.6352345647906454E-3"/>
    <n v="1473446484"/>
    <x v="0"/>
    <x v="0"/>
    <x v="194"/>
    <x v="19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-1.9029985894573592E-3"/>
    <n v="1360764915"/>
    <x v="2"/>
    <x v="2"/>
    <x v="195"/>
    <x v="19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-2.2559658724333998E-3"/>
    <n v="1414613678"/>
    <x v="3"/>
    <x v="4"/>
    <x v="196"/>
    <x v="196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-1.802386625622001E-3"/>
    <n v="1458167923.5"/>
    <x v="6"/>
    <x v="9"/>
    <x v="197"/>
    <x v="19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-1.9222489629400099E-3"/>
    <n v="1347124548"/>
    <x v="2"/>
    <x v="13"/>
    <x v="198"/>
    <x v="19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-9.7630665714736151E-4"/>
    <n v="1463257757"/>
    <x v="1"/>
    <x v="1"/>
    <x v="199"/>
    <x v="19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-1.2688655965257217E-3"/>
    <n v="1429031483"/>
    <x v="3"/>
    <x v="12"/>
    <x v="200"/>
    <x v="2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-1.3669614208354011E-3"/>
    <n v="1461914126.5"/>
    <x v="3"/>
    <x v="4"/>
    <x v="201"/>
    <x v="201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-2.1407407679422544E-3"/>
    <n v="1468932413.5"/>
    <x v="6"/>
    <x v="9"/>
    <x v="202"/>
    <x v="20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-1.8137953744450774E-3"/>
    <n v="1425768652"/>
    <x v="2"/>
    <x v="2"/>
    <x v="203"/>
    <x v="2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-1.8953067572449755E-3"/>
    <n v="1366292645"/>
    <x v="5"/>
    <x v="15"/>
    <x v="204"/>
    <x v="20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-2.0121319244730206E-3"/>
    <n v="1288677260"/>
    <x v="4"/>
    <x v="14"/>
    <x v="205"/>
    <x v="20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-1.7621118133448472E-3"/>
    <n v="1469666274"/>
    <x v="0"/>
    <x v="3"/>
    <x v="206"/>
    <x v="2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-1.853444168131418E-3"/>
    <n v="1397181518"/>
    <x v="0"/>
    <x v="0"/>
    <x v="207"/>
    <x v="20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-1.7064849288126996E-3"/>
    <n v="1401192602"/>
    <x v="6"/>
    <x v="9"/>
    <x v="208"/>
    <x v="2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-4.1339327672547353E-3"/>
    <n v="1269850365.5"/>
    <x v="4"/>
    <x v="14"/>
    <x v="209"/>
    <x v="20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-1.3214396062012392E-3"/>
    <n v="1449715451"/>
    <x v="3"/>
    <x v="12"/>
    <x v="210"/>
    <x v="2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-1.9742011710358592E-3"/>
    <n v="1350494409"/>
    <x v="4"/>
    <x v="14"/>
    <x v="211"/>
    <x v="2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-1.9702754926122622E-3"/>
    <n v="1416006463"/>
    <x v="6"/>
    <x v="9"/>
    <x v="212"/>
    <x v="2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-1.9399948428171047E-3"/>
    <n v="1334790026"/>
    <x v="2"/>
    <x v="13"/>
    <x v="213"/>
    <x v="2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-2.2347296632284509E-3"/>
    <n v="1463890071"/>
    <x v="3"/>
    <x v="4"/>
    <x v="214"/>
    <x v="2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-1.5154441408391647E-3"/>
    <n v="1310305145"/>
    <x v="2"/>
    <x v="7"/>
    <x v="215"/>
    <x v="2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-1.834776175622482E-3"/>
    <n v="1411410375"/>
    <x v="3"/>
    <x v="4"/>
    <x v="216"/>
    <x v="2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-1.4738991994757184E-3"/>
    <n v="1421027542"/>
    <x v="3"/>
    <x v="4"/>
    <x v="217"/>
    <x v="2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-1.6872808656365353E-3"/>
    <n v="1450396154"/>
    <x v="3"/>
    <x v="4"/>
    <x v="218"/>
    <x v="2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-1.3786463929506747E-3"/>
    <n v="1458696593"/>
    <x v="3"/>
    <x v="4"/>
    <x v="219"/>
    <x v="2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-2.0544993129945756E-3"/>
    <n v="1302336096"/>
    <x v="2"/>
    <x v="7"/>
    <x v="220"/>
    <x v="2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-1.7614210407769664E-3"/>
    <n v="1470243138"/>
    <x v="6"/>
    <x v="9"/>
    <x v="221"/>
    <x v="2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-2.417032024031492E-3"/>
    <n v="1428124797"/>
    <x v="4"/>
    <x v="14"/>
    <x v="222"/>
    <x v="22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-1.8875025456980587E-3"/>
    <n v="1371947181"/>
    <x v="4"/>
    <x v="6"/>
    <x v="223"/>
    <x v="22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-1.800075779975916E-3"/>
    <n v="1342733820"/>
    <x v="5"/>
    <x v="15"/>
    <x v="224"/>
    <x v="2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-2.212466041360335E-3"/>
    <n v="1333676609"/>
    <x v="2"/>
    <x v="2"/>
    <x v="225"/>
    <x v="2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-1.7959565771262975E-3"/>
    <n v="1441946021"/>
    <x v="7"/>
    <x v="11"/>
    <x v="226"/>
    <x v="22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-1.8152043065358908E-3"/>
    <n v="1424660989"/>
    <x v="2"/>
    <x v="13"/>
    <x v="227"/>
    <x v="2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-1.8359706077170448E-3"/>
    <n v="1410491307"/>
    <x v="2"/>
    <x v="13"/>
    <x v="228"/>
    <x v="22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-1.8197571979279106E-3"/>
    <n v="1445030800"/>
    <x v="6"/>
    <x v="9"/>
    <x v="229"/>
    <x v="22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-8.813508977699346E-4"/>
    <n v="1469821938"/>
    <x v="1"/>
    <x v="1"/>
    <x v="230"/>
    <x v="2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-3.6184004709951278E-3"/>
    <n v="1430085240"/>
    <x v="3"/>
    <x v="12"/>
    <x v="231"/>
    <x v="23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-1.9120550430484955E-3"/>
    <n v="1354313510"/>
    <x v="2"/>
    <x v="2"/>
    <x v="232"/>
    <x v="23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-1.8851696726960728E-3"/>
    <n v="1419434770"/>
    <x v="0"/>
    <x v="5"/>
    <x v="233"/>
    <x v="2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-1.8441559120698351E-3"/>
    <n v="1404225075"/>
    <x v="3"/>
    <x v="4"/>
    <x v="234"/>
    <x v="23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-9.9382633737539364E-4"/>
    <n v="1457145965"/>
    <x v="3"/>
    <x v="4"/>
    <x v="235"/>
    <x v="23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-1.2208358162961619E-3"/>
    <n v="1459661932"/>
    <x v="3"/>
    <x v="4"/>
    <x v="236"/>
    <x v="23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-2.8911591354109072E-3"/>
    <n v="1342845345"/>
    <x v="2"/>
    <x v="13"/>
    <x v="237"/>
    <x v="23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-1.7461081672418279E-3"/>
    <n v="1483148119"/>
    <x v="2"/>
    <x v="2"/>
    <x v="238"/>
    <x v="23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-2.2256941904864732E-3"/>
    <n v="1376647095.5"/>
    <x v="1"/>
    <x v="1"/>
    <x v="239"/>
    <x v="2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-2.553383226066388E-3"/>
    <n v="1306440286.5"/>
    <x v="2"/>
    <x v="13"/>
    <x v="240"/>
    <x v="24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-2.5086769246793015E-3"/>
    <n v="1445264392.5"/>
    <x v="0"/>
    <x v="19"/>
    <x v="241"/>
    <x v="24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-2.0381228534718668E-3"/>
    <n v="1450382403.5"/>
    <x v="1"/>
    <x v="1"/>
    <x v="242"/>
    <x v="24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-1.7736968832390342E-3"/>
    <n v="1460058544"/>
    <x v="1"/>
    <x v="1"/>
    <x v="243"/>
    <x v="24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-1.7940779502400911E-3"/>
    <n v="1445462080"/>
    <x v="3"/>
    <x v="4"/>
    <x v="244"/>
    <x v="24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-2.0798140000109471E-3"/>
    <n v="1387029317"/>
    <x v="2"/>
    <x v="13"/>
    <x v="245"/>
    <x v="24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-1.6546329083848578E-3"/>
    <n v="1466822269"/>
    <x v="3"/>
    <x v="4"/>
    <x v="246"/>
    <x v="24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0"/>
    <s v="NZD"/>
    <n v="1488622352"/>
    <n v="1486030352"/>
    <b v="0"/>
    <n v="91"/>
    <b v="1"/>
    <s v="theater/plays"/>
    <n v="-1.7412072286282585E-3"/>
    <n v="1487326352"/>
    <x v="3"/>
    <x v="4"/>
    <x v="247"/>
    <x v="24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-2.2127332665110816E-3"/>
    <n v="1365123575"/>
    <x v="0"/>
    <x v="0"/>
    <x v="248"/>
    <x v="24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-1.7939901069792636E-3"/>
    <n v="1443528021"/>
    <x v="4"/>
    <x v="14"/>
    <x v="249"/>
    <x v="24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-9.1097027732430565E-4"/>
    <n v="1422010930"/>
    <x v="3"/>
    <x v="4"/>
    <x v="250"/>
    <x v="25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-1.7870100021590348E-3"/>
    <n v="1449171539"/>
    <x v="6"/>
    <x v="9"/>
    <x v="251"/>
    <x v="25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-9.3440373871114411E-4"/>
    <n v="1280202347.5"/>
    <x v="2"/>
    <x v="2"/>
    <x v="252"/>
    <x v="25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-2.1867288054535049E-3"/>
    <n v="1460419082"/>
    <x v="0"/>
    <x v="5"/>
    <x v="253"/>
    <x v="25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-1.8357200266898961E-3"/>
    <n v="1410684020"/>
    <x v="3"/>
    <x v="4"/>
    <x v="254"/>
    <x v="25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-1.8963777064799642E-3"/>
    <n v="1363623765"/>
    <x v="1"/>
    <x v="1"/>
    <x v="255"/>
    <x v="2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-2.3921327774466257E-3"/>
    <n v="1423621615"/>
    <x v="0"/>
    <x v="0"/>
    <x v="256"/>
    <x v="25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-1.761776754575781E-3"/>
    <n v="1469946025"/>
    <x v="3"/>
    <x v="12"/>
    <x v="257"/>
    <x v="25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-1.7535775358140293E-3"/>
    <n v="1478876271"/>
    <x v="7"/>
    <x v="11"/>
    <x v="258"/>
    <x v="25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-1.9181464836860202E-3"/>
    <n v="1350008513"/>
    <x v="0"/>
    <x v="0"/>
    <x v="259"/>
    <x v="2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-2.0565652372837345E-3"/>
    <n v="1464202236.5"/>
    <x v="2"/>
    <x v="2"/>
    <x v="260"/>
    <x v="26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-1.7975411885275969E-3"/>
    <n v="1416305121.5"/>
    <x v="0"/>
    <x v="0"/>
    <x v="261"/>
    <x v="26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-1.8045159100878311E-3"/>
    <n v="1435100313"/>
    <x v="0"/>
    <x v="3"/>
    <x v="262"/>
    <x v="2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-9.9604100503381085E-4"/>
    <n v="1480446340"/>
    <x v="2"/>
    <x v="18"/>
    <x v="263"/>
    <x v="26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-3.2561556880607622E-3"/>
    <n v="1293537785.5"/>
    <x v="2"/>
    <x v="2"/>
    <x v="264"/>
    <x v="26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-1.4322582792422097E-3"/>
    <n v="1429155007"/>
    <x v="4"/>
    <x v="16"/>
    <x v="265"/>
    <x v="26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-1.8116323415974958E-3"/>
    <n v="1381809283"/>
    <x v="2"/>
    <x v="2"/>
    <x v="266"/>
    <x v="26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-1.7637679938407149E-3"/>
    <n v="1418808591"/>
    <x v="3"/>
    <x v="12"/>
    <x v="267"/>
    <x v="267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-1.8045564762798295E-3"/>
    <n v="1435068023"/>
    <x v="6"/>
    <x v="9"/>
    <x v="268"/>
    <x v="26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-9.3640907542558681E-4"/>
    <n v="1475586675"/>
    <x v="0"/>
    <x v="5"/>
    <x v="269"/>
    <x v="26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-2.0979100045716991E-3"/>
    <n v="1274030536"/>
    <x v="2"/>
    <x v="13"/>
    <x v="270"/>
    <x v="27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-1.9414072855155251E-3"/>
    <n v="1333817976"/>
    <x v="2"/>
    <x v="13"/>
    <x v="271"/>
    <x v="27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-1.1864737762692478E-3"/>
    <n v="1455552513"/>
    <x v="6"/>
    <x v="9"/>
    <x v="272"/>
    <x v="27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-2.7301534650520719E-3"/>
    <n v="1403561012.5"/>
    <x v="4"/>
    <x v="16"/>
    <x v="273"/>
    <x v="2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-1.9773211652215844E-3"/>
    <n v="1329355957.5"/>
    <x v="2"/>
    <x v="2"/>
    <x v="274"/>
    <x v="27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-2.0175169757611737E-3"/>
    <n v="1454578428"/>
    <x v="3"/>
    <x v="12"/>
    <x v="275"/>
    <x v="27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-1.8197407140758603E-3"/>
    <n v="1423082748"/>
    <x v="0"/>
    <x v="5"/>
    <x v="276"/>
    <x v="27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-1.7884025388465886E-3"/>
    <n v="1447866157.5"/>
    <x v="3"/>
    <x v="4"/>
    <x v="277"/>
    <x v="27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-1.904440078460051E-3"/>
    <n v="1359733958"/>
    <x v="5"/>
    <x v="8"/>
    <x v="278"/>
    <x v="27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-1.9761377491173634E-3"/>
    <n v="1383120030.5"/>
    <x v="0"/>
    <x v="0"/>
    <x v="279"/>
    <x v="27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-1.457671791080117E-3"/>
    <n v="1303444450"/>
    <x v="3"/>
    <x v="4"/>
    <x v="280"/>
    <x v="28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-1.9521352596683741E-3"/>
    <n v="1326480847"/>
    <x v="1"/>
    <x v="1"/>
    <x v="281"/>
    <x v="28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-1.821708893531952E-3"/>
    <n v="1429390306.5"/>
    <x v="3"/>
    <x v="4"/>
    <x v="282"/>
    <x v="28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-2.0479475744119959E-3"/>
    <n v="1360816271.5"/>
    <x v="2"/>
    <x v="2"/>
    <x v="283"/>
    <x v="28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-1.8002413623599879E-3"/>
    <n v="1438510936"/>
    <x v="3"/>
    <x v="4"/>
    <x v="284"/>
    <x v="28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-1.4300287258826989E-3"/>
    <n v="1325381655"/>
    <x v="0"/>
    <x v="0"/>
    <x v="285"/>
    <x v="28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-2.1978204283130912E-3"/>
    <n v="1374396587"/>
    <x v="2"/>
    <x v="2"/>
    <x v="286"/>
    <x v="28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-1.8697712924453833E-3"/>
    <n v="1416520076.5"/>
    <x v="6"/>
    <x v="9"/>
    <x v="287"/>
    <x v="28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-1.8075097599617067E-3"/>
    <n v="1432721153"/>
    <x v="0"/>
    <x v="0"/>
    <x v="288"/>
    <x v="28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-1.8142047291624995E-3"/>
    <n v="1427429192"/>
    <x v="2"/>
    <x v="2"/>
    <x v="289"/>
    <x v="28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-1.7743139142066117E-3"/>
    <n v="1459550347"/>
    <x v="3"/>
    <x v="4"/>
    <x v="290"/>
    <x v="29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-1.8970321760512876E-3"/>
    <n v="1363152873"/>
    <x v="2"/>
    <x v="7"/>
    <x v="291"/>
    <x v="29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-2.1134336246947014E-3"/>
    <n v="1449996943"/>
    <x v="6"/>
    <x v="9"/>
    <x v="292"/>
    <x v="292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-1.2235123633213489E-3"/>
    <n v="1482036540"/>
    <x v="6"/>
    <x v="9"/>
    <x v="293"/>
    <x v="29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-1.7463702640290563E-3"/>
    <n v="1415751446.5"/>
    <x v="3"/>
    <x v="4"/>
    <x v="294"/>
    <x v="29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-1.7555919576283654E-3"/>
    <n v="1475129082"/>
    <x v="6"/>
    <x v="9"/>
    <x v="295"/>
    <x v="29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-3.755298651965644E-3"/>
    <n v="1377857461"/>
    <x v="5"/>
    <x v="15"/>
    <x v="296"/>
    <x v="29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-1.2416526778178027E-3"/>
    <n v="1460371008"/>
    <x v="3"/>
    <x v="4"/>
    <x v="297"/>
    <x v="29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-1.9302584442914511E-3"/>
    <n v="1341529365"/>
    <x v="2"/>
    <x v="2"/>
    <x v="298"/>
    <x v="29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-2.1309620074299166E-3"/>
    <n v="1465150864.5"/>
    <x v="4"/>
    <x v="16"/>
    <x v="299"/>
    <x v="29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-1.8456235829868029E-3"/>
    <n v="1403107381"/>
    <x v="3"/>
    <x v="4"/>
    <x v="300"/>
    <x v="3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-1.7737548676740136E-3"/>
    <n v="1460010772"/>
    <x v="0"/>
    <x v="0"/>
    <x v="301"/>
    <x v="30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-1.8138572624278814E-3"/>
    <n v="1475292978"/>
    <x v="3"/>
    <x v="4"/>
    <x v="302"/>
    <x v="30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-2.2216796834400535E-3"/>
    <n v="1441611619.5"/>
    <x v="0"/>
    <x v="19"/>
    <x v="303"/>
    <x v="30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-1.7549543283190481E-3"/>
    <n v="1475665513"/>
    <x v="6"/>
    <x v="9"/>
    <x v="304"/>
    <x v="30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-2.0253472017609632E-3"/>
    <n v="1406333029"/>
    <x v="5"/>
    <x v="15"/>
    <x v="305"/>
    <x v="30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-1.2671021214697505E-3"/>
    <n v="1431021584"/>
    <x v="3"/>
    <x v="4"/>
    <x v="306"/>
    <x v="30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-3.6390471809479756E-3"/>
    <n v="1421956719"/>
    <x v="3"/>
    <x v="12"/>
    <x v="307"/>
    <x v="30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-1.6082047826155702E-3"/>
    <n v="1466100956"/>
    <x v="0"/>
    <x v="5"/>
    <x v="308"/>
    <x v="3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-1.8749266523254329E-3"/>
    <n v="1383076355"/>
    <x v="1"/>
    <x v="1"/>
    <x v="309"/>
    <x v="30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-1.9646827695764019E-3"/>
    <n v="1486698978"/>
    <x v="4"/>
    <x v="14"/>
    <x v="310"/>
    <x v="3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s v="photography/photobooks"/>
    <n v="-1.7751811686263295E-3"/>
    <n v="1456810497"/>
    <x v="6"/>
    <x v="9"/>
    <x v="311"/>
    <x v="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-1.93566475126491E-3"/>
    <n v="1337778857"/>
    <x v="2"/>
    <x v="13"/>
    <x v="312"/>
    <x v="3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-1.806376195617981E-3"/>
    <n v="1433621049"/>
    <x v="3"/>
    <x v="12"/>
    <x v="313"/>
    <x v="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-2.2661756117173131E-3"/>
    <n v="1468800632"/>
    <x v="0"/>
    <x v="0"/>
    <x v="314"/>
    <x v="31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-2.5180126130780805E-3"/>
    <n v="1410343730"/>
    <x v="0"/>
    <x v="0"/>
    <x v="315"/>
    <x v="31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-1.8327010138259681E-3"/>
    <n v="1414972492"/>
    <x v="2"/>
    <x v="17"/>
    <x v="316"/>
    <x v="3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-2.0711221533780775E-3"/>
    <n v="1292597249"/>
    <x v="2"/>
    <x v="17"/>
    <x v="317"/>
    <x v="31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-1.4646559518236835E-3"/>
    <n v="1330646756"/>
    <x v="2"/>
    <x v="10"/>
    <x v="318"/>
    <x v="3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-2.0946011321265091E-3"/>
    <n v="1442199623"/>
    <x v="3"/>
    <x v="4"/>
    <x v="319"/>
    <x v="31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-2.7742516212755372E-3"/>
    <n v="1399515035"/>
    <x v="4"/>
    <x v="14"/>
    <x v="320"/>
    <x v="32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-2.2272725275413155E-3"/>
    <n v="1332123984.5"/>
    <x v="4"/>
    <x v="14"/>
    <x v="321"/>
    <x v="3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-1.9198943901649571E-3"/>
    <n v="1348778261"/>
    <x v="2"/>
    <x v="2"/>
    <x v="322"/>
    <x v="32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-8.9802828002119453E-4"/>
    <n v="1346346100"/>
    <x v="4"/>
    <x v="14"/>
    <x v="323"/>
    <x v="3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-1.7833907997190077E-3"/>
    <n v="1452115109"/>
    <x v="3"/>
    <x v="4"/>
    <x v="324"/>
    <x v="32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-5.029750761638154E-4"/>
    <n v="1344020770.5"/>
    <x v="2"/>
    <x v="2"/>
    <x v="325"/>
    <x v="3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-3.8451188301078802E-3"/>
    <n v="1345610807"/>
    <x v="2"/>
    <x v="17"/>
    <x v="326"/>
    <x v="3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-2.6634186875790751E-3"/>
    <n v="1356389674.5"/>
    <x v="5"/>
    <x v="15"/>
    <x v="327"/>
    <x v="32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-1.7954818342826777E-3"/>
    <n v="1346172453"/>
    <x v="2"/>
    <x v="2"/>
    <x v="328"/>
    <x v="32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-1.7742921794355528E-3"/>
    <n v="1457541064"/>
    <x v="6"/>
    <x v="9"/>
    <x v="329"/>
    <x v="3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-2.4540606660157045E-3"/>
    <n v="1406550144"/>
    <x v="4"/>
    <x v="16"/>
    <x v="330"/>
    <x v="3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-1.8937494496149535E-3"/>
    <n v="1431957570.5"/>
    <x v="3"/>
    <x v="4"/>
    <x v="331"/>
    <x v="33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-1.9141344516778556E-3"/>
    <n v="1460161528.5"/>
    <x v="2"/>
    <x v="18"/>
    <x v="332"/>
    <x v="33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-2.9957039524971226E-3"/>
    <n v="1439905060"/>
    <x v="6"/>
    <x v="9"/>
    <x v="333"/>
    <x v="3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-3.6408612952955697E-3"/>
    <n v="1421246916"/>
    <x v="3"/>
    <x v="4"/>
    <x v="334"/>
    <x v="33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-2.246082015751653E-3"/>
    <n v="1344832425"/>
    <x v="2"/>
    <x v="2"/>
    <x v="335"/>
    <x v="3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-1.7560030138318238E-3"/>
    <n v="1402429183"/>
    <x v="2"/>
    <x v="2"/>
    <x v="336"/>
    <x v="3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-1.5855097585417059E-3"/>
    <n v="1361257878"/>
    <x v="4"/>
    <x v="6"/>
    <x v="337"/>
    <x v="3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-1.744217256460666E-3"/>
    <n v="1484757409"/>
    <x v="7"/>
    <x v="11"/>
    <x v="338"/>
    <x v="33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-1.8087180372683379E-3"/>
    <n v="1431763187"/>
    <x v="4"/>
    <x v="6"/>
    <x v="339"/>
    <x v="3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-1.8071438189758325E-3"/>
    <n v="1433011537"/>
    <x v="7"/>
    <x v="11"/>
    <x v="340"/>
    <x v="3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-1.7940098372327346E-3"/>
    <n v="1445517009"/>
    <x v="3"/>
    <x v="4"/>
    <x v="341"/>
    <x v="341"/>
  </r>
  <r>
    <n v="1210"/>
    <s v="Det Andra GÃ¶teborg"/>
    <s v="En fotobok om livet i det enda andra GÃ¶teborg i vÃ¤rlden"/>
    <n v="20000"/>
    <n v="50863"/>
    <x v="0"/>
    <x v="12"/>
    <s v="SEK"/>
    <n v="1433106000"/>
    <n v="1431124572"/>
    <b v="0"/>
    <n v="103"/>
    <b v="1"/>
    <s v="photography/photobooks"/>
    <n v="-1.3826109164290709E-3"/>
    <n v="1432115286"/>
    <x v="6"/>
    <x v="9"/>
    <x v="342"/>
    <x v="34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-2.0994898708493756E-3"/>
    <n v="1414782079"/>
    <x v="1"/>
    <x v="1"/>
    <x v="343"/>
    <x v="343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-2.7991099924526263E-3"/>
    <n v="1387068940"/>
    <x v="2"/>
    <x v="2"/>
    <x v="344"/>
    <x v="34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-7.5496998889690845E-4"/>
    <n v="1416007676.5"/>
    <x v="2"/>
    <x v="13"/>
    <x v="345"/>
    <x v="34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-1.9552930852312416E-3"/>
    <n v="1406173514"/>
    <x v="3"/>
    <x v="12"/>
    <x v="346"/>
    <x v="34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-1.1147407096332425E-3"/>
    <n v="1422229249.5"/>
    <x v="1"/>
    <x v="1"/>
    <x v="347"/>
    <x v="34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-1.2732744468508179E-3"/>
    <n v="1432143203.5"/>
    <x v="3"/>
    <x v="4"/>
    <x v="348"/>
    <x v="34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-1.8972018981663092E-3"/>
    <n v="1364926542"/>
    <x v="0"/>
    <x v="0"/>
    <x v="349"/>
    <x v="34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-1.2730117641986437E-3"/>
    <n v="1464904186"/>
    <x v="3"/>
    <x v="4"/>
    <x v="350"/>
    <x v="35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-3.915148069690946E-3"/>
    <n v="1322413558"/>
    <x v="4"/>
    <x v="6"/>
    <x v="351"/>
    <x v="35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-1.7732610014165463E-3"/>
    <n v="1449326582.5"/>
    <x v="3"/>
    <x v="4"/>
    <x v="352"/>
    <x v="35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-1.7736322249898662E-3"/>
    <n v="1458083885"/>
    <x v="3"/>
    <x v="4"/>
    <x v="353"/>
    <x v="35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-1.8131313186184334E-3"/>
    <n v="1426291311"/>
    <x v="1"/>
    <x v="1"/>
    <x v="354"/>
    <x v="35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-1.8027769373934138E-3"/>
    <n v="1464476287"/>
    <x v="6"/>
    <x v="9"/>
    <x v="355"/>
    <x v="35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-1.3842050305900497E-3"/>
    <n v="1405114783"/>
    <x v="3"/>
    <x v="4"/>
    <x v="356"/>
    <x v="35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-8.131023194830623E-4"/>
    <n v="1487030853"/>
    <x v="1"/>
    <x v="1"/>
    <x v="357"/>
    <x v="35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-3.3334391190112697E-3"/>
    <n v="1425035300.5"/>
    <x v="3"/>
    <x v="4"/>
    <x v="358"/>
    <x v="3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-3.3269105930049544E-3"/>
    <n v="1304123035"/>
    <x v="4"/>
    <x v="14"/>
    <x v="359"/>
    <x v="35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-2.7167895367110652E-3"/>
    <n v="1429156918"/>
    <x v="0"/>
    <x v="0"/>
    <x v="360"/>
    <x v="36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-3.4892125276947748E-3"/>
    <n v="1483130053"/>
    <x v="0"/>
    <x v="0"/>
    <x v="361"/>
    <x v="36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-1.7528545269061232E-3"/>
    <n v="1479486806"/>
    <x v="2"/>
    <x v="2"/>
    <x v="362"/>
    <x v="3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-1.8377360542715334E-3"/>
    <n v="1409135054"/>
    <x v="2"/>
    <x v="2"/>
    <x v="363"/>
    <x v="36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-1.936380648580075E-3"/>
    <n v="1337283789"/>
    <x v="2"/>
    <x v="10"/>
    <x v="364"/>
    <x v="36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-3.6277563165213354E-3"/>
    <n v="1425399871"/>
    <x v="3"/>
    <x v="4"/>
    <x v="365"/>
    <x v="36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-3.3340971279531006E-3"/>
    <n v="1359875516"/>
    <x v="2"/>
    <x v="2"/>
    <x v="366"/>
    <x v="36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-2.1949901512340912E-3"/>
    <n v="1401103346.5"/>
    <x v="2"/>
    <x v="2"/>
    <x v="367"/>
    <x v="36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-7.0965607273016621E-4"/>
    <n v="1397020522"/>
    <x v="2"/>
    <x v="10"/>
    <x v="368"/>
    <x v="3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-2.1028115988862986E-3"/>
    <n v="1468586474.5"/>
    <x v="3"/>
    <x v="20"/>
    <x v="369"/>
    <x v="36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-6.1751207056565019E-4"/>
    <n v="1471643021"/>
    <x v="3"/>
    <x v="4"/>
    <x v="370"/>
    <x v="37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-1.9199949667687501E-3"/>
    <n v="1348707539"/>
    <x v="4"/>
    <x v="14"/>
    <x v="371"/>
    <x v="37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-1.799121791181778E-3"/>
    <n v="1439406910"/>
    <x v="6"/>
    <x v="9"/>
    <x v="372"/>
    <x v="37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-1.8441522500621842E-3"/>
    <n v="1404227866"/>
    <x v="6"/>
    <x v="9"/>
    <x v="373"/>
    <x v="37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-9.5470887522274743E-4"/>
    <n v="1456336079.5"/>
    <x v="3"/>
    <x v="4"/>
    <x v="374"/>
    <x v="37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-2.2284736293834966E-3"/>
    <n v="1466982291"/>
    <x v="3"/>
    <x v="4"/>
    <x v="375"/>
    <x v="37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-4.1169183407327518E-4"/>
    <n v="1468757586"/>
    <x v="2"/>
    <x v="2"/>
    <x v="376"/>
    <x v="37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-3.7056818196279174E-3"/>
    <n v="1395371161"/>
    <x v="0"/>
    <x v="0"/>
    <x v="377"/>
    <x v="37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-2.2736527110339445E-3"/>
    <n v="1328506426"/>
    <x v="2"/>
    <x v="2"/>
    <x v="378"/>
    <x v="37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-2.5749085884622497E-3"/>
    <n v="1459881007"/>
    <x v="3"/>
    <x v="12"/>
    <x v="379"/>
    <x v="37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-5.4254031671717743E-4"/>
    <n v="1457510913.5"/>
    <x v="3"/>
    <x v="4"/>
    <x v="380"/>
    <x v="38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-1.8929055238124152E-3"/>
    <n v="1368027491"/>
    <x v="0"/>
    <x v="0"/>
    <x v="381"/>
    <x v="38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-1.3868913523272517E-3"/>
    <n v="1369596757"/>
    <x v="4"/>
    <x v="6"/>
    <x v="382"/>
    <x v="38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-9.3863937388801594E-4"/>
    <n v="1383907503"/>
    <x v="0"/>
    <x v="0"/>
    <x v="383"/>
    <x v="3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-2.5322268345058718E-3"/>
    <n v="1333873024.5"/>
    <x v="2"/>
    <x v="2"/>
    <x v="384"/>
    <x v="3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-1.7459563575270779E-3"/>
    <n v="1478660833.5"/>
    <x v="6"/>
    <x v="9"/>
    <x v="385"/>
    <x v="385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-1.9484277564656457E-3"/>
    <n v="1461908101"/>
    <x v="0"/>
    <x v="0"/>
    <x v="386"/>
    <x v="38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-1.6291763136796517E-3"/>
    <n v="1333522842.5"/>
    <x v="5"/>
    <x v="15"/>
    <x v="387"/>
    <x v="3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-3.5064868559326677E-3"/>
    <n v="1475810804"/>
    <x v="0"/>
    <x v="0"/>
    <x v="388"/>
    <x v="38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-2.1357048036946677E-3"/>
    <n v="1416097845"/>
    <x v="0"/>
    <x v="0"/>
    <x v="389"/>
    <x v="38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-8.4540594217693383E-4"/>
    <n v="1445310744.5"/>
    <x v="2"/>
    <x v="13"/>
    <x v="390"/>
    <x v="39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-2.8449474254462828E-3"/>
    <n v="1363425738"/>
    <x v="5"/>
    <x v="8"/>
    <x v="391"/>
    <x v="39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-3.8787797499071175E-3"/>
    <n v="1332984474"/>
    <x v="4"/>
    <x v="14"/>
    <x v="392"/>
    <x v="39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-1.8888029205842516E-3"/>
    <n v="1371001751"/>
    <x v="5"/>
    <x v="15"/>
    <x v="393"/>
    <x v="39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-1.7422415212394748E-3"/>
    <n v="1486442622"/>
    <x v="4"/>
    <x v="14"/>
    <x v="394"/>
    <x v="39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-1.7938918009094199E-3"/>
    <n v="1443607198"/>
    <x v="1"/>
    <x v="1"/>
    <x v="395"/>
    <x v="39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-1.8148958879967531E-3"/>
    <n v="1424903312"/>
    <x v="0"/>
    <x v="3"/>
    <x v="396"/>
    <x v="39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-3.7839102021467166E-3"/>
    <n v="1367419370"/>
    <x v="4"/>
    <x v="6"/>
    <x v="397"/>
    <x v="39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-2.7447895482126763E-3"/>
    <n v="1415867818"/>
    <x v="2"/>
    <x v="2"/>
    <x v="398"/>
    <x v="39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-3.6642781105544493E-3"/>
    <n v="1413128436"/>
    <x v="3"/>
    <x v="12"/>
    <x v="399"/>
    <x v="39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-1.7614823444779542E-3"/>
    <n v="1470191925"/>
    <x v="3"/>
    <x v="12"/>
    <x v="400"/>
    <x v="4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-1.8074737949405374E-3"/>
    <n v="1432749687"/>
    <x v="1"/>
    <x v="1"/>
    <x v="401"/>
    <x v="4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-1.9206153438159881E-3"/>
    <n v="1348271475"/>
    <x v="3"/>
    <x v="12"/>
    <x v="402"/>
    <x v="4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-1.5173632025699846E-4"/>
    <n v="1404415441.5"/>
    <x v="3"/>
    <x v="4"/>
    <x v="403"/>
    <x v="40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-1.9191297432461485E-3"/>
    <n v="1351190227"/>
    <x v="2"/>
    <x v="13"/>
    <x v="404"/>
    <x v="40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-1.9077024132612167E-3"/>
    <n v="1357406480"/>
    <x v="2"/>
    <x v="2"/>
    <x v="405"/>
    <x v="40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-2.6653331053889001E-3"/>
    <n v="1387960243.5"/>
    <x v="0"/>
    <x v="0"/>
    <x v="406"/>
    <x v="40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-8.3493220772576111E-4"/>
    <n v="1462918626"/>
    <x v="3"/>
    <x v="20"/>
    <x v="407"/>
    <x v="40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-1.809763942909466E-3"/>
    <n v="1430934988"/>
    <x v="0"/>
    <x v="5"/>
    <x v="408"/>
    <x v="40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-2.0690703116618969E-3"/>
    <n v="1381901294"/>
    <x v="2"/>
    <x v="2"/>
    <x v="409"/>
    <x v="40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-1.9354971466179417E-3"/>
    <n v="1442429718.5"/>
    <x v="6"/>
    <x v="9"/>
    <x v="410"/>
    <x v="4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-2.216207758385315E-3"/>
    <n v="1426807195.5"/>
    <x v="3"/>
    <x v="4"/>
    <x v="411"/>
    <x v="4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-5.8405536073555531E-3"/>
    <n v="1268280083.5"/>
    <x v="4"/>
    <x v="14"/>
    <x v="412"/>
    <x v="4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-1.9535195226107771E-3"/>
    <n v="1325539985"/>
    <x v="2"/>
    <x v="2"/>
    <x v="413"/>
    <x v="41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-1.7619612666029052E-3"/>
    <n v="1469791957"/>
    <x v="2"/>
    <x v="2"/>
    <x v="414"/>
    <x v="4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-1.7748679403179989E-3"/>
    <n v="1457067823"/>
    <x v="2"/>
    <x v="10"/>
    <x v="415"/>
    <x v="41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-1.8032296168020048E-3"/>
    <n v="1436124934"/>
    <x v="4"/>
    <x v="16"/>
    <x v="416"/>
    <x v="4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-2.9051256539000471E-3"/>
    <n v="1460037658.5"/>
    <x v="6"/>
    <x v="9"/>
    <x v="417"/>
    <x v="41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-1.3543311884249983E-3"/>
    <n v="1338794651"/>
    <x v="2"/>
    <x v="2"/>
    <x v="418"/>
    <x v="41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-1.9120719435245237E-3"/>
    <n v="1354301528"/>
    <x v="2"/>
    <x v="13"/>
    <x v="419"/>
    <x v="41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-2.9024636464160735E-3"/>
    <n v="1486230735"/>
    <x v="0"/>
    <x v="0"/>
    <x v="420"/>
    <x v="42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-2.1123717433552429E-3"/>
    <n v="1452813536.5"/>
    <x v="2"/>
    <x v="13"/>
    <x v="421"/>
    <x v="4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-6.1611534793455257E-4"/>
    <n v="1401902811"/>
    <x v="3"/>
    <x v="4"/>
    <x v="422"/>
    <x v="42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-1.9063295848703518E-3"/>
    <n v="1358384939"/>
    <x v="2"/>
    <x v="2"/>
    <x v="423"/>
    <x v="42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-1.8404901571800606E-3"/>
    <n v="1407024490"/>
    <x v="7"/>
    <x v="11"/>
    <x v="424"/>
    <x v="4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-9.0706705357816112E-4"/>
    <n v="1479357157.5"/>
    <x v="0"/>
    <x v="3"/>
    <x v="425"/>
    <x v="42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-1.262388229048764E-3"/>
    <n v="1447315486"/>
    <x v="3"/>
    <x v="4"/>
    <x v="426"/>
    <x v="42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-1.8265000639476052E-3"/>
    <n v="1427833579"/>
    <x v="2"/>
    <x v="18"/>
    <x v="427"/>
    <x v="42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-2.5316605176540618E-3"/>
    <n v="1433535487.5"/>
    <x v="3"/>
    <x v="4"/>
    <x v="428"/>
    <x v="4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-1.8218907617118098E-3"/>
    <n v="1326641691"/>
    <x v="5"/>
    <x v="15"/>
    <x v="429"/>
    <x v="4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-2.2055399241217807E-3"/>
    <n v="1442932221"/>
    <x v="0"/>
    <x v="5"/>
    <x v="430"/>
    <x v="4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-2.3356518316304327E-3"/>
    <n v="1452579197"/>
    <x v="0"/>
    <x v="0"/>
    <x v="431"/>
    <x v="4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-8.1260893249136552E-4"/>
    <n v="1487934092"/>
    <x v="3"/>
    <x v="12"/>
    <x v="432"/>
    <x v="43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-1.8048747699722096E-3"/>
    <n v="1434814717"/>
    <x v="3"/>
    <x v="4"/>
    <x v="433"/>
    <x v="43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-1.3497605593578196E-3"/>
    <n v="1410837610.5"/>
    <x v="3"/>
    <x v="20"/>
    <x v="434"/>
    <x v="4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-1.6443214751764757E-3"/>
    <n v="1476552637.5"/>
    <x v="1"/>
    <x v="1"/>
    <x v="435"/>
    <x v="43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-1.9408407679616887E-3"/>
    <n v="1332354620"/>
    <x v="2"/>
    <x v="7"/>
    <x v="436"/>
    <x v="43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-1.9950072066056332E-3"/>
    <n v="1297947427"/>
    <x v="2"/>
    <x v="2"/>
    <x v="437"/>
    <x v="43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-3.7230457885798676E-3"/>
    <n v="1334262827"/>
    <x v="2"/>
    <x v="2"/>
    <x v="438"/>
    <x v="43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-1.4769797614025708E-3"/>
    <n v="1435501113.5"/>
    <x v="3"/>
    <x v="4"/>
    <x v="439"/>
    <x v="439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-1.7413916699560684E-3"/>
    <n v="1487168683"/>
    <x v="4"/>
    <x v="16"/>
    <x v="440"/>
    <x v="44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-1.8429108415554596E-3"/>
    <n v="1405174645"/>
    <x v="3"/>
    <x v="4"/>
    <x v="441"/>
    <x v="44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-1.8124419158982907E-3"/>
    <n v="1426834325"/>
    <x v="4"/>
    <x v="16"/>
    <x v="442"/>
    <x v="44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-3.614758113524011E-3"/>
    <n v="1431528856"/>
    <x v="3"/>
    <x v="4"/>
    <x v="443"/>
    <x v="443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-1.7625517616215599E-3"/>
    <n v="1469299109"/>
    <x v="3"/>
    <x v="4"/>
    <x v="444"/>
    <x v="44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-1.8256349240963331E-3"/>
    <n v="1418484026"/>
    <x v="4"/>
    <x v="16"/>
    <x v="445"/>
    <x v="44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-1.2566254357838597E-3"/>
    <n v="1445822817"/>
    <x v="4"/>
    <x v="14"/>
    <x v="446"/>
    <x v="44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-1.8138000760775993E-3"/>
    <n v="1437226596"/>
    <x v="3"/>
    <x v="4"/>
    <x v="447"/>
    <x v="44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-1.8764735461893967E-3"/>
    <n v="1380018437"/>
    <x v="2"/>
    <x v="7"/>
    <x v="448"/>
    <x v="44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-1.4859971679976045E-3"/>
    <n v="1452489392"/>
    <x v="4"/>
    <x v="14"/>
    <x v="449"/>
    <x v="44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-2.2198732205738472E-3"/>
    <n v="1438483840"/>
    <x v="0"/>
    <x v="3"/>
    <x v="450"/>
    <x v="4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-2.3134266328409172E-3"/>
    <n v="1470146632.5"/>
    <x v="0"/>
    <x v="5"/>
    <x v="451"/>
    <x v="45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-1.1827855132888522E-3"/>
    <n v="1457052173"/>
    <x v="3"/>
    <x v="4"/>
    <x v="452"/>
    <x v="45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-1.5125319701991876E-3"/>
    <n v="1426988988"/>
    <x v="3"/>
    <x v="4"/>
    <x v="453"/>
    <x v="4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-1.9483456539549013E-3"/>
    <n v="1329063423"/>
    <x v="1"/>
    <x v="1"/>
    <x v="454"/>
    <x v="45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-5.1778899789036283E-4"/>
    <n v="1312302964"/>
    <x v="4"/>
    <x v="6"/>
    <x v="455"/>
    <x v="45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-2.6474901054175451E-3"/>
    <n v="1315356036"/>
    <x v="2"/>
    <x v="13"/>
    <x v="456"/>
    <x v="45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-1.6260438701035337E-3"/>
    <n v="1327297444"/>
    <x v="4"/>
    <x v="6"/>
    <x v="457"/>
    <x v="45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-1.853511665496985E-3"/>
    <n v="1422401298.5"/>
    <x v="3"/>
    <x v="4"/>
    <x v="458"/>
    <x v="45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-2.1942111805665306E-3"/>
    <n v="1426294226"/>
    <x v="3"/>
    <x v="4"/>
    <x v="459"/>
    <x v="4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-3.6530848545332823E-3"/>
    <n v="1417466288"/>
    <x v="0"/>
    <x v="0"/>
    <x v="460"/>
    <x v="46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-1.8126985310073633E-3"/>
    <n v="1428616341"/>
    <x v="3"/>
    <x v="4"/>
    <x v="461"/>
    <x v="46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-7.2984293880657108E-4"/>
    <n v="1462819191"/>
    <x v="3"/>
    <x v="4"/>
    <x v="462"/>
    <x v="46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-2.9937633902574136E-3"/>
    <n v="1296755828"/>
    <x v="4"/>
    <x v="14"/>
    <x v="463"/>
    <x v="46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-1.2859836451585328E-3"/>
    <n v="1409997213"/>
    <x v="0"/>
    <x v="3"/>
    <x v="464"/>
    <x v="46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-3.5392205815376904E-3"/>
    <n v="1462137276"/>
    <x v="2"/>
    <x v="7"/>
    <x v="465"/>
    <x v="46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-1.8188745177101064E-3"/>
    <n v="1423761075"/>
    <x v="3"/>
    <x v="4"/>
    <x v="466"/>
    <x v="46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-2.0696542767629218E-3"/>
    <n v="1401450179"/>
    <x v="3"/>
    <x v="4"/>
    <x v="467"/>
    <x v="46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-1.9010480060336155E-3"/>
    <n v="1362162467"/>
    <x v="4"/>
    <x v="14"/>
    <x v="468"/>
    <x v="46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-1.7985416999241337E-3"/>
    <n v="1439871586"/>
    <x v="3"/>
    <x v="4"/>
    <x v="469"/>
    <x v="46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-1.6659026466627417E-3"/>
    <n v="1476479139.5"/>
    <x v="3"/>
    <x v="4"/>
    <x v="470"/>
    <x v="47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-1.8336477689081222E-3"/>
    <n v="1412279739"/>
    <x v="6"/>
    <x v="9"/>
    <x v="471"/>
    <x v="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-1.8756397269273199E-3"/>
    <n v="1380632503"/>
    <x v="5"/>
    <x v="8"/>
    <x v="472"/>
    <x v="47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-1.7727217388088131E-3"/>
    <n v="1458833435"/>
    <x v="2"/>
    <x v="2"/>
    <x v="473"/>
    <x v="47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-1.7457453889875231E-3"/>
    <n v="1483456597"/>
    <x v="2"/>
    <x v="2"/>
    <x v="474"/>
    <x v="47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-1.8021783555539955E-3"/>
    <n v="1436963422"/>
    <x v="3"/>
    <x v="4"/>
    <x v="475"/>
    <x v="47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-1.6694615644515902E-3"/>
    <n v="1447880365"/>
    <x v="3"/>
    <x v="4"/>
    <x v="476"/>
    <x v="47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-5.9367428143004101E-3"/>
    <n v="1305921140"/>
    <x v="0"/>
    <x v="0"/>
    <x v="477"/>
    <x v="47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-1.8452713411920335E-3"/>
    <n v="1403375466"/>
    <x v="3"/>
    <x v="4"/>
    <x v="478"/>
    <x v="47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-1.807482050610171E-3"/>
    <n v="1432743137"/>
    <x v="3"/>
    <x v="4"/>
    <x v="479"/>
    <x v="47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-1.4584084652822429E-3"/>
    <n v="1479986554"/>
    <x v="3"/>
    <x v="4"/>
    <x v="480"/>
    <x v="48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-5.2892247397293406E-4"/>
    <n v="1455023101"/>
    <x v="3"/>
    <x v="4"/>
    <x v="481"/>
    <x v="48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-8.9285403607898268E-4"/>
    <n v="1354151914"/>
    <x v="5"/>
    <x v="15"/>
    <x v="482"/>
    <x v="4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-1.9120885184678359E-3"/>
    <n v="1354289777"/>
    <x v="2"/>
    <x v="2"/>
    <x v="483"/>
    <x v="48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-1.7496732411812772E-3"/>
    <n v="1381448569"/>
    <x v="2"/>
    <x v="2"/>
    <x v="484"/>
    <x v="48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-1.2443427437794086E-3"/>
    <n v="1455970313"/>
    <x v="3"/>
    <x v="4"/>
    <x v="485"/>
    <x v="48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-1.9363494648689827E-3"/>
    <n v="1337305346"/>
    <x v="4"/>
    <x v="14"/>
    <x v="486"/>
    <x v="48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-1.9775818151644806E-3"/>
    <n v="1317498560"/>
    <x v="2"/>
    <x v="7"/>
    <x v="487"/>
    <x v="48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-1.740581250831057E-3"/>
    <n v="1487861716"/>
    <x v="1"/>
    <x v="1"/>
    <x v="488"/>
    <x v="48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-8.9015934721862198E-4"/>
    <n v="1399071364.5"/>
    <x v="5"/>
    <x v="8"/>
    <x v="489"/>
    <x v="48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-1.8064758886370089E-3"/>
    <n v="1433541861"/>
    <x v="2"/>
    <x v="10"/>
    <x v="490"/>
    <x v="49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-3.4787314871574499E-3"/>
    <n v="1329126075.5"/>
    <x v="2"/>
    <x v="2"/>
    <x v="491"/>
    <x v="49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-1.4749208766234019E-3"/>
    <n v="1463405339"/>
    <x v="0"/>
    <x v="5"/>
    <x v="492"/>
    <x v="49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-1.8701661439974001E-3"/>
    <n v="1436276105.5"/>
    <x v="4"/>
    <x v="16"/>
    <x v="493"/>
    <x v="49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-1.7642012400831879E-3"/>
    <n v="1467924144"/>
    <x v="4"/>
    <x v="14"/>
    <x v="494"/>
    <x v="49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-1.9310957284584913E-3"/>
    <n v="1340947143"/>
    <x v="2"/>
    <x v="13"/>
    <x v="495"/>
    <x v="49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-9.8774840575005128E-4"/>
    <n v="1340366440.5"/>
    <x v="2"/>
    <x v="13"/>
    <x v="496"/>
    <x v="49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-1.8847373672805901E-3"/>
    <n v="1431955097.5"/>
    <x v="2"/>
    <x v="2"/>
    <x v="497"/>
    <x v="49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-1.9824700074296199E-3"/>
    <n v="1306163881"/>
    <x v="2"/>
    <x v="13"/>
    <x v="498"/>
    <x v="49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-1.6406815868018414E-3"/>
    <n v="1425840564.5"/>
    <x v="4"/>
    <x v="14"/>
    <x v="499"/>
    <x v="49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-3.5392613739294951E-3"/>
    <n v="1462120394"/>
    <x v="3"/>
    <x v="4"/>
    <x v="500"/>
    <x v="5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-1.7371808720426914E-3"/>
    <n v="1479282332.5"/>
    <x v="0"/>
    <x v="0"/>
    <x v="501"/>
    <x v="50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-1.2685185761716273E-3"/>
    <n v="1429422662"/>
    <x v="3"/>
    <x v="4"/>
    <x v="502"/>
    <x v="5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-3.092198574475099E-3"/>
    <n v="1439196953"/>
    <x v="5"/>
    <x v="15"/>
    <x v="503"/>
    <x v="50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-1.9867722542913223E-3"/>
    <n v="1303332648"/>
    <x v="2"/>
    <x v="13"/>
    <x v="504"/>
    <x v="50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-1.4468183071545176E-3"/>
    <n v="1455391194.5"/>
    <x v="3"/>
    <x v="4"/>
    <x v="505"/>
    <x v="5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-1.8145120629948521E-3"/>
    <n v="1427187201"/>
    <x v="3"/>
    <x v="4"/>
    <x v="506"/>
    <x v="50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-1.9219659459626696E-3"/>
    <n v="1482055419"/>
    <x v="6"/>
    <x v="9"/>
    <x v="507"/>
    <x v="50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-4.7743694037479349E-3"/>
    <n v="1280498080"/>
    <x v="2"/>
    <x v="13"/>
    <x v="508"/>
    <x v="5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-2.252603658918466E-3"/>
    <n v="1352492567.5"/>
    <x v="2"/>
    <x v="13"/>
    <x v="509"/>
    <x v="50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-1.8389490363688887E-3"/>
    <n v="1408204725"/>
    <x v="6"/>
    <x v="9"/>
    <x v="510"/>
    <x v="5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-3.5753066657842744E-3"/>
    <n v="1448008826.5"/>
    <x v="6"/>
    <x v="9"/>
    <x v="511"/>
    <x v="5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-2.3071169314530099E-3"/>
    <n v="1463117679"/>
    <x v="3"/>
    <x v="4"/>
    <x v="512"/>
    <x v="5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-1.8212921177868876E-3"/>
    <n v="1421869441"/>
    <x v="0"/>
    <x v="0"/>
    <x v="513"/>
    <x v="51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-2.9216379570763096E-3"/>
    <n v="1328816367"/>
    <x v="2"/>
    <x v="2"/>
    <x v="514"/>
    <x v="51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-1.4941637393652853E-3"/>
    <n v="1444544695"/>
    <x v="6"/>
    <x v="9"/>
    <x v="515"/>
    <x v="5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-1.5248129091209955E-3"/>
    <n v="1475594978.5"/>
    <x v="2"/>
    <x v="2"/>
    <x v="516"/>
    <x v="5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-7.9054925312257009E-4"/>
    <n v="1452605135"/>
    <x v="3"/>
    <x v="4"/>
    <x v="517"/>
    <x v="5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-1.9763054758782858E-3"/>
    <n v="1310242136"/>
    <x v="2"/>
    <x v="13"/>
    <x v="518"/>
    <x v="51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-1.2884743187734763E-3"/>
    <n v="1407269877"/>
    <x v="1"/>
    <x v="1"/>
    <x v="519"/>
    <x v="51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-1.8448363609969898E-3"/>
    <n v="1403706663"/>
    <x v="0"/>
    <x v="0"/>
    <x v="520"/>
    <x v="5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-2.4494226423042295E-3"/>
    <n v="1270016629"/>
    <x v="2"/>
    <x v="2"/>
    <x v="521"/>
    <x v="52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-2.4531736839037816E-3"/>
    <n v="1285621477"/>
    <x v="4"/>
    <x v="14"/>
    <x v="522"/>
    <x v="52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-1.8709810381590114E-3"/>
    <n v="1400978171"/>
    <x v="2"/>
    <x v="2"/>
    <x v="523"/>
    <x v="5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-1.8945744751338522E-3"/>
    <n v="1366821239"/>
    <x v="2"/>
    <x v="13"/>
    <x v="524"/>
    <x v="52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-1.8895082413088876E-3"/>
    <n v="1370489496"/>
    <x v="2"/>
    <x v="13"/>
    <x v="525"/>
    <x v="5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-2.2112255678816695E-3"/>
    <n v="1361453094"/>
    <x v="5"/>
    <x v="15"/>
    <x v="526"/>
    <x v="5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-1.7331183729149874E-3"/>
    <n v="1450172250"/>
    <x v="7"/>
    <x v="11"/>
    <x v="527"/>
    <x v="5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-2.8075872159157599E-3"/>
    <n v="1396090162.5"/>
    <x v="0"/>
    <x v="0"/>
    <x v="528"/>
    <x v="52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-2.7927966831046394E-3"/>
    <n v="1325074680.5"/>
    <x v="3"/>
    <x v="4"/>
    <x v="529"/>
    <x v="52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-1.3037235525946008E-3"/>
    <n v="1390798884"/>
    <x v="2"/>
    <x v="2"/>
    <x v="530"/>
    <x v="5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-2.6186891338363882E-3"/>
    <n v="1468109958"/>
    <x v="3"/>
    <x v="4"/>
    <x v="531"/>
    <x v="53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-6.6605540043148911E-4"/>
    <n v="1342993397"/>
    <x v="2"/>
    <x v="13"/>
    <x v="532"/>
    <x v="5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-3.5695110191510939E-3"/>
    <n v="1449707761"/>
    <x v="4"/>
    <x v="16"/>
    <x v="533"/>
    <x v="5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-1.2861195828969588E-3"/>
    <n v="1409848086"/>
    <x v="2"/>
    <x v="2"/>
    <x v="534"/>
    <x v="53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-1.8134694040156391E-3"/>
    <n v="1426025166"/>
    <x v="2"/>
    <x v="13"/>
    <x v="535"/>
    <x v="5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-1.8445128169954589E-3"/>
    <n v="1403953113"/>
    <x v="3"/>
    <x v="20"/>
    <x v="536"/>
    <x v="53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-1.9407869873562984E-3"/>
    <n v="1334244694"/>
    <x v="2"/>
    <x v="2"/>
    <x v="537"/>
    <x v="53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-3.5286441356576184E-3"/>
    <n v="1466527526"/>
    <x v="3"/>
    <x v="12"/>
    <x v="538"/>
    <x v="538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-1.3584388793060251E-3"/>
    <n v="1411979104.5"/>
    <x v="3"/>
    <x v="4"/>
    <x v="539"/>
    <x v="53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-1.8910740280087062E-3"/>
    <n v="1369353674"/>
    <x v="2"/>
    <x v="2"/>
    <x v="540"/>
    <x v="5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-3.7473620364586947E-3"/>
    <n v="1380672204.5"/>
    <x v="4"/>
    <x v="14"/>
    <x v="541"/>
    <x v="5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-1.6262648200356137E-3"/>
    <n v="1486371002"/>
    <x v="3"/>
    <x v="4"/>
    <x v="542"/>
    <x v="5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-3.6497343058900871E-3"/>
    <n v="1417785366"/>
    <x v="3"/>
    <x v="4"/>
    <x v="543"/>
    <x v="54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-1.7931517024578532E-3"/>
    <n v="1446209400"/>
    <x v="1"/>
    <x v="1"/>
    <x v="544"/>
    <x v="5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-1.9019468347612563E-3"/>
    <n v="1361518119"/>
    <x v="2"/>
    <x v="10"/>
    <x v="545"/>
    <x v="54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-1.8400216790331989E-3"/>
    <n v="1407383055"/>
    <x v="3"/>
    <x v="12"/>
    <x v="546"/>
    <x v="54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-3.54909168824136E-3"/>
    <n v="1457050873"/>
    <x v="3"/>
    <x v="20"/>
    <x v="547"/>
    <x v="5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-1.716597652196578E-3"/>
    <n v="1462784215.5"/>
    <x v="6"/>
    <x v="9"/>
    <x v="548"/>
    <x v="54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-8.0673438043683268E-4"/>
    <n v="1435229242"/>
    <x v="2"/>
    <x v="13"/>
    <x v="549"/>
    <x v="5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-2.445444906347384E-3"/>
    <n v="1354182583.5"/>
    <x v="2"/>
    <x v="7"/>
    <x v="550"/>
    <x v="55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-3.0890497646915882E-3"/>
    <n v="1431520960"/>
    <x v="2"/>
    <x v="2"/>
    <x v="551"/>
    <x v="55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-1.958768540385633E-3"/>
    <n v="1321984391"/>
    <x v="5"/>
    <x v="15"/>
    <x v="552"/>
    <x v="55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-1.9404619465029276E-3"/>
    <n v="1332614978"/>
    <x v="5"/>
    <x v="15"/>
    <x v="553"/>
    <x v="5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-1.2195461810592969E-3"/>
    <n v="1435873109"/>
    <x v="3"/>
    <x v="4"/>
    <x v="554"/>
    <x v="5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-1.814471711006621E-3"/>
    <n v="1427218969"/>
    <x v="4"/>
    <x v="14"/>
    <x v="555"/>
    <x v="5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-1.8411851810730365E-3"/>
    <n v="1406492867"/>
    <x v="0"/>
    <x v="3"/>
    <x v="556"/>
    <x v="55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-1.9685336443539532E-3"/>
    <n v="1315420129"/>
    <x v="2"/>
    <x v="2"/>
    <x v="557"/>
    <x v="55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-3.615363777097745E-3"/>
    <n v="1431288605"/>
    <x v="6"/>
    <x v="9"/>
    <x v="558"/>
    <x v="55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-1.8518673065715079E-3"/>
    <n v="1398372319"/>
    <x v="0"/>
    <x v="0"/>
    <x v="559"/>
    <x v="55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-2.5018128955172094E-3"/>
    <n v="1344780498.5"/>
    <x v="4"/>
    <x v="14"/>
    <x v="560"/>
    <x v="56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-1.8465569597968196E-3"/>
    <n v="1402397499"/>
    <x v="4"/>
    <x v="14"/>
    <x v="561"/>
    <x v="56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-1.8140445257284906E-3"/>
    <n v="1425572651"/>
    <x v="3"/>
    <x v="12"/>
    <x v="562"/>
    <x v="56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-1.9485574210339155E-3"/>
    <n v="1328918841"/>
    <x v="4"/>
    <x v="6"/>
    <x v="563"/>
    <x v="56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-2.3074553350186616E-3"/>
    <n v="1372153480"/>
    <x v="3"/>
    <x v="12"/>
    <x v="564"/>
    <x v="56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-1.8880114309397921E-3"/>
    <n v="1432788961"/>
    <x v="3"/>
    <x v="4"/>
    <x v="565"/>
    <x v="56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-1.7488865356603965E-3"/>
    <n v="1480789857"/>
    <x v="0"/>
    <x v="0"/>
    <x v="566"/>
    <x v="56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-1.7933128753579021E-3"/>
    <n v="1461023128.5"/>
    <x v="3"/>
    <x v="4"/>
    <x v="567"/>
    <x v="56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-2.6215002385214605E-3"/>
    <n v="1481176216"/>
    <x v="0"/>
    <x v="5"/>
    <x v="568"/>
    <x v="56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-1.3155361806511555E-3"/>
    <n v="1411207142"/>
    <x v="3"/>
    <x v="4"/>
    <x v="569"/>
    <x v="56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-2.0987473918536942E-3"/>
    <n v="1371210716"/>
    <x v="2"/>
    <x v="2"/>
    <x v="570"/>
    <x v="57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-1.9061813211343301E-3"/>
    <n v="1399723404"/>
    <x v="4"/>
    <x v="16"/>
    <x v="571"/>
    <x v="57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-1.7544971525552434E-3"/>
    <n v="1404167514.5"/>
    <x v="3"/>
    <x v="20"/>
    <x v="572"/>
    <x v="57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-2.1406156392800584E-3"/>
    <n v="1382926996.5"/>
    <x v="4"/>
    <x v="6"/>
    <x v="573"/>
    <x v="5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-2.9539403410614807E-3"/>
    <n v="1314264031"/>
    <x v="4"/>
    <x v="14"/>
    <x v="574"/>
    <x v="57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-3.8456149938469308E-3"/>
    <n v="1345436861"/>
    <x v="5"/>
    <x v="15"/>
    <x v="575"/>
    <x v="57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-1.8252901453610368E-3"/>
    <n v="1418752208"/>
    <x v="3"/>
    <x v="4"/>
    <x v="576"/>
    <x v="5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-9.2096172784290312E-4"/>
    <n v="1406576601"/>
    <x v="4"/>
    <x v="16"/>
    <x v="577"/>
    <x v="577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-3.5231748857801693E-3"/>
    <n v="1467404776.5"/>
    <x v="2"/>
    <x v="18"/>
    <x v="578"/>
    <x v="5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-1.23286347623102E-3"/>
    <n v="1483195947"/>
    <x v="3"/>
    <x v="4"/>
    <x v="579"/>
    <x v="57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-1.8674110261155796E-3"/>
    <n v="1386721937"/>
    <x v="0"/>
    <x v="0"/>
    <x v="580"/>
    <x v="58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-1.9468345195142441E-3"/>
    <n v="1330096049"/>
    <x v="4"/>
    <x v="14"/>
    <x v="581"/>
    <x v="58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-1.7618449750200257E-3"/>
    <n v="1469889057"/>
    <x v="3"/>
    <x v="4"/>
    <x v="582"/>
    <x v="58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-9.414387901516963E-4"/>
    <n v="1469270860"/>
    <x v="3"/>
    <x v="4"/>
    <x v="583"/>
    <x v="58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-1.7684708916230897E-3"/>
    <n v="1464376979"/>
    <x v="5"/>
    <x v="15"/>
    <x v="584"/>
    <x v="5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-1.8803001046934092E-3"/>
    <n v="1468987172"/>
    <x v="2"/>
    <x v="10"/>
    <x v="585"/>
    <x v="58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-2.4250309301257636E-3"/>
    <n v="1423408462"/>
    <x v="3"/>
    <x v="4"/>
    <x v="586"/>
    <x v="58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-1.8344399239742114E-3"/>
    <n v="1413629975"/>
    <x v="3"/>
    <x v="4"/>
    <x v="587"/>
    <x v="58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-3.5615965556482199E-3"/>
    <n v="1426772094"/>
    <x v="3"/>
    <x v="4"/>
    <x v="588"/>
    <x v="58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-5.7441741929128683E-4"/>
    <n v="1424690239"/>
    <x v="3"/>
    <x v="4"/>
    <x v="589"/>
    <x v="58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-8.1837741115806356E-4"/>
    <n v="1477441861"/>
    <x v="3"/>
    <x v="4"/>
    <x v="590"/>
    <x v="59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-1.6000346230576137E-3"/>
    <n v="1428885631.5"/>
    <x v="3"/>
    <x v="4"/>
    <x v="591"/>
    <x v="59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-1.6385912470763386E-3"/>
    <n v="1475180564"/>
    <x v="3"/>
    <x v="4"/>
    <x v="592"/>
    <x v="592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-1.7984586422610167E-3"/>
    <n v="1439938143"/>
    <x v="6"/>
    <x v="9"/>
    <x v="593"/>
    <x v="59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-1.7744269258738018E-3"/>
    <n v="1459457307"/>
    <x v="3"/>
    <x v="20"/>
    <x v="594"/>
    <x v="59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-1.9503993697910828E-3"/>
    <n v="1368622417"/>
    <x v="2"/>
    <x v="13"/>
    <x v="595"/>
    <x v="59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-5.8721315665070765E-4"/>
    <n v="1413369643.5"/>
    <x v="3"/>
    <x v="4"/>
    <x v="596"/>
    <x v="59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-1.7737807388745264E-3"/>
    <n v="1447637564.5"/>
    <x v="3"/>
    <x v="4"/>
    <x v="597"/>
    <x v="59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-9.5976697275826221E-4"/>
    <n v="1447890847.5"/>
    <x v="6"/>
    <x v="9"/>
    <x v="598"/>
    <x v="59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-1.8361104215386225E-3"/>
    <n v="1410383804"/>
    <x v="3"/>
    <x v="20"/>
    <x v="599"/>
    <x v="59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-1.2390134220144262E-3"/>
    <n v="1463483716"/>
    <x v="4"/>
    <x v="16"/>
    <x v="600"/>
    <x v="6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-2.6943591420904361E-3"/>
    <n v="1441070756"/>
    <x v="3"/>
    <x v="12"/>
    <x v="601"/>
    <x v="60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-1.4533582212389964E-3"/>
    <n v="1456998060"/>
    <x v="3"/>
    <x v="20"/>
    <x v="602"/>
    <x v="6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-1.8787862108643179E-3"/>
    <n v="1378318128"/>
    <x v="4"/>
    <x v="14"/>
    <x v="603"/>
    <x v="60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-1.1025482729195249E-3"/>
    <n v="1409772884"/>
    <x v="3"/>
    <x v="4"/>
    <x v="604"/>
    <x v="60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-2.8437513544938373E-3"/>
    <n v="1365264140"/>
    <x v="2"/>
    <x v="13"/>
    <x v="605"/>
    <x v="60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-1.6441167634436075E-3"/>
    <n v="1470218740"/>
    <x v="3"/>
    <x v="4"/>
    <x v="606"/>
    <x v="60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-1.8449117086071394E-3"/>
    <n v="1450437591"/>
    <x v="0"/>
    <x v="0"/>
    <x v="607"/>
    <x v="60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-3.5238195341190277E-3"/>
    <n v="1468538956"/>
    <x v="3"/>
    <x v="4"/>
    <x v="608"/>
    <x v="60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-3.6133735043534184E-3"/>
    <n v="1432078397"/>
    <x v="4"/>
    <x v="14"/>
    <x v="609"/>
    <x v="60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-1.4708899527633322E-3"/>
    <n v="1480526293"/>
    <x v="2"/>
    <x v="10"/>
    <x v="610"/>
    <x v="6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-1.8180850321904722E-3"/>
    <n v="1424379892"/>
    <x v="2"/>
    <x v="7"/>
    <x v="611"/>
    <x v="6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-1.3009548972390519E-3"/>
    <n v="1433062358.5"/>
    <x v="3"/>
    <x v="4"/>
    <x v="612"/>
    <x v="6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-2.2574302251555218E-3"/>
    <n v="1384306267"/>
    <x v="1"/>
    <x v="1"/>
    <x v="613"/>
    <x v="6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-1.8009441987744024E-3"/>
    <n v="1437949037"/>
    <x v="4"/>
    <x v="16"/>
    <x v="614"/>
    <x v="6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-1.8203231610016191E-3"/>
    <n v="1422626991"/>
    <x v="5"/>
    <x v="15"/>
    <x v="615"/>
    <x v="6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-2.6033204243190527E-3"/>
    <n v="1325807392"/>
    <x v="2"/>
    <x v="13"/>
    <x v="616"/>
    <x v="6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-7.6771523078287597E-4"/>
    <n v="1412633881.5"/>
    <x v="3"/>
    <x v="20"/>
    <x v="617"/>
    <x v="61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-1.794828591539416E-3"/>
    <n v="1442853047"/>
    <x v="3"/>
    <x v="12"/>
    <x v="618"/>
    <x v="6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-9.3908263343508286E-4"/>
    <n v="1471383728"/>
    <x v="3"/>
    <x v="4"/>
    <x v="619"/>
    <x v="6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-1.7665083101464692E-3"/>
    <n v="1466005334"/>
    <x v="3"/>
    <x v="4"/>
    <x v="620"/>
    <x v="62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-1.814908524424384E-3"/>
    <n v="1424893382"/>
    <x v="3"/>
    <x v="4"/>
    <x v="621"/>
    <x v="62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-2.6980184011709649E-3"/>
    <n v="1423349634.5"/>
    <x v="3"/>
    <x v="4"/>
    <x v="622"/>
    <x v="6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-2.5814277029554806E-3"/>
    <n v="1435150038"/>
    <x v="3"/>
    <x v="4"/>
    <x v="623"/>
    <x v="62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-1.8469659323428447E-3"/>
    <n v="1402086680"/>
    <x v="3"/>
    <x v="4"/>
    <x v="624"/>
    <x v="62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-1.7593788263265302E-3"/>
    <n v="1471951240"/>
    <x v="3"/>
    <x v="4"/>
    <x v="625"/>
    <x v="62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-2.1148112603052737E-3"/>
    <n v="1489424547"/>
    <x v="3"/>
    <x v="4"/>
    <x v="626"/>
    <x v="62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-2.0045260636347641E-3"/>
    <n v="1291777733"/>
    <x v="4"/>
    <x v="6"/>
    <x v="627"/>
    <x v="62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-1.8060386255975825E-3"/>
    <n v="1433889252"/>
    <x v="3"/>
    <x v="4"/>
    <x v="628"/>
    <x v="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-1.8105513374560192E-3"/>
    <n v="1430312122"/>
    <x v="0"/>
    <x v="5"/>
    <x v="629"/>
    <x v="62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-1.4577478261350728E-3"/>
    <n v="1480657761"/>
    <x v="3"/>
    <x v="4"/>
    <x v="630"/>
    <x v="6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-1.935740329097887E-3"/>
    <n v="1337726575"/>
    <x v="2"/>
    <x v="13"/>
    <x v="631"/>
    <x v="6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-1.9085243779673399E-3"/>
    <n v="1356821313"/>
    <x v="2"/>
    <x v="13"/>
    <x v="632"/>
    <x v="6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-1.7746436402601145E-3"/>
    <n v="1459278924"/>
    <x v="3"/>
    <x v="4"/>
    <x v="633"/>
    <x v="6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-1.5076909545718915E-3"/>
    <n v="1431574347"/>
    <x v="3"/>
    <x v="4"/>
    <x v="634"/>
    <x v="63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-2.3645490986161995E-3"/>
    <n v="1458340754"/>
    <x v="4"/>
    <x v="14"/>
    <x v="635"/>
    <x v="63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-1.836799653484344E-3"/>
    <n v="1409854092"/>
    <x v="3"/>
    <x v="4"/>
    <x v="636"/>
    <x v="63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-9.9232817491238428E-4"/>
    <n v="1306216620.5"/>
    <x v="2"/>
    <x v="2"/>
    <x v="637"/>
    <x v="63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-3.4822463864470922E-3"/>
    <n v="1421152023.5"/>
    <x v="3"/>
    <x v="4"/>
    <x v="638"/>
    <x v="63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-3.9416902207178861E-3"/>
    <n v="1312579845"/>
    <x v="4"/>
    <x v="6"/>
    <x v="639"/>
    <x v="6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-1.7975864169193954E-3"/>
    <n v="1440637459"/>
    <x v="3"/>
    <x v="12"/>
    <x v="640"/>
    <x v="64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-1.8605148061264867E-3"/>
    <n v="1391866791"/>
    <x v="4"/>
    <x v="6"/>
    <x v="641"/>
    <x v="6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-1.6851574686779739E-3"/>
    <n v="1403514831"/>
    <x v="3"/>
    <x v="4"/>
    <x v="642"/>
    <x v="64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-3.5455273699909135E-3"/>
    <n v="1458518250"/>
    <x v="3"/>
    <x v="4"/>
    <x v="643"/>
    <x v="64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-1.8534791906376664E-3"/>
    <n v="1397155093"/>
    <x v="4"/>
    <x v="6"/>
    <x v="644"/>
    <x v="64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-3.7751142259337791E-3"/>
    <n v="1370611482"/>
    <x v="2"/>
    <x v="13"/>
    <x v="645"/>
    <x v="64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-1.0059773421502909E-3"/>
    <n v="1455098733.5"/>
    <x v="3"/>
    <x v="4"/>
    <x v="646"/>
    <x v="64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-1.9722407300558141E-3"/>
    <n v="1377425891.5"/>
    <x v="2"/>
    <x v="2"/>
    <x v="647"/>
    <x v="64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-2.1433693917384312E-3"/>
    <n v="1409350734"/>
    <x v="0"/>
    <x v="0"/>
    <x v="648"/>
    <x v="64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-1.9903673591547869E-3"/>
    <n v="1431073776"/>
    <x v="0"/>
    <x v="0"/>
    <x v="649"/>
    <x v="64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-1.6864871621809906E-3"/>
    <n v="1393345219"/>
    <x v="2"/>
    <x v="7"/>
    <x v="650"/>
    <x v="65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-1.0291544798082773E-3"/>
    <n v="1342547378"/>
    <x v="4"/>
    <x v="14"/>
    <x v="651"/>
    <x v="65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-2.1396659778196961E-3"/>
    <n v="1411792708"/>
    <x v="0"/>
    <x v="3"/>
    <x v="652"/>
    <x v="6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-2.2414457357538276E-3"/>
    <n v="1375111492"/>
    <x v="3"/>
    <x v="12"/>
    <x v="653"/>
    <x v="65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-2.6650320983413016E-3"/>
    <n v="1465099127"/>
    <x v="3"/>
    <x v="4"/>
    <x v="654"/>
    <x v="65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-2.7462693098286987E-3"/>
    <n v="1415103863"/>
    <x v="2"/>
    <x v="2"/>
    <x v="655"/>
    <x v="65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-6.4085477143557639E-4"/>
    <n v="1462410273.5"/>
    <x v="3"/>
    <x v="4"/>
    <x v="656"/>
    <x v="65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-1.8415306715981153E-3"/>
    <n v="1406228751"/>
    <x v="3"/>
    <x v="4"/>
    <x v="657"/>
    <x v="65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-1.913998132859377E-3"/>
    <n v="1352937296"/>
    <x v="0"/>
    <x v="0"/>
    <x v="658"/>
    <x v="6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-1.7708016209885245E-3"/>
    <n v="1462447860"/>
    <x v="3"/>
    <x v="4"/>
    <x v="659"/>
    <x v="65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-1.7934463750727615E-3"/>
    <n v="1445971567"/>
    <x v="3"/>
    <x v="4"/>
    <x v="660"/>
    <x v="66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-2.519365446297721E-3"/>
    <n v="1267091953"/>
    <x v="0"/>
    <x v="0"/>
    <x v="661"/>
    <x v="66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-1.7636605340497461E-3"/>
    <n v="1468374580"/>
    <x v="4"/>
    <x v="14"/>
    <x v="662"/>
    <x v="66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-1.8348619008356772E-3"/>
    <n v="1411344373"/>
    <x v="2"/>
    <x v="2"/>
    <x v="663"/>
    <x v="66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-1.9269247022339687E-3"/>
    <n v="1343852566"/>
    <x v="2"/>
    <x v="17"/>
    <x v="664"/>
    <x v="66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-1.8512472404390509E-3"/>
    <n v="1398841131"/>
    <x v="0"/>
    <x v="0"/>
    <x v="665"/>
    <x v="66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-1.811853157194914E-3"/>
    <n v="1429283509"/>
    <x v="2"/>
    <x v="2"/>
    <x v="666"/>
    <x v="6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-3.28451897662167E-3"/>
    <n v="1325032373.5"/>
    <x v="5"/>
    <x v="15"/>
    <x v="667"/>
    <x v="66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-1.8055024719021498E-3"/>
    <n v="1434315438"/>
    <x v="3"/>
    <x v="4"/>
    <x v="668"/>
    <x v="66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-5.5320629915367242E-4"/>
    <n v="1410694489.5"/>
    <x v="3"/>
    <x v="4"/>
    <x v="669"/>
    <x v="66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-1.774297156812569E-3"/>
    <n v="1459564144"/>
    <x v="4"/>
    <x v="16"/>
    <x v="670"/>
    <x v="67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-1.8469816043739009E-3"/>
    <n v="1402074772"/>
    <x v="5"/>
    <x v="15"/>
    <x v="671"/>
    <x v="67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-1.8534672172315714E-3"/>
    <n v="1397164127"/>
    <x v="1"/>
    <x v="1"/>
    <x v="672"/>
    <x v="67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-1.8781208263104877E-3"/>
    <n v="1329407632.5"/>
    <x v="0"/>
    <x v="0"/>
    <x v="673"/>
    <x v="67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-1.8141584749206553E-3"/>
    <n v="1425483028"/>
    <x v="7"/>
    <x v="11"/>
    <x v="674"/>
    <x v="67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-1.4664419206831139E-3"/>
    <n v="1471872982"/>
    <x v="3"/>
    <x v="4"/>
    <x v="675"/>
    <x v="67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-1.757534538360852E-3"/>
    <n v="1473497208"/>
    <x v="3"/>
    <x v="4"/>
    <x v="676"/>
    <x v="67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-3.0485995184214745E-3"/>
    <n v="1336482829.5"/>
    <x v="3"/>
    <x v="4"/>
    <x v="677"/>
    <x v="67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-1.7864750539104688E-3"/>
    <n v="1449605872"/>
    <x v="0"/>
    <x v="3"/>
    <x v="678"/>
    <x v="67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-1.9966614449476367E-3"/>
    <n v="1296871001"/>
    <x v="2"/>
    <x v="13"/>
    <x v="679"/>
    <x v="67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-1.2695359286980258E-3"/>
    <n v="1428276456"/>
    <x v="6"/>
    <x v="9"/>
    <x v="680"/>
    <x v="68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-2.3548644570743644E-3"/>
    <n v="1458622346.5"/>
    <x v="3"/>
    <x v="4"/>
    <x v="681"/>
    <x v="68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-2.067876722224765E-3"/>
    <n v="1335812223"/>
    <x v="4"/>
    <x v="14"/>
    <x v="682"/>
    <x v="682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-1.8741463144681932E-3"/>
    <n v="1429806510"/>
    <x v="5"/>
    <x v="15"/>
    <x v="683"/>
    <x v="68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-1.968487735961047E-3"/>
    <n v="1315450837"/>
    <x v="4"/>
    <x v="6"/>
    <x v="684"/>
    <x v="68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-1.861300521178795E-3"/>
    <n v="1391278692"/>
    <x v="2"/>
    <x v="2"/>
    <x v="685"/>
    <x v="68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-2.3726436290304903E-3"/>
    <n v="1458140122"/>
    <x v="4"/>
    <x v="14"/>
    <x v="686"/>
    <x v="68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-1.8576979781054724E-3"/>
    <n v="1360852338.5"/>
    <x v="5"/>
    <x v="15"/>
    <x v="687"/>
    <x v="68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-3.5306851454372677E-3"/>
    <n v="1465678261"/>
    <x v="2"/>
    <x v="2"/>
    <x v="688"/>
    <x v="68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-1.9901025657990115E-3"/>
    <n v="1299342282"/>
    <x v="2"/>
    <x v="7"/>
    <x v="689"/>
    <x v="6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-2.037892395770043E-3"/>
    <n v="1423823660.5"/>
    <x v="2"/>
    <x v="2"/>
    <x v="690"/>
    <x v="69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-1.9069467994272827E-3"/>
    <n v="1357944856"/>
    <x v="2"/>
    <x v="2"/>
    <x v="691"/>
    <x v="69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-1.7728298525501098E-3"/>
    <n v="1458744391"/>
    <x v="4"/>
    <x v="14"/>
    <x v="692"/>
    <x v="69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-2.7182459883502773E-3"/>
    <n v="1428390126"/>
    <x v="4"/>
    <x v="14"/>
    <x v="693"/>
    <x v="69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-1.7684957562365273E-3"/>
    <n v="1464356372"/>
    <x v="0"/>
    <x v="0"/>
    <x v="694"/>
    <x v="69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-1.3373388016132207E-3"/>
    <n v="1355817063"/>
    <x v="5"/>
    <x v="8"/>
    <x v="695"/>
    <x v="69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-1.324002238801387E-3"/>
    <n v="1369483232"/>
    <x v="2"/>
    <x v="2"/>
    <x v="696"/>
    <x v="6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-3.5692963771691345E-3"/>
    <n v="1449795096"/>
    <x v="0"/>
    <x v="19"/>
    <x v="697"/>
    <x v="69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-2.0170512192456995E-3"/>
    <n v="1331217677.5"/>
    <x v="0"/>
    <x v="0"/>
    <x v="698"/>
    <x v="69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-1.7472198316569197E-3"/>
    <n v="1482203645"/>
    <x v="3"/>
    <x v="4"/>
    <x v="699"/>
    <x v="69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-1.7527072408265697E-3"/>
    <n v="1487701903.5"/>
    <x v="4"/>
    <x v="14"/>
    <x v="700"/>
    <x v="7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-2.1517520898620001E-3"/>
    <n v="1403854359"/>
    <x v="5"/>
    <x v="15"/>
    <x v="701"/>
    <x v="70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-3.3164777479448787E-3"/>
    <n v="1337618964"/>
    <x v="2"/>
    <x v="13"/>
    <x v="702"/>
    <x v="70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-8.4901144342558726E-4"/>
    <n v="1424110979"/>
    <x v="3"/>
    <x v="20"/>
    <x v="703"/>
    <x v="7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-1.7458220074814453E-3"/>
    <n v="1483391436"/>
    <x v="3"/>
    <x v="4"/>
    <x v="704"/>
    <x v="70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-8.2602006302348705E-4"/>
    <n v="1463766411"/>
    <x v="3"/>
    <x v="4"/>
    <x v="705"/>
    <x v="70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-1.902274146673611E-3"/>
    <n v="1417942858"/>
    <x v="6"/>
    <x v="9"/>
    <x v="706"/>
    <x v="7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-1.8713436871071229E-3"/>
    <n v="1444369418.5"/>
    <x v="3"/>
    <x v="4"/>
    <x v="707"/>
    <x v="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-1.8141274048864579E-3"/>
    <n v="1425507464"/>
    <x v="3"/>
    <x v="4"/>
    <x v="708"/>
    <x v="70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-1.92211288329886E-3"/>
    <n v="1347220012"/>
    <x v="2"/>
    <x v="7"/>
    <x v="709"/>
    <x v="70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-2.3452368212338198E-3"/>
    <n v="1471897166"/>
    <x v="3"/>
    <x v="4"/>
    <x v="710"/>
    <x v="7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-1.6383831358678957E-3"/>
    <n v="1421771961.5"/>
    <x v="3"/>
    <x v="4"/>
    <x v="711"/>
    <x v="7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-1.9594020603739882E-3"/>
    <n v="1401322576.5"/>
    <x v="3"/>
    <x v="4"/>
    <x v="712"/>
    <x v="71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-1.3375970545438009E-3"/>
    <n v="1406514695.5"/>
    <x v="4"/>
    <x v="14"/>
    <x v="713"/>
    <x v="7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-1.8048657149200315E-3"/>
    <n v="1434821922"/>
    <x v="2"/>
    <x v="2"/>
    <x v="714"/>
    <x v="7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-1.9965400177168586E-3"/>
    <n v="1296949954"/>
    <x v="2"/>
    <x v="2"/>
    <x v="715"/>
    <x v="71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-1.8038803985288745E-3"/>
    <n v="1435606359"/>
    <x v="3"/>
    <x v="4"/>
    <x v="716"/>
    <x v="71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-1.931279916453546E-3"/>
    <n v="1340819132"/>
    <x v="2"/>
    <x v="2"/>
    <x v="717"/>
    <x v="7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-1.6910363672122603E-3"/>
    <n v="1426635473"/>
    <x v="3"/>
    <x v="4"/>
    <x v="718"/>
    <x v="7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-1.9426641779729517E-3"/>
    <n v="1332954165"/>
    <x v="2"/>
    <x v="13"/>
    <x v="719"/>
    <x v="71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-3.873899035596198E-3"/>
    <n v="1335594657"/>
    <x v="4"/>
    <x v="6"/>
    <x v="720"/>
    <x v="72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-2.3896918234940275E-3"/>
    <n v="1487756234"/>
    <x v="0"/>
    <x v="5"/>
    <x v="721"/>
    <x v="72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-1.7102025786398939E-3"/>
    <n v="1380714279"/>
    <x v="0"/>
    <x v="0"/>
    <x v="722"/>
    <x v="72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-1.6369185401888802E-3"/>
    <n v="1449724028"/>
    <x v="3"/>
    <x v="12"/>
    <x v="723"/>
    <x v="72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-1.709523594149669E-3"/>
    <n v="1485842012.5"/>
    <x v="6"/>
    <x v="9"/>
    <x v="724"/>
    <x v="7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-2.3700970690280388E-3"/>
    <n v="1323219260.5"/>
    <x v="2"/>
    <x v="13"/>
    <x v="725"/>
    <x v="7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-1.9150092003611169E-3"/>
    <n v="1385237497.5"/>
    <x v="2"/>
    <x v="2"/>
    <x v="726"/>
    <x v="72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-2.2369557501915579E-3"/>
    <n v="1468354519"/>
    <x v="3"/>
    <x v="4"/>
    <x v="727"/>
    <x v="7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-1.9308951301228402E-3"/>
    <n v="1341086587"/>
    <x v="2"/>
    <x v="13"/>
    <x v="728"/>
    <x v="7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-3.5666076998076344E-3"/>
    <n v="1450889974"/>
    <x v="0"/>
    <x v="0"/>
    <x v="729"/>
    <x v="729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-2.1371204736807736E-3"/>
    <n v="1486804360.5"/>
    <x v="6"/>
    <x v="9"/>
    <x v="730"/>
    <x v="73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-2.2780346902775373E-3"/>
    <n v="1469395964"/>
    <x v="3"/>
    <x v="4"/>
    <x v="731"/>
    <x v="73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-1.8434682542903551E-3"/>
    <n v="1404749368"/>
    <x v="4"/>
    <x v="16"/>
    <x v="732"/>
    <x v="73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-1.8098516383196676E-3"/>
    <n v="1430865590"/>
    <x v="4"/>
    <x v="14"/>
    <x v="733"/>
    <x v="7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-1.7252937861253538E-3"/>
    <n v="1305503639"/>
    <x v="2"/>
    <x v="2"/>
    <x v="734"/>
    <x v="73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-1.7715830597203493E-3"/>
    <n v="1461802208"/>
    <x v="3"/>
    <x v="4"/>
    <x v="735"/>
    <x v="7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-2.7174084469274483E-3"/>
    <n v="1428830974"/>
    <x v="0"/>
    <x v="19"/>
    <x v="736"/>
    <x v="7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-1.6327075102667318E-3"/>
    <n v="1481097053"/>
    <x v="4"/>
    <x v="14"/>
    <x v="737"/>
    <x v="73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-1.7669922280994232E-3"/>
    <n v="1465603491"/>
    <x v="3"/>
    <x v="4"/>
    <x v="738"/>
    <x v="73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-1.8040962450660619E-3"/>
    <n v="1406267214"/>
    <x v="3"/>
    <x v="4"/>
    <x v="739"/>
    <x v="73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-1.7869019109612299E-3"/>
    <n v="1449259279"/>
    <x v="4"/>
    <x v="16"/>
    <x v="740"/>
    <x v="7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-1.8537208654376494E-3"/>
    <n v="1396972773"/>
    <x v="0"/>
    <x v="0"/>
    <x v="741"/>
    <x v="74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-1.4240226403478119E-3"/>
    <n v="1345239891.5"/>
    <x v="2"/>
    <x v="10"/>
    <x v="742"/>
    <x v="74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-1.8742018263590309E-3"/>
    <n v="1431788151.5"/>
    <x v="2"/>
    <x v="17"/>
    <x v="743"/>
    <x v="74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-8.1740121439736059E-4"/>
    <n v="1479207046"/>
    <x v="1"/>
    <x v="1"/>
    <x v="744"/>
    <x v="74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-1.9242808078982205E-3"/>
    <n v="1352966602.5"/>
    <x v="5"/>
    <x v="15"/>
    <x v="745"/>
    <x v="74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-2.8805521714673817E-3"/>
    <n v="1329952079"/>
    <x v="2"/>
    <x v="7"/>
    <x v="746"/>
    <x v="74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-1.0894888567144112E-3"/>
    <n v="1391649493.5"/>
    <x v="5"/>
    <x v="15"/>
    <x v="747"/>
    <x v="74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-1.2422450699964942E-3"/>
    <n v="1459674165"/>
    <x v="3"/>
    <x v="4"/>
    <x v="748"/>
    <x v="7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-1.8949811187466267E-3"/>
    <n v="1366527655"/>
    <x v="2"/>
    <x v="2"/>
    <x v="749"/>
    <x v="74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-2.4950488370511737E-3"/>
    <n v="1486480463"/>
    <x v="2"/>
    <x v="2"/>
    <x v="750"/>
    <x v="75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-2.7635214461173376E-3"/>
    <n v="1404956607"/>
    <x v="5"/>
    <x v="15"/>
    <x v="751"/>
    <x v="75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-2.5918688627867936E-3"/>
    <n v="1330285635"/>
    <x v="2"/>
    <x v="2"/>
    <x v="752"/>
    <x v="75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-1.8321887404519049E-3"/>
    <n v="1413405413"/>
    <x v="3"/>
    <x v="4"/>
    <x v="753"/>
    <x v="7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-1.7469491575115275E-3"/>
    <n v="1482433500"/>
    <x v="4"/>
    <x v="14"/>
    <x v="754"/>
    <x v="75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-8.792973624198615E-4"/>
    <n v="1393846927.5"/>
    <x v="2"/>
    <x v="18"/>
    <x v="755"/>
    <x v="7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-1.0763538604052828E-3"/>
    <n v="1444474598.5"/>
    <x v="3"/>
    <x v="4"/>
    <x v="756"/>
    <x v="75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-1.204565048911315E-3"/>
    <n v="1433678702"/>
    <x v="3"/>
    <x v="4"/>
    <x v="757"/>
    <x v="75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-1.8527669811808669E-3"/>
    <n v="1397692662"/>
    <x v="2"/>
    <x v="2"/>
    <x v="758"/>
    <x v="75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-1.7002846365089857E-3"/>
    <n v="1423981523"/>
    <x v="3"/>
    <x v="4"/>
    <x v="759"/>
    <x v="75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-1.6618464884116321E-3"/>
    <n v="1473201664.5"/>
    <x v="3"/>
    <x v="4"/>
    <x v="760"/>
    <x v="76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-1.8139187892131606E-3"/>
    <n v="1425671558"/>
    <x v="3"/>
    <x v="4"/>
    <x v="761"/>
    <x v="76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0"/>
    <s v="NZD"/>
    <n v="1477886400"/>
    <n v="1476228128"/>
    <b v="0"/>
    <n v="111"/>
    <b v="1"/>
    <s v="theater/spaces"/>
    <n v="-1.1220564719994716E-3"/>
    <n v="1477057264"/>
    <x v="3"/>
    <x v="12"/>
    <x v="762"/>
    <x v="76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-1.7985590232375665E-3"/>
    <n v="1439857705"/>
    <x v="3"/>
    <x v="4"/>
    <x v="763"/>
    <x v="76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-1.778794658892147E-3"/>
    <n v="1485380530.5"/>
    <x v="2"/>
    <x v="2"/>
    <x v="764"/>
    <x v="76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-3.8674177689327041E-3"/>
    <n v="1337837276"/>
    <x v="2"/>
    <x v="13"/>
    <x v="765"/>
    <x v="76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-1.932966564511596E-3"/>
    <n v="1339648043"/>
    <x v="2"/>
    <x v="2"/>
    <x v="766"/>
    <x v="76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-9.1878471361922498E-4"/>
    <n v="1409910949"/>
    <x v="3"/>
    <x v="4"/>
    <x v="767"/>
    <x v="76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-1.6828775251584473E-3"/>
    <n v="1399980610"/>
    <x v="3"/>
    <x v="12"/>
    <x v="768"/>
    <x v="76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-3.4580800093237255E-3"/>
    <n v="1335863777.5"/>
    <x v="2"/>
    <x v="2"/>
    <x v="769"/>
    <x v="76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-1.7404910505820267E-3"/>
    <n v="1487938891"/>
    <x v="3"/>
    <x v="4"/>
    <x v="770"/>
    <x v="77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-1.4446649740737756E-3"/>
    <n v="1428253980"/>
    <x v="3"/>
    <x v="4"/>
    <x v="771"/>
    <x v="77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-1.8405305940232823E-3"/>
    <n v="1410793300"/>
    <x v="3"/>
    <x v="4"/>
    <x v="772"/>
    <x v="77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-1.8929628204486994E-3"/>
    <n v="1367986044"/>
    <x v="0"/>
    <x v="0"/>
    <x v="773"/>
    <x v="77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-2.1719789966572018E-3"/>
    <n v="1252575777"/>
    <x v="2"/>
    <x v="13"/>
    <x v="774"/>
    <x v="77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-1.8107120758177392E-3"/>
    <n v="1430185037"/>
    <x v="3"/>
    <x v="4"/>
    <x v="775"/>
    <x v="77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-1.2691707883846072E-3"/>
    <n v="1428687632"/>
    <x v="2"/>
    <x v="2"/>
    <x v="776"/>
    <x v="77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-8.5604206278827447E-4"/>
    <n v="1337084854.5"/>
    <x v="2"/>
    <x v="13"/>
    <x v="777"/>
    <x v="77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-1.7965004719736654E-3"/>
    <n v="1441509076"/>
    <x v="3"/>
    <x v="4"/>
    <x v="778"/>
    <x v="77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-5.9201979537516734E-3"/>
    <n v="1246232436.5"/>
    <x v="4"/>
    <x v="14"/>
    <x v="779"/>
    <x v="77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-2.2140158465249957E-3"/>
    <n v="1329443065"/>
    <x v="2"/>
    <x v="13"/>
    <x v="780"/>
    <x v="78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-1.9479280373067359E-3"/>
    <n v="1329348639"/>
    <x v="5"/>
    <x v="8"/>
    <x v="781"/>
    <x v="78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-1.8401100449588501E-3"/>
    <n v="1470480631"/>
    <x v="4"/>
    <x v="16"/>
    <x v="782"/>
    <x v="78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-1.7941953785490647E-3"/>
    <n v="1445367391"/>
    <x v="3"/>
    <x v="4"/>
    <x v="783"/>
    <x v="78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-1.8348988783299261E-3"/>
    <n v="1411315905"/>
    <x v="3"/>
    <x v="12"/>
    <x v="784"/>
    <x v="78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-1.868062477568656E-3"/>
    <n v="1386237892"/>
    <x v="5"/>
    <x v="15"/>
    <x v="785"/>
    <x v="78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-3.2265519823718009E-3"/>
    <n v="1296913939"/>
    <x v="2"/>
    <x v="13"/>
    <x v="786"/>
    <x v="78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-1.7576518360609083E-3"/>
    <n v="1473398787"/>
    <x v="2"/>
    <x v="18"/>
    <x v="787"/>
    <x v="7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-2.1986200265431892E-3"/>
    <n v="1373896194"/>
    <x v="2"/>
    <x v="13"/>
    <x v="788"/>
    <x v="78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-2.343809665827984E-3"/>
    <n v="1471321668"/>
    <x v="2"/>
    <x v="18"/>
    <x v="789"/>
    <x v="78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-1.4479084887349598E-3"/>
    <n v="1488242442"/>
    <x v="1"/>
    <x v="1"/>
    <x v="790"/>
    <x v="79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-2.293374725112918E-3"/>
    <n v="1419136026.5"/>
    <x v="0"/>
    <x v="0"/>
    <x v="791"/>
    <x v="79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-2.9133239730276491E-3"/>
    <n v="1451068647"/>
    <x v="6"/>
    <x v="9"/>
    <x v="792"/>
    <x v="79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-1.8008530290632807E-3"/>
    <n v="1438021900"/>
    <x v="1"/>
    <x v="1"/>
    <x v="793"/>
    <x v="79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-1.8477912814012934E-3"/>
    <n v="1401459834"/>
    <x v="2"/>
    <x v="2"/>
    <x v="794"/>
    <x v="79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-1.7695458081980304E-3"/>
    <n v="1463675233"/>
    <x v="3"/>
    <x v="4"/>
    <x v="795"/>
    <x v="79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-1.3689978005169438E-3"/>
    <n v="1407003448"/>
    <x v="3"/>
    <x v="4"/>
    <x v="796"/>
    <x v="79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-2.7206628182362062E-3"/>
    <n v="1425798119"/>
    <x v="0"/>
    <x v="0"/>
    <x v="797"/>
    <x v="79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-1.8622671912840987E-3"/>
    <n v="1390555831"/>
    <x v="4"/>
    <x v="14"/>
    <x v="798"/>
    <x v="79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-2.2086013533636193E-3"/>
    <n v="1384494551.5"/>
    <x v="0"/>
    <x v="0"/>
    <x v="799"/>
    <x v="79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-2.7446094584185846E-3"/>
    <n v="1415960849"/>
    <x v="3"/>
    <x v="12"/>
    <x v="800"/>
    <x v="8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-1.1520057322453264E-3"/>
    <n v="1366578853"/>
    <x v="4"/>
    <x v="14"/>
    <x v="801"/>
    <x v="8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-1.7731938563947227E-3"/>
    <n v="1460473107"/>
    <x v="4"/>
    <x v="16"/>
    <x v="802"/>
    <x v="80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-4.036686903194522E-3"/>
    <n v="1302989964"/>
    <x v="4"/>
    <x v="6"/>
    <x v="803"/>
    <x v="8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-1.5495051284674884E-3"/>
    <n v="1300783833"/>
    <x v="4"/>
    <x v="6"/>
    <x v="804"/>
    <x v="80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-2.5873457699776164E-3"/>
    <n v="1391891295.5"/>
    <x v="4"/>
    <x v="14"/>
    <x v="805"/>
    <x v="80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-1.7949251470544189E-3"/>
    <n v="1442775361"/>
    <x v="6"/>
    <x v="9"/>
    <x v="806"/>
    <x v="80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-8.9754714722745815E-4"/>
    <n v="1347068137"/>
    <x v="2"/>
    <x v="2"/>
    <x v="807"/>
    <x v="80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-1.5338435692205663E-3"/>
    <n v="1423056929"/>
    <x v="3"/>
    <x v="4"/>
    <x v="808"/>
    <x v="8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-1.0784807282356271E-3"/>
    <n v="1405599635"/>
    <x v="3"/>
    <x v="4"/>
    <x v="809"/>
    <x v="80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-1.8316257973140803E-3"/>
    <n v="1415803883"/>
    <x v="3"/>
    <x v="4"/>
    <x v="810"/>
    <x v="81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-2.2931711899977386E-3"/>
    <n v="1404738238.5"/>
    <x v="3"/>
    <x v="20"/>
    <x v="811"/>
    <x v="8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-1.9614001762617165E-3"/>
    <n v="1435408872.5"/>
    <x v="3"/>
    <x v="20"/>
    <x v="812"/>
    <x v="8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-1.7946519459251455E-3"/>
    <n v="1442995193"/>
    <x v="3"/>
    <x v="12"/>
    <x v="813"/>
    <x v="8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-1.2927319183077216E-3"/>
    <n v="1402632060"/>
    <x v="2"/>
    <x v="2"/>
    <x v="814"/>
    <x v="8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-1.9418869939241711E-3"/>
    <n v="1333488160"/>
    <x v="2"/>
    <x v="7"/>
    <x v="815"/>
    <x v="8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-1.6934071327957254E-3"/>
    <n v="1425265464"/>
    <x v="2"/>
    <x v="18"/>
    <x v="816"/>
    <x v="8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-1.9409688663442218E-3"/>
    <n v="1332266603"/>
    <x v="2"/>
    <x v="17"/>
    <x v="817"/>
    <x v="8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-1.8317406354624139E-3"/>
    <n v="1415715040"/>
    <x v="3"/>
    <x v="12"/>
    <x v="818"/>
    <x v="8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-1.8471299714597255E-3"/>
    <n v="1401962049"/>
    <x v="3"/>
    <x v="4"/>
    <x v="819"/>
    <x v="8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-1.9326623430118432E-3"/>
    <n v="1406707340"/>
    <x v="3"/>
    <x v="4"/>
    <x v="820"/>
    <x v="82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-6.9719474676104476E-4"/>
    <n v="1486584027"/>
    <x v="1"/>
    <x v="1"/>
    <x v="821"/>
    <x v="8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-1.8439752865423769E-3"/>
    <n v="1404362752"/>
    <x v="3"/>
    <x v="4"/>
    <x v="822"/>
    <x v="82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-1.2314724932842905E-3"/>
    <n v="1472450922"/>
    <x v="3"/>
    <x v="4"/>
    <x v="823"/>
    <x v="8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-1.8605227307868033E-3"/>
    <n v="1391860857"/>
    <x v="1"/>
    <x v="1"/>
    <x v="824"/>
    <x v="8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-1.7136182347659535E-3"/>
    <n v="1428588722.5"/>
    <x v="3"/>
    <x v="4"/>
    <x v="825"/>
    <x v="8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-1.9958717640995386E-3"/>
    <n v="1297384630"/>
    <x v="4"/>
    <x v="6"/>
    <x v="826"/>
    <x v="8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-2.0945818965025899E-3"/>
    <n v="1296983856.5"/>
    <x v="2"/>
    <x v="7"/>
    <x v="827"/>
    <x v="8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-8.4604576667424148E-4"/>
    <n v="1462122427"/>
    <x v="3"/>
    <x v="4"/>
    <x v="828"/>
    <x v="8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-1.9899748108964466E-3"/>
    <n v="1401908929"/>
    <x v="3"/>
    <x v="4"/>
    <x v="829"/>
    <x v="8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-1.9694192903493457E-3"/>
    <n v="1314828003"/>
    <x v="2"/>
    <x v="13"/>
    <x v="830"/>
    <x v="8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-1.8440329154098569E-3"/>
    <n v="1404318823"/>
    <x v="3"/>
    <x v="4"/>
    <x v="831"/>
    <x v="83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-1.9207440393299018E-3"/>
    <n v="1348181050"/>
    <x v="2"/>
    <x v="2"/>
    <x v="832"/>
    <x v="83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-1.8113291164501351E-3"/>
    <n v="1429697394"/>
    <x v="3"/>
    <x v="4"/>
    <x v="833"/>
    <x v="83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-1.8006586809454898E-3"/>
    <n v="1438177248"/>
    <x v="0"/>
    <x v="3"/>
    <x v="834"/>
    <x v="8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-3.1451474999088301E-3"/>
    <n v="1289101415"/>
    <x v="2"/>
    <x v="2"/>
    <x v="835"/>
    <x v="8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-1.8264043659689034E-3"/>
    <n v="1417885890"/>
    <x v="3"/>
    <x v="4"/>
    <x v="836"/>
    <x v="83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-2.163475244668046E-3"/>
    <n v="1394544635"/>
    <x v="2"/>
    <x v="2"/>
    <x v="837"/>
    <x v="83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-1.2826160454024534E-3"/>
    <n v="1413701643"/>
    <x v="3"/>
    <x v="4"/>
    <x v="838"/>
    <x v="8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-9.5315439887523623E-4"/>
    <n v="1410340283.5"/>
    <x v="3"/>
    <x v="4"/>
    <x v="839"/>
    <x v="83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-1.3472980518992427E-3"/>
    <n v="1345788134"/>
    <x v="4"/>
    <x v="14"/>
    <x v="840"/>
    <x v="84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-8.3539684459495785E-4"/>
    <n v="1487618364.5"/>
    <x v="3"/>
    <x v="4"/>
    <x v="841"/>
    <x v="84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-8.3263590904619766E-4"/>
    <n v="1487713980"/>
    <x v="3"/>
    <x v="12"/>
    <x v="842"/>
    <x v="84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-1.7413709952913753E-3"/>
    <n v="1487186355"/>
    <x v="3"/>
    <x v="4"/>
    <x v="843"/>
    <x v="843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-1.0342364165362044E-3"/>
    <n v="1419443788"/>
    <x v="3"/>
    <x v="4"/>
    <x v="844"/>
    <x v="84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-1.8022730054376239E-3"/>
    <n v="1436887889"/>
    <x v="2"/>
    <x v="2"/>
    <x v="845"/>
    <x v="84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-2.5316208140192661E-3"/>
    <n v="1361985135"/>
    <x v="4"/>
    <x v="14"/>
    <x v="846"/>
    <x v="84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-1.6035431378415563E-3"/>
    <n v="1345937083"/>
    <x v="4"/>
    <x v="14"/>
    <x v="847"/>
    <x v="84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-1.5015976435828605E-3"/>
    <n v="1437387894"/>
    <x v="3"/>
    <x v="4"/>
    <x v="848"/>
    <x v="84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-3.649036702950166E-3"/>
    <n v="1418056906"/>
    <x v="2"/>
    <x v="2"/>
    <x v="849"/>
    <x v="84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2"/>
    <s v="SEK"/>
    <n v="1454248563"/>
    <n v="1451656563"/>
    <b v="1"/>
    <n v="61"/>
    <b v="1"/>
    <s v="music/electronic music"/>
    <n v="-1.7823638035116285E-3"/>
    <n v="1452952563"/>
    <x v="2"/>
    <x v="10"/>
    <x v="850"/>
    <x v="85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-1.7646176754971847E-3"/>
    <n v="1467577420"/>
    <x v="4"/>
    <x v="6"/>
    <x v="851"/>
    <x v="8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-1.8398393145102833E-3"/>
    <n v="1407522683"/>
    <x v="0"/>
    <x v="0"/>
    <x v="852"/>
    <x v="85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-1.6224044453914941E-3"/>
    <n v="1429246850.5"/>
    <x v="4"/>
    <x v="16"/>
    <x v="853"/>
    <x v="85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-3.0281824053984912E-3"/>
    <n v="1310483275"/>
    <x v="5"/>
    <x v="15"/>
    <x v="854"/>
    <x v="85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-8.9421451470565792E-4"/>
    <n v="1336071565.5"/>
    <x v="2"/>
    <x v="13"/>
    <x v="855"/>
    <x v="8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-1.5921815524360678E-3"/>
    <n v="1425094531.5"/>
    <x v="3"/>
    <x v="4"/>
    <x v="856"/>
    <x v="85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-2.7243242317916074E-3"/>
    <n v="1423879277"/>
    <x v="6"/>
    <x v="9"/>
    <x v="857"/>
    <x v="85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-1.8511953393277696E-3"/>
    <n v="1398880386"/>
    <x v="2"/>
    <x v="17"/>
    <x v="858"/>
    <x v="85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-8.6914117429412571E-4"/>
    <n v="1391113871"/>
    <x v="2"/>
    <x v="7"/>
    <x v="859"/>
    <x v="8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-8.0809044031950918E-4"/>
    <n v="1401291526"/>
    <x v="3"/>
    <x v="4"/>
    <x v="860"/>
    <x v="86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-3.4902426927374574E-3"/>
    <n v="1317916854.5"/>
    <x v="2"/>
    <x v="2"/>
    <x v="861"/>
    <x v="86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-1.8069523067222011E-3"/>
    <n v="1433163554"/>
    <x v="3"/>
    <x v="4"/>
    <x v="862"/>
    <x v="86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-1.7526073653301164E-3"/>
    <n v="1433668069.5"/>
    <x v="3"/>
    <x v="4"/>
    <x v="863"/>
    <x v="86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-2.4266181147440248E-3"/>
    <n v="1436879303.5"/>
    <x v="3"/>
    <x v="4"/>
    <x v="864"/>
    <x v="8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-2.030644392579042E-3"/>
    <n v="1368308514"/>
    <x v="0"/>
    <x v="0"/>
    <x v="865"/>
    <x v="86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-1.7479245382080141E-3"/>
    <n v="1481605546"/>
    <x v="2"/>
    <x v="18"/>
    <x v="866"/>
    <x v="86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-1.9390341408366952E-3"/>
    <n v="1335451995"/>
    <x v="4"/>
    <x v="14"/>
    <x v="867"/>
    <x v="86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-1.7551282915102128E-3"/>
    <n v="1477568453"/>
    <x v="3"/>
    <x v="12"/>
    <x v="868"/>
    <x v="86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-1.9217274279734891E-3"/>
    <n v="1347490494"/>
    <x v="4"/>
    <x v="14"/>
    <x v="869"/>
    <x v="86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-2.4301389631299504E-3"/>
    <n v="1420412895"/>
    <x v="2"/>
    <x v="2"/>
    <x v="870"/>
    <x v="87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-2.5454413294610269E-3"/>
    <n v="1355993335"/>
    <x v="2"/>
    <x v="2"/>
    <x v="871"/>
    <x v="87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-3.4783859993962455E-3"/>
    <n v="1474852478"/>
    <x v="2"/>
    <x v="18"/>
    <x v="872"/>
    <x v="8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-8.5528476771582547E-4"/>
    <n v="1425094408.5"/>
    <x v="3"/>
    <x v="4"/>
    <x v="873"/>
    <x v="87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-1.9502149973217161E-3"/>
    <n v="1327788231"/>
    <x v="2"/>
    <x v="2"/>
    <x v="874"/>
    <x v="874"/>
  </r>
  <r>
    <n v="1960"/>
    <s v="TREKKAYAK"/>
    <s v="Trekkayak is an ultralight, durable and inflatable boat to be carried in your backpack to cross a lake or paddle down a river."/>
    <n v="70000"/>
    <n v="82532"/>
    <x v="0"/>
    <x v="12"/>
    <s v="SEK"/>
    <n v="1419151341"/>
    <n v="1416559341"/>
    <b v="1"/>
    <n v="33"/>
    <b v="1"/>
    <s v="technology/hardware"/>
    <n v="-1.8264436815974513E-3"/>
    <n v="1417855341"/>
    <x v="0"/>
    <x v="0"/>
    <x v="875"/>
    <x v="87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-1.8320035540763371E-3"/>
    <n v="1415666558"/>
    <x v="6"/>
    <x v="9"/>
    <x v="876"/>
    <x v="8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-8.6097846985818728E-4"/>
    <n v="1404308380"/>
    <x v="3"/>
    <x v="4"/>
    <x v="877"/>
    <x v="87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-1.807276922694893E-3"/>
    <n v="1480622442.5"/>
    <x v="3"/>
    <x v="4"/>
    <x v="878"/>
    <x v="87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-4.0415994088969787E-3"/>
    <n v="1300514059"/>
    <x v="5"/>
    <x v="15"/>
    <x v="879"/>
    <x v="87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-2.4443953145825521E-3"/>
    <n v="1413589555"/>
    <x v="3"/>
    <x v="4"/>
    <x v="880"/>
    <x v="88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-1.8445921610894974E-3"/>
    <n v="1403892667"/>
    <x v="2"/>
    <x v="7"/>
    <x v="881"/>
    <x v="88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-1.846987346552628E-3"/>
    <n v="1402070409"/>
    <x v="3"/>
    <x v="4"/>
    <x v="882"/>
    <x v="88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-2.6233982057324999E-3"/>
    <n v="1486877502.5"/>
    <x v="2"/>
    <x v="10"/>
    <x v="883"/>
    <x v="88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-2.756431825298767E-3"/>
    <n v="1335553179"/>
    <x v="2"/>
    <x v="2"/>
    <x v="884"/>
    <x v="88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-9.3824435384138043E-4"/>
    <n v="1419432940"/>
    <x v="4"/>
    <x v="16"/>
    <x v="885"/>
    <x v="88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-1.2745268356001505E-3"/>
    <n v="1422679930"/>
    <x v="3"/>
    <x v="12"/>
    <x v="886"/>
    <x v="8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-2.8877825257772609E-3"/>
    <n v="1314541822"/>
    <x v="0"/>
    <x v="0"/>
    <x v="887"/>
    <x v="88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-1.0541459554368523E-3"/>
    <n v="1374133349.5"/>
    <x v="5"/>
    <x v="8"/>
    <x v="888"/>
    <x v="88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-2.9411921441247577E-3"/>
    <n v="1321191149"/>
    <x v="2"/>
    <x v="2"/>
    <x v="889"/>
    <x v="88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-2.1378523533178385E-3"/>
    <n v="1352458714.5"/>
    <x v="2"/>
    <x v="2"/>
    <x v="890"/>
    <x v="89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-2.2494601096564844E-3"/>
    <n v="1428311726"/>
    <x v="2"/>
    <x v="2"/>
    <x v="891"/>
    <x v="89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-1.8015259293952474E-3"/>
    <n v="1443745555"/>
    <x v="4"/>
    <x v="14"/>
    <x v="892"/>
    <x v="89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-1.9158144289892162E-3"/>
    <n v="1432785988"/>
    <x v="3"/>
    <x v="4"/>
    <x v="893"/>
    <x v="89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-1.7527199916323906E-3"/>
    <n v="1435328172.5"/>
    <x v="3"/>
    <x v="4"/>
    <x v="894"/>
    <x v="89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-2.4362371874507888E-3"/>
    <n v="1416853088"/>
    <x v="3"/>
    <x v="4"/>
    <x v="895"/>
    <x v="89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-2.0255533750119237E-3"/>
    <n v="1458005009.5"/>
    <x v="3"/>
    <x v="4"/>
    <x v="896"/>
    <x v="89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-1.7932499212717271E-3"/>
    <n v="1446130118"/>
    <x v="4"/>
    <x v="14"/>
    <x v="897"/>
    <x v="8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-6.5331723666230124E-4"/>
    <n v="1406042554"/>
    <x v="3"/>
    <x v="4"/>
    <x v="898"/>
    <x v="89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-1.7452299067474307E-3"/>
    <n v="1483895143"/>
    <x v="0"/>
    <x v="0"/>
    <x v="899"/>
    <x v="89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-8.6012846857021338E-4"/>
    <n v="1424573018.5"/>
    <x v="3"/>
    <x v="20"/>
    <x v="900"/>
    <x v="9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-1.8786580464645146E-3"/>
    <n v="1378412247"/>
    <x v="2"/>
    <x v="2"/>
    <x v="901"/>
    <x v="9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-6.6595697515305075E-4"/>
    <n v="1416988956"/>
    <x v="3"/>
    <x v="4"/>
    <x v="902"/>
    <x v="90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-1.8504763946999112E-3"/>
    <n v="1464822635"/>
    <x v="3"/>
    <x v="4"/>
    <x v="903"/>
    <x v="90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-1.9223667096708208E-3"/>
    <n v="1347041956"/>
    <x v="2"/>
    <x v="2"/>
    <x v="904"/>
    <x v="90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-1.8347313783521127E-3"/>
    <n v="1411444868"/>
    <x v="4"/>
    <x v="14"/>
    <x v="905"/>
    <x v="90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-1.9824417035230004E-3"/>
    <n v="1321839605"/>
    <x v="2"/>
    <x v="13"/>
    <x v="906"/>
    <x v="90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-1.6562324329522935E-3"/>
    <n v="1475263298"/>
    <x v="3"/>
    <x v="12"/>
    <x v="907"/>
    <x v="9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-2.109039174914252E-3"/>
    <n v="1343218055"/>
    <x v="2"/>
    <x v="13"/>
    <x v="908"/>
    <x v="90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-1.2279983862310375E-3"/>
    <n v="1406303973"/>
    <x v="3"/>
    <x v="4"/>
    <x v="909"/>
    <x v="90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-1.772708838559548E-3"/>
    <n v="1435928869"/>
    <x v="3"/>
    <x v="4"/>
    <x v="910"/>
    <x v="91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-1.8921689542859982E-3"/>
    <n v="1416079994"/>
    <x v="4"/>
    <x v="14"/>
    <x v="911"/>
    <x v="9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-1.9309264634934915E-3"/>
    <n v="1341064804"/>
    <x v="4"/>
    <x v="6"/>
    <x v="912"/>
    <x v="9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-2.5095363662901602E-3"/>
    <n v="1364424612.5"/>
    <x v="2"/>
    <x v="13"/>
    <x v="913"/>
    <x v="9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-1.8440315733321635E-3"/>
    <n v="1404319846"/>
    <x v="4"/>
    <x v="16"/>
    <x v="914"/>
    <x v="9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-1.793945355938598E-3"/>
    <n v="1443564063"/>
    <x v="3"/>
    <x v="4"/>
    <x v="915"/>
    <x v="91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-8.5973034513657921E-4"/>
    <n v="1406347981"/>
    <x v="3"/>
    <x v="4"/>
    <x v="916"/>
    <x v="9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-1.2764257489692483E-3"/>
    <n v="1485146615"/>
    <x v="2"/>
    <x v="2"/>
    <x v="917"/>
    <x v="91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-2.9100431300725688E-3"/>
    <n v="1334118672"/>
    <x v="4"/>
    <x v="14"/>
    <x v="918"/>
    <x v="91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-8.1994549117780815E-4"/>
    <n v="1453260358.5"/>
    <x v="3"/>
    <x v="4"/>
    <x v="919"/>
    <x v="9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-2.0803370554856966E-3"/>
    <n v="1478255104.5"/>
    <x v="3"/>
    <x v="12"/>
    <x v="920"/>
    <x v="92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-1.7534071216838241E-3"/>
    <n v="1476968784"/>
    <x v="3"/>
    <x v="4"/>
    <x v="921"/>
    <x v="9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-1.7438083276276799E-3"/>
    <n v="1484336411.5"/>
    <x v="6"/>
    <x v="9"/>
    <x v="922"/>
    <x v="92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-1.3194181971356604E-3"/>
    <n v="1374244366"/>
    <x v="2"/>
    <x v="17"/>
    <x v="923"/>
    <x v="9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-1.9479046742386693E-3"/>
    <n v="1371404215.5"/>
    <x v="2"/>
    <x v="13"/>
    <x v="924"/>
    <x v="92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-2.115787628171275E-3"/>
    <n v="1426043284"/>
    <x v="3"/>
    <x v="4"/>
    <x v="925"/>
    <x v="9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-1.9184425429744601E-3"/>
    <n v="1349799976"/>
    <x v="2"/>
    <x v="2"/>
    <x v="926"/>
    <x v="92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-4.0892202701690002E-3"/>
    <n v="1307302390"/>
    <x v="5"/>
    <x v="15"/>
    <x v="927"/>
    <x v="92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-1.7962079318825065E-3"/>
    <n v="1441744059"/>
    <x v="2"/>
    <x v="2"/>
    <x v="928"/>
    <x v="92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-4.4680445312665672E-3"/>
    <n v="1279756993"/>
    <x v="0"/>
    <x v="0"/>
    <x v="929"/>
    <x v="92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-1.2625728123404093E-3"/>
    <n v="1434015753.5"/>
    <x v="3"/>
    <x v="4"/>
    <x v="930"/>
    <x v="9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-1.8690126334416344E-3"/>
    <n v="1385532507"/>
    <x v="2"/>
    <x v="13"/>
    <x v="931"/>
    <x v="931"/>
  </r>
  <r>
    <n v="2263"/>
    <s v="Corvus Corax Miniatures - Outcasts"/>
    <s v="These are degenerated men who have, since birth, suffered the effect of mutation and turned into something wicked!"/>
    <n v="7500"/>
    <n v="8666"/>
    <x v="0"/>
    <x v="12"/>
    <s v="SEK"/>
    <n v="1422734313"/>
    <n v="1420919913"/>
    <b v="0"/>
    <n v="60"/>
    <b v="1"/>
    <s v="games/tabletop games"/>
    <n v="-1.2752908139075719E-3"/>
    <n v="1421827113"/>
    <x v="1"/>
    <x v="1"/>
    <x v="932"/>
    <x v="93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-2.4524552890093374E-3"/>
    <n v="1282602846"/>
    <x v="2"/>
    <x v="13"/>
    <x v="933"/>
    <x v="9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-3.4855888019710672E-3"/>
    <n v="1431039638"/>
    <x v="0"/>
    <x v="0"/>
    <x v="934"/>
    <x v="93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-1.8454124898035621E-3"/>
    <n v="1403268028"/>
    <x v="3"/>
    <x v="4"/>
    <x v="935"/>
    <x v="93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-1.8040428801393131E-3"/>
    <n v="1435476944"/>
    <x v="3"/>
    <x v="4"/>
    <x v="936"/>
    <x v="93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-1.1607049076437248E-3"/>
    <n v="1487886490"/>
    <x v="7"/>
    <x v="11"/>
    <x v="937"/>
    <x v="93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-1.8965484451437323E-3"/>
    <n v="1365397272"/>
    <x v="4"/>
    <x v="6"/>
    <x v="938"/>
    <x v="93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-3.0055811891338598E-3"/>
    <n v="1332974543.5"/>
    <x v="2"/>
    <x v="7"/>
    <x v="939"/>
    <x v="93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-7.475439150805165E-4"/>
    <n v="1431296421.5"/>
    <x v="3"/>
    <x v="4"/>
    <x v="940"/>
    <x v="9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-2.0153757745671715E-3"/>
    <n v="1411845805"/>
    <x v="3"/>
    <x v="4"/>
    <x v="941"/>
    <x v="94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-6.5849041995459613E-4"/>
    <n v="1445585931"/>
    <x v="3"/>
    <x v="4"/>
    <x v="942"/>
    <x v="94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-1.9868025300826299E-3"/>
    <n v="1364132521.5"/>
    <x v="2"/>
    <x v="2"/>
    <x v="943"/>
    <x v="94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-3.8871484800113779E-3"/>
    <n v="1330109085"/>
    <x v="5"/>
    <x v="8"/>
    <x v="944"/>
    <x v="94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-1.5764165837062842E-3"/>
    <n v="1369116192"/>
    <x v="4"/>
    <x v="6"/>
    <x v="945"/>
    <x v="94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-1.9035072307993816E-3"/>
    <n v="1360400955"/>
    <x v="2"/>
    <x v="13"/>
    <x v="946"/>
    <x v="9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-1.9021037685195098E-3"/>
    <n v="1487822596.5"/>
    <x v="6"/>
    <x v="9"/>
    <x v="947"/>
    <x v="94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-1.8357096649242745E-3"/>
    <n v="1410691990"/>
    <x v="3"/>
    <x v="4"/>
    <x v="948"/>
    <x v="9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-1.9499854784761972E-3"/>
    <n v="1327944668"/>
    <x v="3"/>
    <x v="4"/>
    <x v="949"/>
    <x v="94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-1.7654348309715888E-3"/>
    <n v="1466897532"/>
    <x v="3"/>
    <x v="20"/>
    <x v="950"/>
    <x v="95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-3.9940710143801256E-3"/>
    <n v="1271366954.5"/>
    <x v="6"/>
    <x v="9"/>
    <x v="951"/>
    <x v="951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-1.7743264366814864E-3"/>
    <n v="1457512898"/>
    <x v="0"/>
    <x v="0"/>
    <x v="952"/>
    <x v="9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-2.1928130103522933E-3"/>
    <n v="1446321643"/>
    <x v="0"/>
    <x v="0"/>
    <x v="953"/>
    <x v="95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-1.8102117602967285E-3"/>
    <n v="1430580677"/>
    <x v="2"/>
    <x v="10"/>
    <x v="954"/>
    <x v="95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-1.8355820089896537E-3"/>
    <n v="1410790187"/>
    <x v="2"/>
    <x v="2"/>
    <x v="955"/>
    <x v="95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-1.6751200940125128E-3"/>
    <n v="1375684815.5"/>
    <x v="3"/>
    <x v="4"/>
    <x v="956"/>
    <x v="95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-2.2339211412768832E-3"/>
    <n v="1471920424.5"/>
    <x v="4"/>
    <x v="14"/>
    <x v="957"/>
    <x v="95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-3.8871346050888618E-3"/>
    <n v="1330113842"/>
    <x v="2"/>
    <x v="2"/>
    <x v="958"/>
    <x v="9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-1.7201725038467511E-3"/>
    <n v="1415561447"/>
    <x v="3"/>
    <x v="4"/>
    <x v="959"/>
    <x v="95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-3.5300438655889166E-3"/>
    <n v="1465944992"/>
    <x v="6"/>
    <x v="9"/>
    <x v="960"/>
    <x v="96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-4.4840053923392176E-3"/>
    <n v="1277760420.5"/>
    <x v="4"/>
    <x v="6"/>
    <x v="961"/>
    <x v="96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-1.1822957383823066E-3"/>
    <n v="1457656125"/>
    <x v="3"/>
    <x v="4"/>
    <x v="962"/>
    <x v="96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-1.6789420018722687E-3"/>
    <n v="1439697827"/>
    <x v="0"/>
    <x v="5"/>
    <x v="963"/>
    <x v="96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-2.5139920449243824E-3"/>
    <n v="1407743445"/>
    <x v="3"/>
    <x v="4"/>
    <x v="964"/>
    <x v="96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-2.6525072080101687E-3"/>
    <n v="1335370947.5"/>
    <x v="2"/>
    <x v="13"/>
    <x v="965"/>
    <x v="96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-1.7993168481242653E-3"/>
    <n v="1439250729"/>
    <x v="0"/>
    <x v="5"/>
    <x v="966"/>
    <x v="96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-2.0152240561791919E-3"/>
    <n v="1327743783"/>
    <x v="2"/>
    <x v="13"/>
    <x v="967"/>
    <x v="9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-8.4599632442293351E-4"/>
    <n v="1429188646"/>
    <x v="3"/>
    <x v="4"/>
    <x v="968"/>
    <x v="96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-1.7693307621480588E-3"/>
    <n v="1463664682"/>
    <x v="3"/>
    <x v="4"/>
    <x v="969"/>
    <x v="96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-1.4223218705947957E-3"/>
    <n v="1462157770.5"/>
    <x v="3"/>
    <x v="4"/>
    <x v="970"/>
    <x v="97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-1.889173852731324E-3"/>
    <n v="1416314443"/>
    <x v="5"/>
    <x v="15"/>
    <x v="971"/>
    <x v="97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-1.7931743460651729E-3"/>
    <n v="1446186664"/>
    <x v="4"/>
    <x v="14"/>
    <x v="972"/>
    <x v="97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-1.7439918847292398E-3"/>
    <n v="1388602467.5"/>
    <x v="2"/>
    <x v="13"/>
    <x v="973"/>
    <x v="97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-2.0791957192300143E-3"/>
    <n v="1382088488.5"/>
    <x v="2"/>
    <x v="10"/>
    <x v="974"/>
    <x v="97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-1.701198133082518E-3"/>
    <n v="1418801341.5"/>
    <x v="3"/>
    <x v="4"/>
    <x v="975"/>
    <x v="97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-1.7735155921671643E-3"/>
    <n v="1458179859"/>
    <x v="3"/>
    <x v="4"/>
    <x v="976"/>
    <x v="97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-1.2889971732743652E-3"/>
    <n v="1306062042"/>
    <x v="4"/>
    <x v="14"/>
    <x v="977"/>
    <x v="97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-1.7932063965294313E-3"/>
    <n v="1446165250"/>
    <x v="2"/>
    <x v="2"/>
    <x v="978"/>
    <x v="97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-1.7680589119466819E-3"/>
    <n v="1464718499"/>
    <x v="3"/>
    <x v="4"/>
    <x v="979"/>
    <x v="97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-2.8593635727843154E-3"/>
    <n v="1357799139"/>
    <x v="4"/>
    <x v="14"/>
    <x v="980"/>
    <x v="98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-1.873755402974066E-3"/>
    <n v="1382022226"/>
    <x v="2"/>
    <x v="2"/>
    <x v="981"/>
    <x v="98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-1.5791100456137562E-3"/>
    <n v="1366779071"/>
    <x v="3"/>
    <x v="4"/>
    <x v="982"/>
    <x v="98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-2.9398469156532176E-3"/>
    <n v="1321796596"/>
    <x v="2"/>
    <x v="2"/>
    <x v="983"/>
    <x v="9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-2.0879792656634099E-3"/>
    <n v="1480824419"/>
    <x v="6"/>
    <x v="9"/>
    <x v="984"/>
    <x v="98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-1.868323855699798E-3"/>
    <n v="1437622572"/>
    <x v="3"/>
    <x v="4"/>
    <x v="985"/>
    <x v="98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-8.1693355983770814E-4"/>
    <n v="1480054166"/>
    <x v="0"/>
    <x v="5"/>
    <x v="986"/>
    <x v="98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-1.8857440595177143E-3"/>
    <n v="1373227752"/>
    <x v="3"/>
    <x v="4"/>
    <x v="987"/>
    <x v="98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-1.8845829971547126E-3"/>
    <n v="1441103120"/>
    <x v="3"/>
    <x v="4"/>
    <x v="988"/>
    <x v="98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-1.5977689671297247E-3"/>
    <n v="1401727286.5"/>
    <x v="3"/>
    <x v="4"/>
    <x v="989"/>
    <x v="98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-1.8348904126260126E-3"/>
    <n v="1438297629"/>
    <x v="4"/>
    <x v="14"/>
    <x v="990"/>
    <x v="99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-1.8153093291725655E-3"/>
    <n v="1424578492"/>
    <x v="3"/>
    <x v="4"/>
    <x v="991"/>
    <x v="99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-2.3056065231740921E-3"/>
    <n v="1423542981"/>
    <x v="3"/>
    <x v="4"/>
    <x v="900"/>
    <x v="99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-1.7524529624375325E-3"/>
    <n v="1476308425"/>
    <x v="2"/>
    <x v="2"/>
    <x v="992"/>
    <x v="99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-1.7975054401342101E-3"/>
    <n v="1479331251"/>
    <x v="1"/>
    <x v="1"/>
    <x v="993"/>
    <x v="99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-2.0276357894582764E-3"/>
    <n v="1416836068.5"/>
    <x v="4"/>
    <x v="14"/>
    <x v="994"/>
    <x v="99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-2.7221076345764826E-3"/>
    <n v="1266996359.5"/>
    <x v="4"/>
    <x v="14"/>
    <x v="995"/>
    <x v="99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-3.8778595421712519E-3"/>
    <n v="1333301403"/>
    <x v="2"/>
    <x v="13"/>
    <x v="996"/>
    <x v="99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-1.8601371756437829E-3"/>
    <n v="1392149620"/>
    <x v="2"/>
    <x v="2"/>
    <x v="997"/>
    <x v="99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-1.6651758088109092E-3"/>
    <n v="1296080329"/>
    <x v="2"/>
    <x v="13"/>
    <x v="998"/>
    <x v="99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-3.0491603269547935E-3"/>
    <n v="1300274755"/>
    <x v="4"/>
    <x v="6"/>
    <x v="999"/>
    <x v="10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-3.3720519940951058E-3"/>
    <n v="1472357774"/>
    <x v="3"/>
    <x v="4"/>
    <x v="1000"/>
    <x v="100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-1.8383274142745902E-3"/>
    <n v="1455637386"/>
    <x v="2"/>
    <x v="2"/>
    <x v="1001"/>
    <x v="100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-1.7969733328575051E-3"/>
    <n v="1441129412"/>
    <x v="3"/>
    <x v="4"/>
    <x v="1002"/>
    <x v="100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-2.0904747675495492E-3"/>
    <n v="1413712708.5"/>
    <x v="3"/>
    <x v="4"/>
    <x v="1003"/>
    <x v="10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-1.8527071908290766E-3"/>
    <n v="1397737810"/>
    <x v="0"/>
    <x v="0"/>
    <x v="1004"/>
    <x v="10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-3.5848847494434847E-3"/>
    <n v="1424518887"/>
    <x v="3"/>
    <x v="4"/>
    <x v="1005"/>
    <x v="100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-3.545991714811304E-3"/>
    <n v="1458326919"/>
    <x v="0"/>
    <x v="3"/>
    <x v="1006"/>
    <x v="100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-1.4498755423129554E-3"/>
    <n v="1387200376.5"/>
    <x v="4"/>
    <x v="6"/>
    <x v="1007"/>
    <x v="100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-2.2833294921700787E-3"/>
    <n v="1322869790"/>
    <x v="4"/>
    <x v="14"/>
    <x v="1008"/>
    <x v="100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-1.0812740530535771E-3"/>
    <n v="1408825065"/>
    <x v="3"/>
    <x v="4"/>
    <x v="1009"/>
    <x v="101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-1.8425507905771969E-3"/>
    <n v="1405449482"/>
    <x v="3"/>
    <x v="20"/>
    <x v="1010"/>
    <x v="10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-1.8605670961189149E-3"/>
    <n v="1422349579.5"/>
    <x v="3"/>
    <x v="4"/>
    <x v="1011"/>
    <x v="10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-1.7730871899310785E-3"/>
    <n v="1460561045"/>
    <x v="3"/>
    <x v="4"/>
    <x v="1012"/>
    <x v="10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-1.9360181914603156E-3"/>
    <n v="1337534395"/>
    <x v="2"/>
    <x v="13"/>
    <x v="1013"/>
    <x v="10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-1.9336409416391245E-3"/>
    <n v="1339180375"/>
    <x v="2"/>
    <x v="13"/>
    <x v="1014"/>
    <x v="101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-1.6559300645213816E-3"/>
    <n v="1413801252"/>
    <x v="3"/>
    <x v="4"/>
    <x v="1015"/>
    <x v="101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-2.7476873089327344E-3"/>
    <n v="1426330549"/>
    <x v="3"/>
    <x v="4"/>
    <x v="1016"/>
    <x v="101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-3.9003716453773615E-3"/>
    <n v="1326512114"/>
    <x v="2"/>
    <x v="13"/>
    <x v="1017"/>
    <x v="10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-4.9928376890016274E-3"/>
    <n v="1282785156.5"/>
    <x v="3"/>
    <x v="12"/>
    <x v="1018"/>
    <x v="101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-1.8810415232862359E-3"/>
    <n v="1376664012"/>
    <x v="2"/>
    <x v="2"/>
    <x v="1019"/>
    <x v="10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-1.7146568778337713E-3"/>
    <n v="1413950340"/>
    <x v="3"/>
    <x v="12"/>
    <x v="1020"/>
    <x v="102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-1.9757569801108258E-3"/>
    <n v="1310606236"/>
    <x v="4"/>
    <x v="6"/>
    <x v="1021"/>
    <x v="102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-1.9477962673133493E-3"/>
    <n v="1360355800.5"/>
    <x v="2"/>
    <x v="17"/>
    <x v="1022"/>
    <x v="102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-2.488779540409975E-3"/>
    <n v="1444219788.5"/>
    <x v="4"/>
    <x v="14"/>
    <x v="1023"/>
    <x v="102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-1.970200470094545E-3"/>
    <n v="1314306163"/>
    <x v="0"/>
    <x v="0"/>
    <x v="1024"/>
    <x v="102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-4.4418104978225214E-4"/>
    <n v="1361304540"/>
    <x v="2"/>
    <x v="2"/>
    <x v="1025"/>
    <x v="102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-1.9144280777792376E-3"/>
    <n v="1478176513"/>
    <x v="3"/>
    <x v="4"/>
    <x v="1026"/>
    <x v="10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-2.3446729072721011E-3"/>
    <n v="1474920467.5"/>
    <x v="3"/>
    <x v="20"/>
    <x v="1027"/>
    <x v="102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-1.7131458027015995E-3"/>
    <n v="1416800107"/>
    <x v="2"/>
    <x v="17"/>
    <x v="1028"/>
    <x v="10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-1.9360263833788011E-3"/>
    <n v="1337528730"/>
    <x v="2"/>
    <x v="7"/>
    <x v="1029"/>
    <x v="10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-1.7834332734271996E-3"/>
    <n v="1452080495"/>
    <x v="4"/>
    <x v="6"/>
    <x v="1030"/>
    <x v="10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-1.9513602733615255E-3"/>
    <n v="1488078913"/>
    <x v="4"/>
    <x v="14"/>
    <x v="1031"/>
    <x v="103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-1.9413333064848728E-3"/>
    <n v="1332016258"/>
    <x v="3"/>
    <x v="4"/>
    <x v="1032"/>
    <x v="10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-5.3768315416747366E-3"/>
    <n v="1279050910"/>
    <x v="4"/>
    <x v="14"/>
    <x v="1033"/>
    <x v="10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-1.9404105199571941E-3"/>
    <n v="1334503808"/>
    <x v="2"/>
    <x v="13"/>
    <x v="1034"/>
    <x v="103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-1.5721806811391705E-3"/>
    <n v="1425418211"/>
    <x v="3"/>
    <x v="4"/>
    <x v="1035"/>
    <x v="103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-3.7087292340774774E-4"/>
    <n v="1461642048"/>
    <x v="3"/>
    <x v="4"/>
    <x v="1036"/>
    <x v="103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-1.8329352223829067E-3"/>
    <n v="1414791524"/>
    <x v="3"/>
    <x v="12"/>
    <x v="1037"/>
    <x v="103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-1.7803732133403918E-3"/>
    <n v="1386046660.5"/>
    <x v="2"/>
    <x v="7"/>
    <x v="1038"/>
    <x v="103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-1.9747392783805032E-3"/>
    <n v="1311282338"/>
    <x v="2"/>
    <x v="13"/>
    <x v="1039"/>
    <x v="104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-1.2295474949293261E-3"/>
    <n v="1474757634"/>
    <x v="3"/>
    <x v="4"/>
    <x v="1040"/>
    <x v="10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-1.8649064230860267E-3"/>
    <n v="1399658865.5"/>
    <x v="3"/>
    <x v="4"/>
    <x v="1041"/>
    <x v="104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-1.7927111163236365E-3"/>
    <n v="1446565147"/>
    <x v="1"/>
    <x v="1"/>
    <x v="1042"/>
    <x v="104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-5.9754372773501716E-3"/>
    <n v="1261317784.5"/>
    <x v="4"/>
    <x v="14"/>
    <x v="1043"/>
    <x v="10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-2.7396096105911007E-3"/>
    <n v="1417236304"/>
    <x v="4"/>
    <x v="14"/>
    <x v="1044"/>
    <x v="10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-1.7906182762207103E-3"/>
    <n v="1476649497.5"/>
    <x v="3"/>
    <x v="12"/>
    <x v="1045"/>
    <x v="104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-2.1147465259835859E-3"/>
    <n v="1426746077"/>
    <x v="3"/>
    <x v="4"/>
    <x v="1046"/>
    <x v="104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-1.8362759383036293E-3"/>
    <n v="1468847496"/>
    <x v="3"/>
    <x v="4"/>
    <x v="1047"/>
    <x v="104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-1.7555431974795427E-3"/>
    <n v="1477218937"/>
    <x v="0"/>
    <x v="0"/>
    <x v="1048"/>
    <x v="104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-1.1656319270653742E-3"/>
    <n v="1481593678"/>
    <x v="2"/>
    <x v="2"/>
    <x v="1049"/>
    <x v="105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-3.6559325097888446E-3"/>
    <n v="1416360184"/>
    <x v="0"/>
    <x v="3"/>
    <x v="1050"/>
    <x v="105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-2.0292578017268811E-3"/>
    <n v="1356168195"/>
    <x v="2"/>
    <x v="10"/>
    <x v="1051"/>
    <x v="105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-1.8053245816955336E-3"/>
    <n v="1434456898"/>
    <x v="3"/>
    <x v="4"/>
    <x v="1052"/>
    <x v="105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-1.8824951042542819E-3"/>
    <n v="1398979373.5"/>
    <x v="4"/>
    <x v="14"/>
    <x v="1053"/>
    <x v="105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-1.7724502939538958E-3"/>
    <n v="1412190111.5"/>
    <x v="3"/>
    <x v="12"/>
    <x v="1054"/>
    <x v="105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-1.879495763655705E-3"/>
    <n v="1377797292"/>
    <x v="5"/>
    <x v="8"/>
    <x v="1055"/>
    <x v="105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-1.9046722477095437E-3"/>
    <n v="1404886991"/>
    <x v="2"/>
    <x v="2"/>
    <x v="1056"/>
    <x v="105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-2.035683074865183E-3"/>
    <n v="1402844272"/>
    <x v="3"/>
    <x v="4"/>
    <x v="1057"/>
    <x v="10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-1.3004341845050805E-3"/>
    <n v="1400474595"/>
    <x v="7"/>
    <x v="11"/>
    <x v="1058"/>
    <x v="105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-1.3954901500360798E-3"/>
    <n v="1445229694"/>
    <x v="3"/>
    <x v="4"/>
    <x v="1059"/>
    <x v="106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-1.755260445258816E-3"/>
    <n v="1477457109"/>
    <x v="6"/>
    <x v="9"/>
    <x v="1060"/>
    <x v="106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-1.8246197629858771E-3"/>
    <n v="1419273947"/>
    <x v="4"/>
    <x v="14"/>
    <x v="1061"/>
    <x v="106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-1.8151247969102132E-3"/>
    <n v="1486907313"/>
    <x v="3"/>
    <x v="4"/>
    <x v="1062"/>
    <x v="106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-2.1733180313995458E-3"/>
    <n v="1437208945"/>
    <x v="3"/>
    <x v="4"/>
    <x v="1063"/>
    <x v="106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-1.8083588007449733E-3"/>
    <n v="1432047869"/>
    <x v="0"/>
    <x v="5"/>
    <x v="1064"/>
    <x v="106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-2.3999122701453077E-3"/>
    <n v="1454085864.5"/>
    <x v="3"/>
    <x v="4"/>
    <x v="1065"/>
    <x v="106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-9.699213648766017E-4"/>
    <n v="1469825646.5"/>
    <x v="3"/>
    <x v="4"/>
    <x v="1066"/>
    <x v="106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-2.092815440167795E-3"/>
    <n v="1443431468"/>
    <x v="0"/>
    <x v="3"/>
    <x v="1067"/>
    <x v="106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-5.9468406545216718E-4"/>
    <n v="1452440290"/>
    <x v="3"/>
    <x v="4"/>
    <x v="1068"/>
    <x v="106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-3.545988891937215E-3"/>
    <n v="1458328082"/>
    <x v="4"/>
    <x v="14"/>
    <x v="1069"/>
    <x v="107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-1.7461242093694247E-3"/>
    <n v="1483134481"/>
    <x v="2"/>
    <x v="2"/>
    <x v="1070"/>
    <x v="107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-1.897547887300344E-3"/>
    <n v="1364677432"/>
    <x v="4"/>
    <x v="14"/>
    <x v="1071"/>
    <x v="107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-1.7927162461071032E-3"/>
    <n v="1446561004"/>
    <x v="6"/>
    <x v="9"/>
    <x v="1072"/>
    <x v="107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-2.7592170474003727E-3"/>
    <n v="1331934653"/>
    <x v="2"/>
    <x v="2"/>
    <x v="1073"/>
    <x v="107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-1.4514798916183151E-3"/>
    <n v="1452710864"/>
    <x v="4"/>
    <x v="14"/>
    <x v="1074"/>
    <x v="1075"/>
  </r>
  <r>
    <n v="1029"/>
    <s v="StrobeHouse presents Valborg 2015"/>
    <s v="We want to recreate last years massive Valborgparty in Lund but this time even bigger!"/>
    <n v="10000"/>
    <n v="11176"/>
    <x v="0"/>
    <x v="12"/>
    <s v="SEK"/>
    <n v="1428184740"/>
    <n v="1423501507"/>
    <b v="0"/>
    <n v="141"/>
    <b v="1"/>
    <s v="music/electronic music"/>
    <n v="-3.2791507070716918E-3"/>
    <n v="1425843123.5"/>
    <x v="2"/>
    <x v="10"/>
    <x v="1075"/>
    <x v="1076"/>
  </r>
  <r>
    <n v="27"/>
    <s v="B-Rabbit TV Comedy Pilot"/>
    <s v="B-Rabbit is a hilarious depiction of immigrating to New Zealand and the life you desperately tried to leave behind."/>
    <n v="20000"/>
    <n v="22345"/>
    <x v="0"/>
    <x v="10"/>
    <s v="NZD"/>
    <n v="1416113833"/>
    <n v="1413518233"/>
    <b v="0"/>
    <n v="150"/>
    <b v="1"/>
    <s v="film &amp; video/television"/>
    <n v="-1.8329034993615518E-3"/>
    <n v="1414816033"/>
    <x v="4"/>
    <x v="16"/>
    <x v="1076"/>
    <x v="107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-1.711157079492859E-3"/>
    <n v="1379767689.5"/>
    <x v="2"/>
    <x v="17"/>
    <x v="1077"/>
    <x v="107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-1.1781489210508089E-3"/>
    <n v="1465843620"/>
    <x v="3"/>
    <x v="4"/>
    <x v="1078"/>
    <x v="107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-1.1723992351157606E-3"/>
    <n v="1475750008.5"/>
    <x v="5"/>
    <x v="15"/>
    <x v="1079"/>
    <x v="108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-1.9801234066535367E-3"/>
    <n v="1307713323"/>
    <x v="5"/>
    <x v="15"/>
    <x v="1080"/>
    <x v="108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-3.5394389024749505E-3"/>
    <n v="1458201158"/>
    <x v="2"/>
    <x v="7"/>
    <x v="1081"/>
    <x v="108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-1.8081556912681194E-3"/>
    <n v="1432208876"/>
    <x v="2"/>
    <x v="2"/>
    <x v="1082"/>
    <x v="108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-1.7931536733685983E-3"/>
    <n v="1446207809"/>
    <x v="4"/>
    <x v="14"/>
    <x v="1083"/>
    <x v="108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-1.9793102213840155E-3"/>
    <n v="1308251120"/>
    <x v="2"/>
    <x v="2"/>
    <x v="1084"/>
    <x v="10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-1.4084220342410793E-3"/>
    <n v="1407950547"/>
    <x v="3"/>
    <x v="4"/>
    <x v="1085"/>
    <x v="108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-3.7337805791642265E-3"/>
    <n v="1331933735"/>
    <x v="2"/>
    <x v="10"/>
    <x v="1086"/>
    <x v="108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-1.6059539322273437E-3"/>
    <n v="1479620544"/>
    <x v="6"/>
    <x v="9"/>
    <x v="1087"/>
    <x v="108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-2.9467513534554815E-3"/>
    <n v="1318694978"/>
    <x v="4"/>
    <x v="14"/>
    <x v="1088"/>
    <x v="108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-1.8432289621241934E-3"/>
    <n v="1404931904"/>
    <x v="6"/>
    <x v="9"/>
    <x v="1089"/>
    <x v="109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-1.9054945273598032E-3"/>
    <n v="1358980801"/>
    <x v="4"/>
    <x v="14"/>
    <x v="1090"/>
    <x v="109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-3.8815946620331492E-3"/>
    <n v="1322038402"/>
    <x v="5"/>
    <x v="8"/>
    <x v="1091"/>
    <x v="109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-2.154053688876425E-3"/>
    <n v="1319962652"/>
    <x v="2"/>
    <x v="17"/>
    <x v="1092"/>
    <x v="109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-1.7192009982258765E-3"/>
    <n v="1440790770"/>
    <x v="3"/>
    <x v="4"/>
    <x v="1093"/>
    <x v="109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-1.7981282896053778E-3"/>
    <n v="1453923193.5"/>
    <x v="3"/>
    <x v="4"/>
    <x v="1094"/>
    <x v="109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-1.0788652492840424E-3"/>
    <n v="1448396466"/>
    <x v="2"/>
    <x v="13"/>
    <x v="1095"/>
    <x v="109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-1.8476599719703852E-3"/>
    <n v="1401559525"/>
    <x v="3"/>
    <x v="4"/>
    <x v="1096"/>
    <x v="109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-2.8221957842662795E-3"/>
    <n v="1271725495"/>
    <x v="4"/>
    <x v="14"/>
    <x v="1097"/>
    <x v="109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-1.7303071966614644E-3"/>
    <n v="1442392368.5"/>
    <x v="2"/>
    <x v="13"/>
    <x v="1098"/>
    <x v="109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-1.161274589398774E-3"/>
    <n v="1347589824.5"/>
    <x v="5"/>
    <x v="15"/>
    <x v="1099"/>
    <x v="11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-1.8321392986379052E-3"/>
    <n v="1415406706"/>
    <x v="4"/>
    <x v="14"/>
    <x v="1100"/>
    <x v="11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-1.4001405629804323E-3"/>
    <n v="1415597488"/>
    <x v="3"/>
    <x v="4"/>
    <x v="1101"/>
    <x v="110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-1.4864629885931826E-3"/>
    <n v="1361961394.5"/>
    <x v="2"/>
    <x v="2"/>
    <x v="1102"/>
    <x v="110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-2.7052938365243998E-3"/>
    <n v="1448524803.5"/>
    <x v="0"/>
    <x v="0"/>
    <x v="1103"/>
    <x v="110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-1.8370262931631423E-3"/>
    <n v="1409679994"/>
    <x v="3"/>
    <x v="4"/>
    <x v="1104"/>
    <x v="110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-1.3176605165323894E-3"/>
    <n v="1459298736"/>
    <x v="3"/>
    <x v="4"/>
    <x v="1105"/>
    <x v="110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-1.8438853628470178E-3"/>
    <n v="1404431304"/>
    <x v="3"/>
    <x v="4"/>
    <x v="1106"/>
    <x v="110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-1.7701164092266703E-3"/>
    <n v="1463014475"/>
    <x v="3"/>
    <x v="20"/>
    <x v="1107"/>
    <x v="110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-2.105224625121839E-3"/>
    <n v="1316151882.5"/>
    <x v="4"/>
    <x v="6"/>
    <x v="1108"/>
    <x v="110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-5.986129113442408E-3"/>
    <n v="1295115054"/>
    <x v="2"/>
    <x v="2"/>
    <x v="1109"/>
    <x v="111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-1.7549897581722695E-3"/>
    <n v="1475635696"/>
    <x v="3"/>
    <x v="4"/>
    <x v="1110"/>
    <x v="11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-2.7113941235348445E-3"/>
    <n v="1432004671"/>
    <x v="6"/>
    <x v="9"/>
    <x v="1111"/>
    <x v="11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-8.7682943001433239E-4"/>
    <n v="1378910940"/>
    <x v="2"/>
    <x v="7"/>
    <x v="1112"/>
    <x v="11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-2.4737318786905217E-3"/>
    <n v="1393897970"/>
    <x v="2"/>
    <x v="2"/>
    <x v="1113"/>
    <x v="11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-1.9078549903786277E-3"/>
    <n v="1402541081"/>
    <x v="6"/>
    <x v="9"/>
    <x v="1114"/>
    <x v="11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-1.372799851929659E-3"/>
    <n v="1463811869.5"/>
    <x v="3"/>
    <x v="4"/>
    <x v="1115"/>
    <x v="11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-1.6644282030346257E-3"/>
    <n v="1429924505.5"/>
    <x v="3"/>
    <x v="4"/>
    <x v="1116"/>
    <x v="111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-3.9237374890553093E-3"/>
    <n v="1319512996"/>
    <x v="2"/>
    <x v="13"/>
    <x v="1117"/>
    <x v="111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-1.8063876300203074E-3"/>
    <n v="1433611966"/>
    <x v="3"/>
    <x v="4"/>
    <x v="1118"/>
    <x v="11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-1.7721508560481368E-3"/>
    <n v="1461333432"/>
    <x v="0"/>
    <x v="0"/>
    <x v="1119"/>
    <x v="112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-1.85490451315037E-3"/>
    <n v="1394141512"/>
    <x v="5"/>
    <x v="15"/>
    <x v="1120"/>
    <x v="112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-1.2566963479435425E-3"/>
    <n v="1374169836"/>
    <x v="2"/>
    <x v="2"/>
    <x v="1121"/>
    <x v="112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-1.2869858583848903E-3"/>
    <n v="1341808096"/>
    <x v="2"/>
    <x v="13"/>
    <x v="1122"/>
    <x v="112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-1.4456794178533436E-3"/>
    <n v="1433306094"/>
    <x v="2"/>
    <x v="2"/>
    <x v="1123"/>
    <x v="11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-1.8991087709397982E-3"/>
    <n v="1361660908"/>
    <x v="2"/>
    <x v="13"/>
    <x v="1124"/>
    <x v="11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-1.9028273832338576E-3"/>
    <n v="1360864889.5"/>
    <x v="2"/>
    <x v="17"/>
    <x v="1125"/>
    <x v="112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-1.7812689476299343E-3"/>
    <n v="1453846416"/>
    <x v="0"/>
    <x v="19"/>
    <x v="1126"/>
    <x v="112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-1.8036623489249251E-3"/>
    <n v="1435780070"/>
    <x v="3"/>
    <x v="4"/>
    <x v="1127"/>
    <x v="112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-1.8464219416223313E-3"/>
    <n v="1402500143"/>
    <x v="7"/>
    <x v="11"/>
    <x v="1128"/>
    <x v="112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-2.1259719782805021E-3"/>
    <n v="1418979599.5"/>
    <x v="3"/>
    <x v="4"/>
    <x v="1129"/>
    <x v="11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-1.8046478873659448E-3"/>
    <n v="1340138868.5"/>
    <x v="4"/>
    <x v="6"/>
    <x v="1130"/>
    <x v="11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-1.8031642966401305E-3"/>
    <n v="1436177005"/>
    <x v="3"/>
    <x v="4"/>
    <x v="1131"/>
    <x v="113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-1.8124890922156574E-3"/>
    <n v="1426797153"/>
    <x v="6"/>
    <x v="9"/>
    <x v="1132"/>
    <x v="113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-1.7790632827820532E-3"/>
    <n v="1455650487"/>
    <x v="3"/>
    <x v="4"/>
    <x v="1133"/>
    <x v="113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-1.7834988604680823E-3"/>
    <n v="1452027048"/>
    <x v="3"/>
    <x v="12"/>
    <x v="1134"/>
    <x v="113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-1.9388682429373994E-3"/>
    <n v="1380085252"/>
    <x v="4"/>
    <x v="14"/>
    <x v="1135"/>
    <x v="113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-1.6217545675657307E-3"/>
    <n v="1488290086"/>
    <x v="6"/>
    <x v="9"/>
    <x v="1136"/>
    <x v="1137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-3.2988808383996775E-3"/>
    <n v="1459520490.5"/>
    <x v="2"/>
    <x v="2"/>
    <x v="1137"/>
    <x v="11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-1.6792120769742647E-3"/>
    <n v="1475077275.5"/>
    <x v="3"/>
    <x v="12"/>
    <x v="1138"/>
    <x v="11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-1.809529915689959E-3"/>
    <n v="1431120219"/>
    <x v="4"/>
    <x v="14"/>
    <x v="1139"/>
    <x v="11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-1.2191430287080097E-3"/>
    <n v="1416525067"/>
    <x v="0"/>
    <x v="5"/>
    <x v="1140"/>
    <x v="114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-1.3821076063867982E-3"/>
    <n v="1380494944"/>
    <x v="2"/>
    <x v="13"/>
    <x v="1141"/>
    <x v="11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-3.5986091550548101E-3"/>
    <n v="1437964553"/>
    <x v="3"/>
    <x v="20"/>
    <x v="1142"/>
    <x v="114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-2.6730105328247387E-3"/>
    <n v="1438294679"/>
    <x v="2"/>
    <x v="2"/>
    <x v="1143"/>
    <x v="11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-1.9824417470681549E-3"/>
    <n v="1406644181.5"/>
    <x v="2"/>
    <x v="7"/>
    <x v="1144"/>
    <x v="114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-1.3203582965527765E-3"/>
    <n v="1412041983.5"/>
    <x v="3"/>
    <x v="4"/>
    <x v="1145"/>
    <x v="1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-1.204198164927406E-3"/>
    <n v="1479507853"/>
    <x v="3"/>
    <x v="20"/>
    <x v="1146"/>
    <x v="114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-2.0587406826945201E-3"/>
    <n v="1463990259"/>
    <x v="7"/>
    <x v="11"/>
    <x v="1147"/>
    <x v="114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-1.8659052397582499E-3"/>
    <n v="1402013906"/>
    <x v="4"/>
    <x v="14"/>
    <x v="1148"/>
    <x v="114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-1.9538180298718259E-3"/>
    <n v="1325337269"/>
    <x v="4"/>
    <x v="14"/>
    <x v="1149"/>
    <x v="115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-3.3018042937286011E-3"/>
    <n v="1470432845"/>
    <x v="4"/>
    <x v="14"/>
    <x v="1150"/>
    <x v="115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-1.1282507280841248E-3"/>
    <n v="1408925081"/>
    <x v="3"/>
    <x v="4"/>
    <x v="1151"/>
    <x v="115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-2.1194834257345979E-3"/>
    <n v="1402702660.5"/>
    <x v="3"/>
    <x v="4"/>
    <x v="1152"/>
    <x v="115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-1.9765637899195735E-3"/>
    <n v="1397408782"/>
    <x v="0"/>
    <x v="5"/>
    <x v="1153"/>
    <x v="115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-1.2733925997716312E-3"/>
    <n v="1411360479.5"/>
    <x v="3"/>
    <x v="4"/>
    <x v="1154"/>
    <x v="115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-1.894410936953548E-3"/>
    <n v="1366939344"/>
    <x v="4"/>
    <x v="16"/>
    <x v="1155"/>
    <x v="115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-3.5148411450203892E-3"/>
    <n v="1450690378.5"/>
    <x v="3"/>
    <x v="4"/>
    <x v="1156"/>
    <x v="115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-1.6351654819786213E-3"/>
    <n v="1427984149.5"/>
    <x v="3"/>
    <x v="12"/>
    <x v="1157"/>
    <x v="115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-1.6268917046285488E-3"/>
    <n v="1442997584"/>
    <x v="3"/>
    <x v="4"/>
    <x v="1158"/>
    <x v="115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-1.9098700717748037E-3"/>
    <n v="1355864384"/>
    <x v="2"/>
    <x v="2"/>
    <x v="1159"/>
    <x v="116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-3.95057858200909E-3"/>
    <n v="1309620855"/>
    <x v="2"/>
    <x v="17"/>
    <x v="1160"/>
    <x v="116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-1.4997445508019383E-3"/>
    <n v="1439165273"/>
    <x v="3"/>
    <x v="4"/>
    <x v="1161"/>
    <x v="116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-1.7722846180708289E-3"/>
    <n v="1461223041"/>
    <x v="3"/>
    <x v="4"/>
    <x v="1162"/>
    <x v="116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-4.244475887969726E-4"/>
    <n v="1424608510"/>
    <x v="3"/>
    <x v="4"/>
    <x v="1163"/>
    <x v="116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-9.9348833710273142E-4"/>
    <n v="1422146346"/>
    <x v="3"/>
    <x v="4"/>
    <x v="1164"/>
    <x v="116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-1.8062789945670766E-3"/>
    <n v="1433698266"/>
    <x v="3"/>
    <x v="4"/>
    <x v="1165"/>
    <x v="116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-1.8144697820144976E-3"/>
    <n v="1425238237"/>
    <x v="2"/>
    <x v="10"/>
    <x v="1166"/>
    <x v="116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-9.1762695311047742E-4"/>
    <n v="1411488033"/>
    <x v="3"/>
    <x v="4"/>
    <x v="1167"/>
    <x v="116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-1.7936906805748926E-3"/>
    <n v="1443769210"/>
    <x v="3"/>
    <x v="4"/>
    <x v="1168"/>
    <x v="116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-9.581720411451992E-4"/>
    <n v="1469066353.5"/>
    <x v="4"/>
    <x v="16"/>
    <x v="1169"/>
    <x v="117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-1.7602604792251611E-3"/>
    <n v="1446021651.5"/>
    <x v="3"/>
    <x v="4"/>
    <x v="1170"/>
    <x v="117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-1.8269156836101155E-3"/>
    <n v="1417488689"/>
    <x v="3"/>
    <x v="4"/>
    <x v="1171"/>
    <x v="11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-1.4020193738200459E-3"/>
    <n v="1474235022"/>
    <x v="3"/>
    <x v="4"/>
    <x v="1172"/>
    <x v="117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-1.765965510636347E-3"/>
    <n v="1466456334"/>
    <x v="2"/>
    <x v="2"/>
    <x v="1173"/>
    <x v="117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-1.73754045177197E-3"/>
    <n v="1415054873.5"/>
    <x v="3"/>
    <x v="12"/>
    <x v="1174"/>
    <x v="117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-2.1387645348916137E-3"/>
    <n v="1471638171.5"/>
    <x v="1"/>
    <x v="1"/>
    <x v="1175"/>
    <x v="117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-1.531686026049363E-3"/>
    <n v="1409130685"/>
    <x v="3"/>
    <x v="20"/>
    <x v="1176"/>
    <x v="117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-1.5047580630525846E-3"/>
    <n v="1453615107"/>
    <x v="3"/>
    <x v="4"/>
    <x v="1177"/>
    <x v="117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-8.8880969933171456E-4"/>
    <n v="1396028122.5"/>
    <x v="4"/>
    <x v="16"/>
    <x v="1178"/>
    <x v="117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-1.6921244685227596E-3"/>
    <n v="1426134779.5"/>
    <x v="3"/>
    <x v="4"/>
    <x v="1179"/>
    <x v="118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-3.9939061282303796E-3"/>
    <n v="1295385427"/>
    <x v="3"/>
    <x v="4"/>
    <x v="1180"/>
    <x v="118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-1.7960996175110239E-3"/>
    <n v="1441831082"/>
    <x v="2"/>
    <x v="10"/>
    <x v="1181"/>
    <x v="11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-2.7982310118528303E-3"/>
    <n v="1431126024"/>
    <x v="3"/>
    <x v="4"/>
    <x v="743"/>
    <x v="118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-8.1053541339232659E-4"/>
    <n v="1432532405.5"/>
    <x v="3"/>
    <x v="4"/>
    <x v="1182"/>
    <x v="118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-1.7727618126707847E-3"/>
    <n v="1460829358"/>
    <x v="3"/>
    <x v="4"/>
    <x v="1183"/>
    <x v="118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-1.7998737888502063E-3"/>
    <n v="1438804976"/>
    <x v="3"/>
    <x v="4"/>
    <x v="1184"/>
    <x v="118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-3.8325850941607555E-3"/>
    <n v="1350957360"/>
    <x v="2"/>
    <x v="7"/>
    <x v="1185"/>
    <x v="118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-1.2558330578313801E-3"/>
    <n v="1443870821"/>
    <x v="2"/>
    <x v="17"/>
    <x v="1186"/>
    <x v="118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-3.5154126533982759E-3"/>
    <n v="1472057070"/>
    <x v="3"/>
    <x v="4"/>
    <x v="1187"/>
    <x v="11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-1.1538944389936218E-3"/>
    <n v="1357971210"/>
    <x v="2"/>
    <x v="2"/>
    <x v="1188"/>
    <x v="119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-1.8232085947608029E-3"/>
    <n v="1436917644.5"/>
    <x v="5"/>
    <x v="15"/>
    <x v="1189"/>
    <x v="119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-8.2507041444971024E-4"/>
    <n v="1465451889"/>
    <x v="3"/>
    <x v="4"/>
    <x v="1190"/>
    <x v="119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-1.7634516999312214E-3"/>
    <n v="1348327635.5"/>
    <x v="2"/>
    <x v="13"/>
    <x v="1191"/>
    <x v="119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-2.6134891654979822E-3"/>
    <n v="1322017796"/>
    <x v="2"/>
    <x v="13"/>
    <x v="1192"/>
    <x v="119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-8.9106827933212271E-4"/>
    <n v="1453785998"/>
    <x v="3"/>
    <x v="12"/>
    <x v="1193"/>
    <x v="119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-2.0895804174009078E-3"/>
    <n v="1447389518"/>
    <x v="3"/>
    <x v="4"/>
    <x v="1194"/>
    <x v="119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-1.2097280331823178E-3"/>
    <n v="1439510365"/>
    <x v="3"/>
    <x v="4"/>
    <x v="1195"/>
    <x v="119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-1.8415316489337826E-3"/>
    <n v="1406228004"/>
    <x v="3"/>
    <x v="4"/>
    <x v="1196"/>
    <x v="119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-2.2020669047037281E-3"/>
    <n v="1466575012"/>
    <x v="3"/>
    <x v="4"/>
    <x v="1197"/>
    <x v="119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-3.6215445129398772E-3"/>
    <n v="1427849211"/>
    <x v="2"/>
    <x v="2"/>
    <x v="1198"/>
    <x v="12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-2.8473068501426516E-3"/>
    <n v="1362294324"/>
    <x v="4"/>
    <x v="14"/>
    <x v="1199"/>
    <x v="12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-1.8360272028085402E-3"/>
    <n v="1410447789"/>
    <x v="4"/>
    <x v="16"/>
    <x v="1200"/>
    <x v="120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-1.6214522063057414E-3"/>
    <n v="1488567841"/>
    <x v="2"/>
    <x v="21"/>
    <x v="1201"/>
    <x v="120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-2.0488090966829099E-3"/>
    <n v="1428689663"/>
    <x v="2"/>
    <x v="2"/>
    <x v="1202"/>
    <x v="120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-3.7603564007186109E-3"/>
    <n v="1376000731"/>
    <x v="5"/>
    <x v="15"/>
    <x v="1203"/>
    <x v="120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-1.6944394791025309E-3"/>
    <n v="1448822688"/>
    <x v="3"/>
    <x v="4"/>
    <x v="113"/>
    <x v="120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-1.7747236891522229E-3"/>
    <n v="1457186360"/>
    <x v="6"/>
    <x v="9"/>
    <x v="1204"/>
    <x v="12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-1.8067450976339992E-3"/>
    <n v="1433328067"/>
    <x v="3"/>
    <x v="4"/>
    <x v="1205"/>
    <x v="12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-1.8046491861091699E-3"/>
    <n v="1434994233"/>
    <x v="3"/>
    <x v="4"/>
    <x v="1206"/>
    <x v="12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-1.6232785020187505E-3"/>
    <n v="1401709393.5"/>
    <x v="3"/>
    <x v="4"/>
    <x v="989"/>
    <x v="121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-1.1291783282022434E-3"/>
    <n v="1376507069"/>
    <x v="3"/>
    <x v="4"/>
    <x v="1207"/>
    <x v="121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-3.6674036979594893E-3"/>
    <n v="1397102624"/>
    <x v="4"/>
    <x v="14"/>
    <x v="1208"/>
    <x v="12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-1.2071252960572328E-3"/>
    <n v="1367077125"/>
    <x v="2"/>
    <x v="2"/>
    <x v="1209"/>
    <x v="121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-1.916012285423512E-3"/>
    <n v="1429118323"/>
    <x v="2"/>
    <x v="17"/>
    <x v="1210"/>
    <x v="12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-3.5459442022886174E-3"/>
    <n v="1458346494"/>
    <x v="3"/>
    <x v="12"/>
    <x v="1211"/>
    <x v="12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-1.7722527276313026E-3"/>
    <n v="1461249358"/>
    <x v="3"/>
    <x v="4"/>
    <x v="1212"/>
    <x v="12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-1.9766943012298425E-3"/>
    <n v="1440920401.5"/>
    <x v="4"/>
    <x v="16"/>
    <x v="1213"/>
    <x v="12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-1.8075761995671909E-3"/>
    <n v="1432668444"/>
    <x v="3"/>
    <x v="4"/>
    <x v="1214"/>
    <x v="121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-1.8951884608052092E-3"/>
    <n v="1366378009"/>
    <x v="3"/>
    <x v="12"/>
    <x v="1215"/>
    <x v="121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-5.7277702818671859E-4"/>
    <n v="1387203647"/>
    <x v="2"/>
    <x v="2"/>
    <x v="1216"/>
    <x v="12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-1.8631806978569138E-3"/>
    <n v="1482440485"/>
    <x v="6"/>
    <x v="9"/>
    <x v="1217"/>
    <x v="122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-3.91808391654339E-3"/>
    <n v="1321420721"/>
    <x v="2"/>
    <x v="2"/>
    <x v="1218"/>
    <x v="12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-1.6515850268349738E-3"/>
    <n v="1387157489"/>
    <x v="3"/>
    <x v="12"/>
    <x v="1219"/>
    <x v="122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-1.9017727743971986E-3"/>
    <n v="1361642851"/>
    <x v="0"/>
    <x v="0"/>
    <x v="1220"/>
    <x v="12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-7.1806440937322339E-4"/>
    <n v="1464378852"/>
    <x v="3"/>
    <x v="4"/>
    <x v="1221"/>
    <x v="122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-1.7695234376209049E-3"/>
    <n v="1463505169"/>
    <x v="3"/>
    <x v="4"/>
    <x v="1222"/>
    <x v="122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-2.1628917269463054E-3"/>
    <n v="1394953600"/>
    <x v="2"/>
    <x v="13"/>
    <x v="1223"/>
    <x v="12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-1.7632296364238579E-3"/>
    <n v="1474461346"/>
    <x v="6"/>
    <x v="9"/>
    <x v="1224"/>
    <x v="122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-1.7848787155878892E-3"/>
    <n v="1459461156"/>
    <x v="2"/>
    <x v="2"/>
    <x v="1225"/>
    <x v="12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-1.7925869704014906E-3"/>
    <n v="1446665419"/>
    <x v="4"/>
    <x v="14"/>
    <x v="1226"/>
    <x v="12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-1.7375425457689191E-3"/>
    <n v="1488395941"/>
    <x v="3"/>
    <x v="4"/>
    <x v="1227"/>
    <x v="12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-1.7702504603417828E-3"/>
    <n v="1462903591"/>
    <x v="7"/>
    <x v="11"/>
    <x v="1228"/>
    <x v="12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-1.8326219336832245E-3"/>
    <n v="1415033606"/>
    <x v="3"/>
    <x v="4"/>
    <x v="1229"/>
    <x v="123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-1.8537279858134618E-3"/>
    <n v="1428447135.5"/>
    <x v="3"/>
    <x v="4"/>
    <x v="1230"/>
    <x v="123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-1.8425316428561404E-3"/>
    <n v="1405464101"/>
    <x v="3"/>
    <x v="4"/>
    <x v="1231"/>
    <x v="123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-1.8980538980245397E-3"/>
    <n v="1364313271"/>
    <x v="5"/>
    <x v="8"/>
    <x v="1232"/>
    <x v="123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-1.2190772768112105E-3"/>
    <n v="1416601515"/>
    <x v="3"/>
    <x v="20"/>
    <x v="1233"/>
    <x v="123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-1.9107262519217727E-3"/>
    <n v="1355256252"/>
    <x v="3"/>
    <x v="12"/>
    <x v="1234"/>
    <x v="12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-1.6068903800200438E-3"/>
    <n v="1464019195"/>
    <x v="3"/>
    <x v="4"/>
    <x v="1235"/>
    <x v="12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-3.5458614109677572E-3"/>
    <n v="1458380605"/>
    <x v="3"/>
    <x v="4"/>
    <x v="1236"/>
    <x v="124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-1.7672354245477147E-3"/>
    <n v="1465401625"/>
    <x v="2"/>
    <x v="10"/>
    <x v="1237"/>
    <x v="124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-1.8054027356367705E-3"/>
    <n v="1453939481"/>
    <x v="1"/>
    <x v="1"/>
    <x v="1238"/>
    <x v="124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-2.1242725334294876E-3"/>
    <n v="1431172983"/>
    <x v="3"/>
    <x v="4"/>
    <x v="1239"/>
    <x v="124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-1.9045686081232368E-3"/>
    <n v="1359642109"/>
    <x v="5"/>
    <x v="8"/>
    <x v="1240"/>
    <x v="124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-1.2765695919752691E-3"/>
    <n v="1352074040.5"/>
    <x v="4"/>
    <x v="6"/>
    <x v="1241"/>
    <x v="124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-2.2949530627485943E-3"/>
    <n v="1401716455.5"/>
    <x v="2"/>
    <x v="13"/>
    <x v="1242"/>
    <x v="12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-1.9190957753049559E-3"/>
    <n v="1351214166"/>
    <x v="4"/>
    <x v="14"/>
    <x v="1243"/>
    <x v="124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-8.0072162145614014E-4"/>
    <n v="1423611413.5"/>
    <x v="3"/>
    <x v="4"/>
    <x v="1244"/>
    <x v="124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-1.9425269853543638E-3"/>
    <n v="1397827761"/>
    <x v="2"/>
    <x v="13"/>
    <x v="1245"/>
    <x v="124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-1.1935843715957758E-3"/>
    <n v="1443666716.5"/>
    <x v="3"/>
    <x v="4"/>
    <x v="1246"/>
    <x v="125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-1.8465279574527132E-3"/>
    <n v="1402419546"/>
    <x v="3"/>
    <x v="4"/>
    <x v="1247"/>
    <x v="125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-1.9868743142777987E-3"/>
    <n v="1303265633"/>
    <x v="2"/>
    <x v="2"/>
    <x v="1248"/>
    <x v="125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-1.6310468832962067E-3"/>
    <n v="1347445769.5"/>
    <x v="2"/>
    <x v="2"/>
    <x v="1249"/>
    <x v="125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-1.8072632983227061E-3"/>
    <n v="1432916714"/>
    <x v="0"/>
    <x v="0"/>
    <x v="1250"/>
    <x v="125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-1.9742334437603715E-3"/>
    <n v="1400211602"/>
    <x v="3"/>
    <x v="4"/>
    <x v="1251"/>
    <x v="125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-1.4377199188160706E-3"/>
    <n v="1422115762.5"/>
    <x v="3"/>
    <x v="4"/>
    <x v="1252"/>
    <x v="12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-1.9324499710541483E-3"/>
    <n v="1477746463.5"/>
    <x v="3"/>
    <x v="20"/>
    <x v="1253"/>
    <x v="125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-1.1648395113376313E-3"/>
    <n v="1410442851.5"/>
    <x v="3"/>
    <x v="4"/>
    <x v="1254"/>
    <x v="125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-1.7933799909345316E-3"/>
    <n v="1460059204.5"/>
    <x v="1"/>
    <x v="1"/>
    <x v="1255"/>
    <x v="125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-1.8121676131881918E-3"/>
    <n v="1429035268"/>
    <x v="4"/>
    <x v="14"/>
    <x v="1256"/>
    <x v="12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-2.3281279753385076E-3"/>
    <n v="1334007640"/>
    <x v="4"/>
    <x v="14"/>
    <x v="1257"/>
    <x v="12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-1.8218230272156878E-3"/>
    <n v="1421454707"/>
    <x v="2"/>
    <x v="7"/>
    <x v="1258"/>
    <x v="126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-1.7746032213718766E-3"/>
    <n v="1457285368"/>
    <x v="6"/>
    <x v="9"/>
    <x v="1259"/>
    <x v="12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-1.8313417051317392E-3"/>
    <n v="1416023715"/>
    <x v="7"/>
    <x v="11"/>
    <x v="1260"/>
    <x v="126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-1.8476733548231622E-3"/>
    <n v="1401549364"/>
    <x v="3"/>
    <x v="20"/>
    <x v="1261"/>
    <x v="126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-1.7367629465804206E-3"/>
    <n v="1489064634"/>
    <x v="3"/>
    <x v="4"/>
    <x v="1262"/>
    <x v="126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-2.7328069949872518E-3"/>
    <n v="1420768986"/>
    <x v="3"/>
    <x v="4"/>
    <x v="1263"/>
    <x v="126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-1.2402942667052996E-3"/>
    <n v="1461971448"/>
    <x v="3"/>
    <x v="4"/>
    <x v="1264"/>
    <x v="126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-7.0198345663519894E-4"/>
    <n v="1469542881.5"/>
    <x v="3"/>
    <x v="4"/>
    <x v="1265"/>
    <x v="126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-1.8782760056895427E-3"/>
    <n v="1423872730"/>
    <x v="4"/>
    <x v="16"/>
    <x v="1266"/>
    <x v="127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-1.7475628547084859E-3"/>
    <n v="1481912454"/>
    <x v="0"/>
    <x v="0"/>
    <x v="1267"/>
    <x v="127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-1.7715241662469138E-3"/>
    <n v="1461850848"/>
    <x v="4"/>
    <x v="14"/>
    <x v="1268"/>
    <x v="12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-3.5093163389346219E-3"/>
    <n v="1474618801"/>
    <x v="6"/>
    <x v="9"/>
    <x v="1269"/>
    <x v="127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-1.2670082822703855E-3"/>
    <n v="1436716797"/>
    <x v="7"/>
    <x v="11"/>
    <x v="1270"/>
    <x v="127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-2.4408615652701669E-3"/>
    <n v="1450802033"/>
    <x v="5"/>
    <x v="8"/>
    <x v="1271"/>
    <x v="127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-1.9361868338934746E-3"/>
    <n v="1396508739"/>
    <x v="2"/>
    <x v="13"/>
    <x v="1272"/>
    <x v="127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-1.8324421065663526E-3"/>
    <n v="1415172598"/>
    <x v="3"/>
    <x v="4"/>
    <x v="1273"/>
    <x v="127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-1.8977204278544286E-3"/>
    <n v="1362658025"/>
    <x v="2"/>
    <x v="2"/>
    <x v="1274"/>
    <x v="127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-2.6635902542087916E-3"/>
    <n v="1456390212"/>
    <x v="3"/>
    <x v="4"/>
    <x v="1275"/>
    <x v="127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-1.2939290000663363E-3"/>
    <n v="1434182734"/>
    <x v="3"/>
    <x v="4"/>
    <x v="1276"/>
    <x v="128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-1.2366049837573088E-3"/>
    <n v="1466335795"/>
    <x v="6"/>
    <x v="9"/>
    <x v="1277"/>
    <x v="128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-2.2042055650704074E-3"/>
    <n v="1485754679"/>
    <x v="3"/>
    <x v="4"/>
    <x v="1278"/>
    <x v="128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-1.9790878430859678E-3"/>
    <n v="1308398266"/>
    <x v="4"/>
    <x v="14"/>
    <x v="1279"/>
    <x v="128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-1.458942621834728E-3"/>
    <n v="1435463706"/>
    <x v="3"/>
    <x v="4"/>
    <x v="1280"/>
    <x v="128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-1.8271785307402391E-3"/>
    <n v="1417284591"/>
    <x v="3"/>
    <x v="12"/>
    <x v="1281"/>
    <x v="128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-1.8111130462490669E-3"/>
    <n v="1429868115"/>
    <x v="3"/>
    <x v="4"/>
    <x v="1282"/>
    <x v="128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-1.2840657115245815E-3"/>
    <n v="1414906393"/>
    <x v="2"/>
    <x v="13"/>
    <x v="1283"/>
    <x v="128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-1.287655091807019E-3"/>
    <n v="1408165782"/>
    <x v="3"/>
    <x v="4"/>
    <x v="1284"/>
    <x v="128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-2.256920983568703E-3"/>
    <n v="1303448188.5"/>
    <x v="4"/>
    <x v="14"/>
    <x v="1285"/>
    <x v="12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-1.8686836155237243E-3"/>
    <n v="1385776685"/>
    <x v="2"/>
    <x v="13"/>
    <x v="1286"/>
    <x v="129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-1.8593022663096297E-3"/>
    <n v="1392775339"/>
    <x v="4"/>
    <x v="14"/>
    <x v="1287"/>
    <x v="129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-1.8480043645414191E-3"/>
    <n v="1401298090"/>
    <x v="3"/>
    <x v="20"/>
    <x v="1288"/>
    <x v="129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-1.8206489149557613E-3"/>
    <n v="1422372220"/>
    <x v="2"/>
    <x v="10"/>
    <x v="1289"/>
    <x v="129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-1.4829287814700244E-3"/>
    <n v="1408445393"/>
    <x v="3"/>
    <x v="4"/>
    <x v="1290"/>
    <x v="129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-2.8425765095643476E-3"/>
    <n v="1365829211"/>
    <x v="4"/>
    <x v="14"/>
    <x v="1291"/>
    <x v="129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-3.6557582875480486E-3"/>
    <n v="1416427807"/>
    <x v="4"/>
    <x v="16"/>
    <x v="1292"/>
    <x v="129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-2.7012051145242919E-3"/>
    <n v="1437413559"/>
    <x v="3"/>
    <x v="4"/>
    <x v="1293"/>
    <x v="129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-1.7640336471777863E-3"/>
    <n v="1468063728"/>
    <x v="3"/>
    <x v="4"/>
    <x v="1294"/>
    <x v="129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-3.6260958603252401E-3"/>
    <n v="1426053774"/>
    <x v="0"/>
    <x v="0"/>
    <x v="1295"/>
    <x v="12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-2.0164471516959256E-3"/>
    <n v="1334325344"/>
    <x v="2"/>
    <x v="2"/>
    <x v="1296"/>
    <x v="13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-1.6220262888073803E-3"/>
    <n v="1406595047"/>
    <x v="4"/>
    <x v="6"/>
    <x v="1297"/>
    <x v="13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-3.3540786717313588E-3"/>
    <n v="1464953089"/>
    <x v="3"/>
    <x v="4"/>
    <x v="1298"/>
    <x v="130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-3.4716789734249209E-4"/>
    <n v="1472366136.5"/>
    <x v="7"/>
    <x v="11"/>
    <x v="1299"/>
    <x v="130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-2.5079359903957171E-4"/>
    <n v="1435179610.5"/>
    <x v="3"/>
    <x v="12"/>
    <x v="1300"/>
    <x v="130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-2.1788698222687422E-3"/>
    <n v="1463582183.5"/>
    <x v="3"/>
    <x v="4"/>
    <x v="1301"/>
    <x v="130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-1.7678733341127345E-3"/>
    <n v="1464872390"/>
    <x v="0"/>
    <x v="5"/>
    <x v="1302"/>
    <x v="13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-1.0791397390895472E-3"/>
    <n v="1462394510"/>
    <x v="4"/>
    <x v="6"/>
    <x v="1303"/>
    <x v="130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-3.2090637690374048E-3"/>
    <n v="1336932302"/>
    <x v="4"/>
    <x v="14"/>
    <x v="1304"/>
    <x v="130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-8.4301055343418416E-4"/>
    <n v="1434252682"/>
    <x v="5"/>
    <x v="15"/>
    <x v="1305"/>
    <x v="130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-1.7872287488210721E-3"/>
    <n v="1448994010"/>
    <x v="2"/>
    <x v="10"/>
    <x v="1306"/>
    <x v="13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-2.6782563977123257E-3"/>
    <n v="1384515590"/>
    <x v="2"/>
    <x v="2"/>
    <x v="1307"/>
    <x v="13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-9.3736150496960536E-4"/>
    <n v="1473188821"/>
    <x v="3"/>
    <x v="4"/>
    <x v="1308"/>
    <x v="1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-8.5980439921288317E-4"/>
    <n v="1412824302.5"/>
    <x v="3"/>
    <x v="4"/>
    <x v="1309"/>
    <x v="13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-4.1815948859943537E-3"/>
    <n v="1309352214"/>
    <x v="2"/>
    <x v="2"/>
    <x v="1310"/>
    <x v="13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-2.0014649417160429E-3"/>
    <n v="1336880593"/>
    <x v="2"/>
    <x v="17"/>
    <x v="1311"/>
    <x v="13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-1.7307264512959851E-3"/>
    <n v="1346083440"/>
    <x v="2"/>
    <x v="13"/>
    <x v="1312"/>
    <x v="13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-1.8203885003749234E-3"/>
    <n v="1422575882"/>
    <x v="2"/>
    <x v="2"/>
    <x v="1313"/>
    <x v="1317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-8.5074187155177033E-4"/>
    <n v="1433169312"/>
    <x v="4"/>
    <x v="16"/>
    <x v="1314"/>
    <x v="13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-1.9419112666482143E-3"/>
    <n v="1333471476"/>
    <x v="2"/>
    <x v="2"/>
    <x v="1315"/>
    <x v="131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-2.1808098231889976E-3"/>
    <n v="1385128856"/>
    <x v="4"/>
    <x v="6"/>
    <x v="1316"/>
    <x v="13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-9.8427351277286575E-4"/>
    <n v="1444947678"/>
    <x v="3"/>
    <x v="4"/>
    <x v="1317"/>
    <x v="132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-1.1173753968908699E-3"/>
    <n v="1439263851.5"/>
    <x v="2"/>
    <x v="17"/>
    <x v="1318"/>
    <x v="13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-2.4310532990442081E-3"/>
    <n v="1419878018"/>
    <x v="3"/>
    <x v="20"/>
    <x v="1319"/>
    <x v="132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-2.3050747950052403E-3"/>
    <n v="1349842860.5"/>
    <x v="2"/>
    <x v="13"/>
    <x v="1320"/>
    <x v="132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-1.7492837948256453E-3"/>
    <n v="1480453278"/>
    <x v="1"/>
    <x v="1"/>
    <x v="1321"/>
    <x v="132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-1.8458138285781347E-3"/>
    <n v="1402962631"/>
    <x v="3"/>
    <x v="4"/>
    <x v="1322"/>
    <x v="132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-2.5095440119841076E-3"/>
    <n v="1445618068"/>
    <x v="2"/>
    <x v="2"/>
    <x v="1323"/>
    <x v="132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-1.7478224918355298E-3"/>
    <n v="1481692125"/>
    <x v="2"/>
    <x v="2"/>
    <x v="1324"/>
    <x v="132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-1.8453109845897461E-3"/>
    <n v="1403345289"/>
    <x v="3"/>
    <x v="4"/>
    <x v="1325"/>
    <x v="132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-1.8112924752645126E-3"/>
    <n v="1429726342"/>
    <x v="2"/>
    <x v="2"/>
    <x v="1326"/>
    <x v="13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-1.7750218761125539E-3"/>
    <n v="1456941349"/>
    <x v="0"/>
    <x v="3"/>
    <x v="1327"/>
    <x v="13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-1.907036426884024E-3"/>
    <n v="1357880974"/>
    <x v="2"/>
    <x v="13"/>
    <x v="1328"/>
    <x v="13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-3.7559980278054246E-3"/>
    <n v="1377600418"/>
    <x v="2"/>
    <x v="17"/>
    <x v="1329"/>
    <x v="133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-1.8319583829547333E-3"/>
    <n v="1413583303"/>
    <x v="2"/>
    <x v="2"/>
    <x v="1330"/>
    <x v="13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-8.1413118186172138E-4"/>
    <n v="1340095711"/>
    <x v="2"/>
    <x v="2"/>
    <x v="1331"/>
    <x v="1335"/>
  </r>
  <r>
    <n v="1524"/>
    <s v="Heath - Limited Edition Split Zine - Make 100"/>
    <s v="Limited edition split zine by photographers AdeY and Kersti K. 100 signed and hand numbered copies!"/>
    <n v="3000"/>
    <n v="6210"/>
    <x v="0"/>
    <x v="12"/>
    <s v="SEK"/>
    <n v="1487592090"/>
    <n v="1485000090"/>
    <b v="1"/>
    <n v="28"/>
    <b v="1"/>
    <s v="photography/photobooks"/>
    <n v="-1.7424131369238459E-3"/>
    <n v="1486296090"/>
    <x v="6"/>
    <x v="9"/>
    <x v="1332"/>
    <x v="1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-1.3668484688381371E-3"/>
    <n v="1326525973"/>
    <x v="2"/>
    <x v="13"/>
    <x v="1333"/>
    <x v="13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-1.7683494961785256E-3"/>
    <n v="1413611294.5"/>
    <x v="3"/>
    <x v="4"/>
    <x v="1334"/>
    <x v="13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-1.8052203160519556E-3"/>
    <n v="1434539824"/>
    <x v="3"/>
    <x v="4"/>
    <x v="1335"/>
    <x v="13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-2.0637805214294498E-3"/>
    <n v="1463760091"/>
    <x v="6"/>
    <x v="9"/>
    <x v="1336"/>
    <x v="134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-1.785721131055543E-3"/>
    <n v="1480393833.5"/>
    <x v="4"/>
    <x v="14"/>
    <x v="1337"/>
    <x v="134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-1.7997753867818856E-3"/>
    <n v="1438883713"/>
    <x v="0"/>
    <x v="19"/>
    <x v="1338"/>
    <x v="134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-1.7878859601575573E-3"/>
    <n v="1448460896"/>
    <x v="3"/>
    <x v="4"/>
    <x v="1339"/>
    <x v="134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-2.0331707834256919E-3"/>
    <n v="1400916015"/>
    <x v="3"/>
    <x v="4"/>
    <x v="1340"/>
    <x v="134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-1.9468928944793087E-3"/>
    <n v="1330056129"/>
    <x v="2"/>
    <x v="13"/>
    <x v="1341"/>
    <x v="134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-1.8408815064502677E-3"/>
    <n v="1406725098"/>
    <x v="0"/>
    <x v="0"/>
    <x v="1342"/>
    <x v="134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-1.8654772521208649E-3"/>
    <n v="1416087867"/>
    <x v="5"/>
    <x v="15"/>
    <x v="1343"/>
    <x v="134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-1.99436781444625E-3"/>
    <n v="1431769357.5"/>
    <x v="6"/>
    <x v="9"/>
    <x v="1344"/>
    <x v="134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-1.9906550848891574E-3"/>
    <n v="1298981282"/>
    <x v="4"/>
    <x v="14"/>
    <x v="1345"/>
    <x v="134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-1.7708907835206659E-3"/>
    <n v="1462374162"/>
    <x v="4"/>
    <x v="14"/>
    <x v="1346"/>
    <x v="135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-1.1188313782311921E-3"/>
    <n v="1411345969"/>
    <x v="4"/>
    <x v="14"/>
    <x v="1167"/>
    <x v="13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-2.3136872405027159E-3"/>
    <n v="1405227289"/>
    <x v="3"/>
    <x v="20"/>
    <x v="1347"/>
    <x v="13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-1.4189544794797379E-3"/>
    <n v="1399474159"/>
    <x v="4"/>
    <x v="14"/>
    <x v="1348"/>
    <x v="13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-1.9641912586878117E-3"/>
    <n v="1320162108"/>
    <x v="2"/>
    <x v="13"/>
    <x v="1349"/>
    <x v="135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-1.7969723872959318E-3"/>
    <n v="1441130171"/>
    <x v="3"/>
    <x v="12"/>
    <x v="1350"/>
    <x v="135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-3.3292698876199052E-3"/>
    <n v="1294475118.5"/>
    <x v="4"/>
    <x v="14"/>
    <x v="1351"/>
    <x v="135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-1.7713686077504515E-3"/>
    <n v="1461979339"/>
    <x v="3"/>
    <x v="4"/>
    <x v="1352"/>
    <x v="135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-2.2188428616050394E-3"/>
    <n v="1361360537"/>
    <x v="2"/>
    <x v="13"/>
    <x v="1353"/>
    <x v="135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-1.9305128608956936E-3"/>
    <n v="1341352398"/>
    <x v="4"/>
    <x v="14"/>
    <x v="1354"/>
    <x v="135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-9.6596176863741954E-4"/>
    <n v="1341020006"/>
    <x v="4"/>
    <x v="14"/>
    <x v="1355"/>
    <x v="136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-1.8072273342883307E-3"/>
    <n v="1432945255"/>
    <x v="3"/>
    <x v="12"/>
    <x v="1356"/>
    <x v="13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-1.9397598223071205E-3"/>
    <n v="1334949330.5"/>
    <x v="2"/>
    <x v="13"/>
    <x v="1357"/>
    <x v="136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-1.742008643551178E-3"/>
    <n v="1486641508"/>
    <x v="4"/>
    <x v="14"/>
    <x v="1358"/>
    <x v="136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-1.8267981541377775E-3"/>
    <n v="1464832634"/>
    <x v="4"/>
    <x v="14"/>
    <x v="1359"/>
    <x v="136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-1.1044746735735427E-3"/>
    <n v="1442587749"/>
    <x v="4"/>
    <x v="16"/>
    <x v="1360"/>
    <x v="136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-1.2081471076518604E-3"/>
    <n v="1426447429"/>
    <x v="6"/>
    <x v="9"/>
    <x v="1361"/>
    <x v="136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-2.8498377901294844E-3"/>
    <n v="1361082746"/>
    <x v="2"/>
    <x v="13"/>
    <x v="1362"/>
    <x v="13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-1.7512564573595772E-3"/>
    <n v="1449554816.5"/>
    <x v="4"/>
    <x v="14"/>
    <x v="1363"/>
    <x v="1368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-1.7924646578249695E-3"/>
    <n v="1444757616"/>
    <x v="3"/>
    <x v="4"/>
    <x v="1364"/>
    <x v="136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-1.0696152860364626E-3"/>
    <n v="1459197392.5"/>
    <x v="3"/>
    <x v="4"/>
    <x v="1365"/>
    <x v="137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-1.8048686117727805E-3"/>
    <n v="1434819617"/>
    <x v="2"/>
    <x v="13"/>
    <x v="1366"/>
    <x v="137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-1.6514853642454804E-3"/>
    <n v="1463653518"/>
    <x v="3"/>
    <x v="4"/>
    <x v="1367"/>
    <x v="137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-4.3973708855844125E-3"/>
    <n v="1310482312.5"/>
    <x v="2"/>
    <x v="13"/>
    <x v="1368"/>
    <x v="137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-1.7410673125902803E-3"/>
    <n v="1487445981"/>
    <x v="2"/>
    <x v="17"/>
    <x v="1369"/>
    <x v="137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-6.1595044307974508E-4"/>
    <n v="1402278250"/>
    <x v="4"/>
    <x v="16"/>
    <x v="1370"/>
    <x v="137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-2.3944069978096443E-3"/>
    <n v="1441635640"/>
    <x v="6"/>
    <x v="9"/>
    <x v="1371"/>
    <x v="137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-4.4081347782040396E-3"/>
    <n v="1448027445"/>
    <x v="4"/>
    <x v="6"/>
    <x v="1372"/>
    <x v="137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-3.0836189329993039E-3"/>
    <n v="1277388209.5"/>
    <x v="4"/>
    <x v="14"/>
    <x v="1373"/>
    <x v="137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-1.1222189834427861E-3"/>
    <n v="1436360512"/>
    <x v="3"/>
    <x v="4"/>
    <x v="1374"/>
    <x v="137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-8.139758569031695E-4"/>
    <n v="1415969183"/>
    <x v="3"/>
    <x v="4"/>
    <x v="1375"/>
    <x v="138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-1.8370486063273273E-3"/>
    <n v="1409662856"/>
    <x v="4"/>
    <x v="16"/>
    <x v="1376"/>
    <x v="138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-1.8212030133425514E-3"/>
    <n v="1421939071"/>
    <x v="7"/>
    <x v="11"/>
    <x v="1377"/>
    <x v="138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-9.6567362786467497E-4"/>
    <n v="1456623089"/>
    <x v="3"/>
    <x v="4"/>
    <x v="1378"/>
    <x v="138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-1.742204832484747E-3"/>
    <n v="1486473952"/>
    <x v="3"/>
    <x v="4"/>
    <x v="1379"/>
    <x v="138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-1.9191605916499368E-3"/>
    <n v="1437956440"/>
    <x v="3"/>
    <x v="4"/>
    <x v="1380"/>
    <x v="138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-1.8127072695671097E-3"/>
    <n v="1426625268"/>
    <x v="3"/>
    <x v="4"/>
    <x v="1381"/>
    <x v="138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-1.9779608731592892E-3"/>
    <n v="1309144482"/>
    <x v="4"/>
    <x v="6"/>
    <x v="1382"/>
    <x v="138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-2.307382781161734E-3"/>
    <n v="1353359837"/>
    <x v="4"/>
    <x v="6"/>
    <x v="1383"/>
    <x v="138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-2.6129282769051065E-3"/>
    <n v="1486041734"/>
    <x v="3"/>
    <x v="4"/>
    <x v="1384"/>
    <x v="138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-1.5015183175964956E-3"/>
    <n v="1437463889"/>
    <x v="3"/>
    <x v="20"/>
    <x v="1385"/>
    <x v="139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-1.8856454146095891E-3"/>
    <n v="1298676822.5"/>
    <x v="2"/>
    <x v="2"/>
    <x v="1386"/>
    <x v="139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-1.768863791307965E-3"/>
    <n v="1464051424"/>
    <x v="3"/>
    <x v="4"/>
    <x v="1387"/>
    <x v="139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-1.7220936399715326E-3"/>
    <n v="1474024042.5"/>
    <x v="3"/>
    <x v="4"/>
    <x v="1388"/>
    <x v="139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-2.2453800186767055E-3"/>
    <n v="1345253347"/>
    <x v="2"/>
    <x v="2"/>
    <x v="1389"/>
    <x v="139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-1.8331520229497864E-3"/>
    <n v="1414624048"/>
    <x v="3"/>
    <x v="4"/>
    <x v="1390"/>
    <x v="139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-2.1225176473146229E-3"/>
    <n v="1433426347.5"/>
    <x v="2"/>
    <x v="2"/>
    <x v="1391"/>
    <x v="139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-1.1974901886295554E-3"/>
    <n v="1442154086"/>
    <x v="3"/>
    <x v="4"/>
    <x v="1392"/>
    <x v="13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-1.284603616882036E-3"/>
    <n v="1414313545"/>
    <x v="3"/>
    <x v="4"/>
    <x v="1393"/>
    <x v="139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-1.7570928648003451E-3"/>
    <n v="1473867921"/>
    <x v="0"/>
    <x v="5"/>
    <x v="1394"/>
    <x v="139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-1.8641758069278984E-3"/>
    <n v="1389130799"/>
    <x v="4"/>
    <x v="6"/>
    <x v="1395"/>
    <x v="14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-1.8448569918426238E-3"/>
    <n v="1403690951"/>
    <x v="0"/>
    <x v="0"/>
    <x v="1396"/>
    <x v="140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-1.741872381968582E-3"/>
    <n v="1486757905"/>
    <x v="6"/>
    <x v="9"/>
    <x v="1397"/>
    <x v="14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-4.6985283427272238E-3"/>
    <n v="1273575389.5"/>
    <x v="2"/>
    <x v="2"/>
    <x v="1398"/>
    <x v="140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-1.5289028913523909E-3"/>
    <n v="1409682821.5"/>
    <x v="3"/>
    <x v="20"/>
    <x v="1399"/>
    <x v="140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-8.0105676315082343E-4"/>
    <n v="1470817000"/>
    <x v="3"/>
    <x v="4"/>
    <x v="1400"/>
    <x v="140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-1.8439218982095199E-3"/>
    <n v="1404403451"/>
    <x v="3"/>
    <x v="4"/>
    <x v="1401"/>
    <x v="140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-1.7724034808691473E-3"/>
    <n v="1461124960"/>
    <x v="3"/>
    <x v="12"/>
    <x v="1402"/>
    <x v="140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-6.5865491517132506E-4"/>
    <n v="1438662053"/>
    <x v="3"/>
    <x v="4"/>
    <x v="1403"/>
    <x v="140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-2.0591127064936905E-3"/>
    <n v="1435884892"/>
    <x v="3"/>
    <x v="4"/>
    <x v="1404"/>
    <x v="140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-1.8322976113899099E-3"/>
    <n v="1415284301"/>
    <x v="4"/>
    <x v="14"/>
    <x v="1405"/>
    <x v="14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-1.8194140329844712E-3"/>
    <n v="1470783116"/>
    <x v="4"/>
    <x v="14"/>
    <x v="1406"/>
    <x v="141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-1.873610287789381E-3"/>
    <n v="1382129367"/>
    <x v="3"/>
    <x v="4"/>
    <x v="1407"/>
    <x v="141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-1.2975671494674212E-3"/>
    <n v="1457129624.5"/>
    <x v="3"/>
    <x v="4"/>
    <x v="1408"/>
    <x v="141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-1.8440403631238183E-3"/>
    <n v="1404313146"/>
    <x v="7"/>
    <x v="11"/>
    <x v="1409"/>
    <x v="141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-1.4886020818366888E-3"/>
    <n v="1444741416.5"/>
    <x v="3"/>
    <x v="4"/>
    <x v="1410"/>
    <x v="14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-1.2969168640061572E-3"/>
    <n v="1407725036.5"/>
    <x v="3"/>
    <x v="4"/>
    <x v="1411"/>
    <x v="14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-1.8041386037500726E-3"/>
    <n v="1435400712"/>
    <x v="3"/>
    <x v="4"/>
    <x v="1412"/>
    <x v="141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-1.8401690462775061E-3"/>
    <n v="1407270243"/>
    <x v="3"/>
    <x v="12"/>
    <x v="1413"/>
    <x v="14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-1.747053550039511E-3"/>
    <n v="1484691888"/>
    <x v="3"/>
    <x v="4"/>
    <x v="1414"/>
    <x v="141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-1.8661763109855645E-3"/>
    <n v="1387640289"/>
    <x v="1"/>
    <x v="1"/>
    <x v="1415"/>
    <x v="142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-3.3159213156015513E-3"/>
    <n v="1430709875"/>
    <x v="0"/>
    <x v="3"/>
    <x v="1416"/>
    <x v="14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-1.8057450682218011E-3"/>
    <n v="1434122568"/>
    <x v="1"/>
    <x v="1"/>
    <x v="1417"/>
    <x v="142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-1.5329824148751124E-3"/>
    <n v="1414149995"/>
    <x v="3"/>
    <x v="4"/>
    <x v="1418"/>
    <x v="142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-1.7539097629315013E-3"/>
    <n v="1476545138"/>
    <x v="7"/>
    <x v="11"/>
    <x v="1419"/>
    <x v="142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-1.7737226548447578E-3"/>
    <n v="1460037311"/>
    <x v="0"/>
    <x v="0"/>
    <x v="1420"/>
    <x v="142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-1.5596495677503396E-3"/>
    <n v="1399441029.5"/>
    <x v="3"/>
    <x v="4"/>
    <x v="1421"/>
    <x v="14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-8.4135870959584948E-4"/>
    <n v="1437069745"/>
    <x v="2"/>
    <x v="10"/>
    <x v="1422"/>
    <x v="142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-3.6157297451370725E-3"/>
    <n v="1431143474"/>
    <x v="0"/>
    <x v="5"/>
    <x v="1423"/>
    <x v="142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-8.5039346941628749E-4"/>
    <n v="1421795587"/>
    <x v="2"/>
    <x v="13"/>
    <x v="1424"/>
    <x v="142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-1.8912451018037867E-3"/>
    <n v="1369229691"/>
    <x v="4"/>
    <x v="14"/>
    <x v="1425"/>
    <x v="14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-2.9912864702197235E-3"/>
    <n v="1297831210"/>
    <x v="4"/>
    <x v="14"/>
    <x v="1426"/>
    <x v="143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-2.9590005878707658E-3"/>
    <n v="1312013157"/>
    <x v="5"/>
    <x v="15"/>
    <x v="1427"/>
    <x v="143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-1.7446991788262339E-3"/>
    <n v="1484346930"/>
    <x v="5"/>
    <x v="15"/>
    <x v="1428"/>
    <x v="14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-3.0685359277824974E-3"/>
    <n v="1277814877"/>
    <x v="2"/>
    <x v="13"/>
    <x v="1429"/>
    <x v="143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-1.8448618266072748E-3"/>
    <n v="1403687269"/>
    <x v="3"/>
    <x v="4"/>
    <x v="1430"/>
    <x v="143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-1.8063076514289271E-3"/>
    <n v="1431911614.5"/>
    <x v="2"/>
    <x v="10"/>
    <x v="1431"/>
    <x v="14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-2.8664261831924409E-3"/>
    <n v="1354448857"/>
    <x v="2"/>
    <x v="17"/>
    <x v="1432"/>
    <x v="14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-1.4152444229912208E-3"/>
    <n v="1445844963.5"/>
    <x v="4"/>
    <x v="14"/>
    <x v="1433"/>
    <x v="14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-3.5431219215460636E-3"/>
    <n v="1459510206"/>
    <x v="3"/>
    <x v="12"/>
    <x v="1434"/>
    <x v="143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-3.2649607767857042E-3"/>
    <n v="1433390132.5"/>
    <x v="3"/>
    <x v="4"/>
    <x v="1435"/>
    <x v="144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-1.6526633280683066E-3"/>
    <n v="1468863228"/>
    <x v="3"/>
    <x v="4"/>
    <x v="1436"/>
    <x v="14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-1.9794613125600396E-3"/>
    <n v="1308151163"/>
    <x v="5"/>
    <x v="15"/>
    <x v="1437"/>
    <x v="144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-8.3627788149207363E-4"/>
    <n v="1449531241"/>
    <x v="3"/>
    <x v="4"/>
    <x v="1438"/>
    <x v="144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-1.9465585017046374E-3"/>
    <n v="1432340574.5"/>
    <x v="6"/>
    <x v="9"/>
    <x v="1439"/>
    <x v="144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-1.2648263542665659E-3"/>
    <n v="1433598014"/>
    <x v="3"/>
    <x v="4"/>
    <x v="1440"/>
    <x v="144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-8.489235112794744E-4"/>
    <n v="1457481832"/>
    <x v="3"/>
    <x v="4"/>
    <x v="1441"/>
    <x v="144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-3.5801240728864261E-3"/>
    <n v="1446406261"/>
    <x v="0"/>
    <x v="5"/>
    <x v="1442"/>
    <x v="144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-1.849360917232557E-3"/>
    <n v="1400269252"/>
    <x v="6"/>
    <x v="9"/>
    <x v="1443"/>
    <x v="144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-8.7114616007729359E-4"/>
    <n v="1480254560"/>
    <x v="3"/>
    <x v="4"/>
    <x v="1444"/>
    <x v="144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-1.8551046653845441E-3"/>
    <n v="1395929746"/>
    <x v="2"/>
    <x v="2"/>
    <x v="1445"/>
    <x v="145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-1.8206160710094717E-3"/>
    <n v="1422397903"/>
    <x v="3"/>
    <x v="4"/>
    <x v="1446"/>
    <x v="145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-3.6522721181212565E-3"/>
    <n v="1312840548.5"/>
    <x v="2"/>
    <x v="2"/>
    <x v="1447"/>
    <x v="14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-1.7568803225772173E-3"/>
    <n v="1474046382"/>
    <x v="2"/>
    <x v="2"/>
    <x v="1448"/>
    <x v="145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-1.720449547679312E-3"/>
    <n v="1422499677"/>
    <x v="3"/>
    <x v="4"/>
    <x v="1449"/>
    <x v="145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-2.0915489844884026E-3"/>
    <n v="1444306397"/>
    <x v="3"/>
    <x v="4"/>
    <x v="1450"/>
    <x v="145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-3.0919744338304632E-3"/>
    <n v="1310930260.5"/>
    <x v="4"/>
    <x v="14"/>
    <x v="1451"/>
    <x v="145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-1.7549153532117692E-3"/>
    <n v="1475698315"/>
    <x v="0"/>
    <x v="0"/>
    <x v="1452"/>
    <x v="145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-1.3868610904897341E-3"/>
    <n v="1404120964"/>
    <x v="3"/>
    <x v="4"/>
    <x v="1453"/>
    <x v="145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-1.8243861374748534E-3"/>
    <n v="1419455861"/>
    <x v="3"/>
    <x v="4"/>
    <x v="1454"/>
    <x v="1459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-2.6824957467885564E-3"/>
    <n v="1483942991.5"/>
    <x v="4"/>
    <x v="6"/>
    <x v="1455"/>
    <x v="146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-1.8321204494054133E-3"/>
    <n v="1424222130.5"/>
    <x v="3"/>
    <x v="4"/>
    <x v="1456"/>
    <x v="146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-1.425313047611287E-3"/>
    <n v="1393226430"/>
    <x v="4"/>
    <x v="6"/>
    <x v="1457"/>
    <x v="146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-2.0582005270861317E-3"/>
    <n v="1486801955.5"/>
    <x v="2"/>
    <x v="2"/>
    <x v="842"/>
    <x v="146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-1.8339049260753702E-3"/>
    <n v="1412081522"/>
    <x v="3"/>
    <x v="4"/>
    <x v="1458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-1.8980216724777616E-3"/>
    <n v="1423164518.5"/>
    <x v="3"/>
    <x v="20"/>
    <x v="1459"/>
    <x v="14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-1.9303929338425423E-3"/>
    <n v="1341435811"/>
    <x v="4"/>
    <x v="14"/>
    <x v="1460"/>
    <x v="146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-1.8543393208971398E-3"/>
    <n v="1394566833"/>
    <x v="2"/>
    <x v="2"/>
    <x v="1461"/>
    <x v="146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-2.5360347812767416E-3"/>
    <n v="1361029335"/>
    <x v="2"/>
    <x v="2"/>
    <x v="1462"/>
    <x v="146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-1.4467379166113326E-3"/>
    <n v="1372579303"/>
    <x v="2"/>
    <x v="2"/>
    <x v="1463"/>
    <x v="146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-3.6405957267468289E-3"/>
    <n v="1421350780"/>
    <x v="3"/>
    <x v="20"/>
    <x v="1464"/>
    <x v="147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-2.0175197006579702E-3"/>
    <n v="1413577370"/>
    <x v="2"/>
    <x v="13"/>
    <x v="1465"/>
    <x v="147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-1.7476455952167473E-3"/>
    <n v="1481842233"/>
    <x v="2"/>
    <x v="2"/>
    <x v="1466"/>
    <x v="147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-5.9358797897173085E-4"/>
    <n v="1455123083"/>
    <x v="4"/>
    <x v="16"/>
    <x v="1467"/>
    <x v="147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-3.3044697774860603E-3"/>
    <n v="1308691356"/>
    <x v="2"/>
    <x v="2"/>
    <x v="1468"/>
    <x v="147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-1.9250443834504761E-3"/>
    <n v="1345166462"/>
    <x v="2"/>
    <x v="2"/>
    <x v="1469"/>
    <x v="147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-2.8674621079553893E-3"/>
    <n v="1360133834"/>
    <x v="2"/>
    <x v="2"/>
    <x v="1470"/>
    <x v="147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-3.5283194763696467E-3"/>
    <n v="1260098656"/>
    <x v="2"/>
    <x v="17"/>
    <x v="1471"/>
    <x v="147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-1.8284159893494092E-3"/>
    <n v="1416324506"/>
    <x v="3"/>
    <x v="4"/>
    <x v="1472"/>
    <x v="147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-1.4989150821408067E-3"/>
    <n v="1439962275"/>
    <x v="3"/>
    <x v="4"/>
    <x v="1473"/>
    <x v="147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-1.834426231235118E-3"/>
    <n v="1460561464"/>
    <x v="3"/>
    <x v="20"/>
    <x v="1474"/>
    <x v="148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-6.4738190757080891E-4"/>
    <n v="1476864597.5"/>
    <x v="2"/>
    <x v="18"/>
    <x v="1475"/>
    <x v="148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-1.7456408987919492E-3"/>
    <n v="1483545471"/>
    <x v="3"/>
    <x v="12"/>
    <x v="1476"/>
    <x v="148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-1.7423817218252418E-3"/>
    <n v="1446165815"/>
    <x v="6"/>
    <x v="9"/>
    <x v="1477"/>
    <x v="14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-1.8019484645551318E-3"/>
    <n v="1485051811"/>
    <x v="6"/>
    <x v="9"/>
    <x v="1478"/>
    <x v="148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-1.9373860044167857E-3"/>
    <n v="1336589168"/>
    <x v="2"/>
    <x v="7"/>
    <x v="1479"/>
    <x v="148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-3.5217934646260747E-3"/>
    <n v="1469385290"/>
    <x v="3"/>
    <x v="4"/>
    <x v="1480"/>
    <x v="148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-1.8064947072625299E-3"/>
    <n v="1433526914"/>
    <x v="3"/>
    <x v="4"/>
    <x v="1481"/>
    <x v="148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-2.1423938441158079E-3"/>
    <n v="1409993176"/>
    <x v="2"/>
    <x v="13"/>
    <x v="1482"/>
    <x v="148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-1.3513478010453988E-3"/>
    <n v="1414985205"/>
    <x v="4"/>
    <x v="14"/>
    <x v="1483"/>
    <x v="148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-1.8736584123257335E-3"/>
    <n v="1382093834"/>
    <x v="4"/>
    <x v="14"/>
    <x v="1484"/>
    <x v="149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-1.9404440099934277E-3"/>
    <n v="1332627308"/>
    <x v="2"/>
    <x v="13"/>
    <x v="1485"/>
    <x v="149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-1.8071716993950122E-3"/>
    <n v="1432989409"/>
    <x v="3"/>
    <x v="4"/>
    <x v="1486"/>
    <x v="149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-1.772641739219564E-3"/>
    <n v="1460928398"/>
    <x v="3"/>
    <x v="4"/>
    <x v="1487"/>
    <x v="149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-1.848417126073266E-3"/>
    <n v="1453793149"/>
    <x v="3"/>
    <x v="4"/>
    <x v="1488"/>
    <x v="14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-1.8227654762505779E-3"/>
    <n v="1420719083"/>
    <x v="3"/>
    <x v="4"/>
    <x v="1489"/>
    <x v="149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-2.9959571995100843E-3"/>
    <n v="1279622617"/>
    <x v="4"/>
    <x v="14"/>
    <x v="1490"/>
    <x v="149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-2.2191343056884054E-3"/>
    <n v="1342133558.5"/>
    <x v="4"/>
    <x v="14"/>
    <x v="1491"/>
    <x v="149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-1.9354327435751424E-3"/>
    <n v="1337939377"/>
    <x v="2"/>
    <x v="7"/>
    <x v="1492"/>
    <x v="149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-4.0287364896693708E-3"/>
    <n v="1276223227.5"/>
    <x v="2"/>
    <x v="13"/>
    <x v="1493"/>
    <x v="14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-4.1727626712870667E-3"/>
    <n v="1289175405"/>
    <x v="2"/>
    <x v="13"/>
    <x v="1494"/>
    <x v="15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-1.8188454452440703E-3"/>
    <n v="1387386730.5"/>
    <x v="4"/>
    <x v="14"/>
    <x v="1495"/>
    <x v="150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-1.744273174909013E-3"/>
    <n v="1469148383.5"/>
    <x v="3"/>
    <x v="4"/>
    <x v="1496"/>
    <x v="150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-1.8191542205255285E-3"/>
    <n v="1432072234"/>
    <x v="2"/>
    <x v="18"/>
    <x v="1497"/>
    <x v="150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s v="theater/plays"/>
    <n v="-2.3384167849588239E-3"/>
    <n v="1444727635"/>
    <x v="3"/>
    <x v="4"/>
    <x v="1498"/>
    <x v="150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-1.8059500297012939E-3"/>
    <n v="1433959659"/>
    <x v="3"/>
    <x v="4"/>
    <x v="1499"/>
    <x v="150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-2.6704464381679164E-3"/>
    <n v="1453992335"/>
    <x v="3"/>
    <x v="4"/>
    <x v="1500"/>
    <x v="150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-1.7730830818464892E-3"/>
    <n v="1460564432"/>
    <x v="3"/>
    <x v="4"/>
    <x v="1501"/>
    <x v="15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-1.7020035652262201E-3"/>
    <n v="1476718579.5"/>
    <x v="3"/>
    <x v="4"/>
    <x v="1502"/>
    <x v="150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-1.627525948527774E-3"/>
    <n v="1326087780"/>
    <x v="4"/>
    <x v="14"/>
    <x v="1503"/>
    <x v="150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-6.4558064312848459E-4"/>
    <n v="1275117531.5"/>
    <x v="4"/>
    <x v="6"/>
    <x v="1504"/>
    <x v="15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-2.190807980686273E-3"/>
    <n v="1418532829.5"/>
    <x v="3"/>
    <x v="4"/>
    <x v="1505"/>
    <x v="151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-1.7384694432858315E-3"/>
    <n v="1440125903.5"/>
    <x v="0"/>
    <x v="19"/>
    <x v="1506"/>
    <x v="151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-1.3251673428124815E-3"/>
    <n v="1433434480"/>
    <x v="3"/>
    <x v="4"/>
    <x v="1507"/>
    <x v="15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-1.966390319661573E-3"/>
    <n v="1311985193"/>
    <x v="4"/>
    <x v="6"/>
    <x v="1508"/>
    <x v="15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-1.9042880276085839E-3"/>
    <n v="1450498807"/>
    <x v="3"/>
    <x v="4"/>
    <x v="1509"/>
    <x v="15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-2.0939654736087413E-3"/>
    <n v="1442637886"/>
    <x v="3"/>
    <x v="4"/>
    <x v="1510"/>
    <x v="151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-1.7484938021075438E-3"/>
    <n v="1481122752"/>
    <x v="3"/>
    <x v="4"/>
    <x v="1511"/>
    <x v="151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-1.3237865756683741E-3"/>
    <n v="1434930606"/>
    <x v="3"/>
    <x v="4"/>
    <x v="1512"/>
    <x v="151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-1.7560529339122283E-3"/>
    <n v="1474741510"/>
    <x v="3"/>
    <x v="12"/>
    <x v="1513"/>
    <x v="151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-1.9581648276387727E-3"/>
    <n v="1436525744.5"/>
    <x v="0"/>
    <x v="3"/>
    <x v="1514"/>
    <x v="152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-8.4105975573465033E-4"/>
    <n v="1437580765"/>
    <x v="1"/>
    <x v="1"/>
    <x v="1515"/>
    <x v="152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-1.9319016432113646E-3"/>
    <n v="1340387211"/>
    <x v="2"/>
    <x v="2"/>
    <x v="1516"/>
    <x v="152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-1.8120055471949263E-3"/>
    <n v="1429163197"/>
    <x v="0"/>
    <x v="0"/>
    <x v="1517"/>
    <x v="152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-1.970483287002763E-3"/>
    <n v="1314117339"/>
    <x v="2"/>
    <x v="2"/>
    <x v="1518"/>
    <x v="152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-2.1361666118177407E-3"/>
    <n v="1415791378"/>
    <x v="3"/>
    <x v="4"/>
    <x v="1519"/>
    <x v="1525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-2.1025049039299078E-3"/>
    <n v="1447314905.5"/>
    <x v="3"/>
    <x v="4"/>
    <x v="1520"/>
    <x v="152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-3.4139874367459522E-3"/>
    <n v="1249640823.5"/>
    <x v="2"/>
    <x v="2"/>
    <x v="1521"/>
    <x v="152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-1.7696063510057741E-3"/>
    <n v="1463436537"/>
    <x v="3"/>
    <x v="4"/>
    <x v="1522"/>
    <x v="152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-2.0401991654569363E-3"/>
    <n v="1480696233"/>
    <x v="4"/>
    <x v="14"/>
    <x v="1523"/>
    <x v="152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-1.8949203280163233E-3"/>
    <n v="1366571536"/>
    <x v="2"/>
    <x v="2"/>
    <x v="1524"/>
    <x v="15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-1.7635994086330033E-3"/>
    <n v="1468425518"/>
    <x v="3"/>
    <x v="4"/>
    <x v="1525"/>
    <x v="153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-1.8234866575741562E-3"/>
    <n v="1420156682"/>
    <x v="3"/>
    <x v="4"/>
    <x v="1526"/>
    <x v="153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-1.6470883310853947E-3"/>
    <n v="1400440864.5"/>
    <x v="3"/>
    <x v="4"/>
    <x v="1251"/>
    <x v="15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-2.1619070517991034E-3"/>
    <n v="1380229561.5"/>
    <x v="2"/>
    <x v="18"/>
    <x v="1527"/>
    <x v="153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-1.8967928023818012E-3"/>
    <n v="1432714329"/>
    <x v="3"/>
    <x v="4"/>
    <x v="1528"/>
    <x v="15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-3.5230341606083963E-3"/>
    <n v="1411114711"/>
    <x v="0"/>
    <x v="0"/>
    <x v="1529"/>
    <x v="153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-1.0125978570933395E-3"/>
    <n v="1401385720.5"/>
    <x v="3"/>
    <x v="4"/>
    <x v="1530"/>
    <x v="15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-2.9148223206098569E-3"/>
    <n v="1330694775"/>
    <x v="2"/>
    <x v="17"/>
    <x v="1531"/>
    <x v="153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-1.983671894001335E-3"/>
    <n v="1400895502"/>
    <x v="2"/>
    <x v="2"/>
    <x v="1532"/>
    <x v="153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-1.94061068995446E-3"/>
    <n v="1334366023"/>
    <x v="0"/>
    <x v="5"/>
    <x v="1533"/>
    <x v="154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-2.6298184071530772E-3"/>
    <n v="1351841710.5"/>
    <x v="2"/>
    <x v="2"/>
    <x v="1534"/>
    <x v="154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-1.5670574396596003E-3"/>
    <n v="1429479483.5"/>
    <x v="3"/>
    <x v="4"/>
    <x v="1535"/>
    <x v="15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-2.2018320245306266E-3"/>
    <n v="1448652537.5"/>
    <x v="5"/>
    <x v="15"/>
    <x v="1536"/>
    <x v="154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-1.7752462213714724E-3"/>
    <n v="1458122986.5"/>
    <x v="6"/>
    <x v="9"/>
    <x v="1537"/>
    <x v="1544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-1.7873138276649969E-3"/>
    <n v="1448924974"/>
    <x v="4"/>
    <x v="16"/>
    <x v="1538"/>
    <x v="154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-1.7922663557394314E-3"/>
    <n v="1444917612"/>
    <x v="3"/>
    <x v="4"/>
    <x v="1539"/>
    <x v="15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-9.7596878420955278E-4"/>
    <n v="1318432311.5"/>
    <x v="4"/>
    <x v="14"/>
    <x v="1540"/>
    <x v="15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-1.9221347012638439E-3"/>
    <n v="1430509461.5"/>
    <x v="6"/>
    <x v="9"/>
    <x v="1541"/>
    <x v="15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-2.1174595234369209E-3"/>
    <n v="1424916122"/>
    <x v="4"/>
    <x v="14"/>
    <x v="1542"/>
    <x v="154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-1.852194336039884E-3"/>
    <n v="1398125189"/>
    <x v="2"/>
    <x v="13"/>
    <x v="1543"/>
    <x v="155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-2.6800477565818875E-3"/>
    <n v="1323628666"/>
    <x v="4"/>
    <x v="14"/>
    <x v="1544"/>
    <x v="155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-5.3810756769063547E-3"/>
    <n v="1256297565"/>
    <x v="2"/>
    <x v="2"/>
    <x v="1545"/>
    <x v="155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-1.7862445106008216E-3"/>
    <n v="1449793134"/>
    <x v="5"/>
    <x v="15"/>
    <x v="1546"/>
    <x v="155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-5.281243708261895E-3"/>
    <n v="1257054845"/>
    <x v="2"/>
    <x v="13"/>
    <x v="1547"/>
    <x v="155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-1.2370329683503354E-3"/>
    <n v="1396026822"/>
    <x v="4"/>
    <x v="6"/>
    <x v="1548"/>
    <x v="155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-1.4864389449090367E-3"/>
    <n v="1396315859"/>
    <x v="4"/>
    <x v="6"/>
    <x v="1549"/>
    <x v="155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-1.9870610663461252E-3"/>
    <n v="1303143025"/>
    <x v="2"/>
    <x v="2"/>
    <x v="1550"/>
    <x v="155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-1.3876611030274797E-3"/>
    <n v="1372522161"/>
    <x v="2"/>
    <x v="2"/>
    <x v="1551"/>
    <x v="155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-3.5302836640127705E-3"/>
    <n v="1465845240"/>
    <x v="2"/>
    <x v="2"/>
    <x v="1552"/>
    <x v="15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-2.616778074456413E-3"/>
    <n v="1483852613"/>
    <x v="0"/>
    <x v="3"/>
    <x v="1553"/>
    <x v="156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-1.7735576236172662E-3"/>
    <n v="1458145271"/>
    <x v="2"/>
    <x v="2"/>
    <x v="1554"/>
    <x v="156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-1.075851302537947E-3"/>
    <n v="1302225462.5"/>
    <x v="2"/>
    <x v="13"/>
    <x v="1555"/>
    <x v="156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-2.1607403195362538E-3"/>
    <n v="1264842024.5"/>
    <x v="2"/>
    <x v="13"/>
    <x v="1556"/>
    <x v="156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-1.3124858940013935E-3"/>
    <n v="1425761739.5"/>
    <x v="3"/>
    <x v="4"/>
    <x v="1557"/>
    <x v="15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-1.5347136234564293E-3"/>
    <n v="1353805950"/>
    <x v="3"/>
    <x v="4"/>
    <x v="1558"/>
    <x v="156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-1.7876187637491815E-3"/>
    <n v="1448677592"/>
    <x v="3"/>
    <x v="4"/>
    <x v="1559"/>
    <x v="156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-1.0900969386701781E-3"/>
    <n v="1413607895"/>
    <x v="3"/>
    <x v="4"/>
    <x v="1560"/>
    <x v="15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-1.6012107228708433E-3"/>
    <n v="1401815194"/>
    <x v="3"/>
    <x v="4"/>
    <x v="1561"/>
    <x v="156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-2.0266574441576237E-3"/>
    <n v="1406259891"/>
    <x v="3"/>
    <x v="4"/>
    <x v="1562"/>
    <x v="156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-3.4996467668005761E-3"/>
    <n v="1479727230"/>
    <x v="3"/>
    <x v="4"/>
    <x v="1563"/>
    <x v="157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-1.7740792707473204E-3"/>
    <n v="1457716140"/>
    <x v="3"/>
    <x v="20"/>
    <x v="1564"/>
    <x v="157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-1.8599337842476337E-3"/>
    <n v="1392301999"/>
    <x v="4"/>
    <x v="14"/>
    <x v="1565"/>
    <x v="157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-3.5476762062388268E-3"/>
    <n v="1457633253"/>
    <x v="6"/>
    <x v="9"/>
    <x v="1566"/>
    <x v="157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-1.7727048801593527E-3"/>
    <n v="1458847321"/>
    <x v="4"/>
    <x v="14"/>
    <x v="1567"/>
    <x v="157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-2.8532065265093939E-3"/>
    <n v="1281481862"/>
    <x v="4"/>
    <x v="14"/>
    <x v="1568"/>
    <x v="157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-1.8416754437150175E-3"/>
    <n v="1406118107"/>
    <x v="4"/>
    <x v="16"/>
    <x v="1569"/>
    <x v="157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-3.4922213665770892E-3"/>
    <n v="1481849980"/>
    <x v="3"/>
    <x v="4"/>
    <x v="1570"/>
    <x v="157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-2.0888877658363876E-3"/>
    <n v="1382876493"/>
    <x v="2"/>
    <x v="2"/>
    <x v="1571"/>
    <x v="157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-1.8143378883195989E-3"/>
    <n v="1427324334"/>
    <x v="5"/>
    <x v="8"/>
    <x v="1572"/>
    <x v="157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-1.9744841045155072E-3"/>
    <n v="1311451970"/>
    <x v="4"/>
    <x v="14"/>
    <x v="1573"/>
    <x v="158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-1.9629376458478029E-3"/>
    <n v="1365323061.5"/>
    <x v="2"/>
    <x v="2"/>
    <x v="1574"/>
    <x v="158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-3.8489974283031341E-3"/>
    <n v="1259873440"/>
    <x v="2"/>
    <x v="2"/>
    <x v="1575"/>
    <x v="158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-2.1715655689299989E-3"/>
    <n v="1316007548.5"/>
    <x v="2"/>
    <x v="13"/>
    <x v="1576"/>
    <x v="158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-1.8067433672396445E-3"/>
    <n v="1433329441"/>
    <x v="3"/>
    <x v="4"/>
    <x v="1577"/>
    <x v="15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-1.8645313926553993E-3"/>
    <n v="1388865630"/>
    <x v="2"/>
    <x v="2"/>
    <x v="1578"/>
    <x v="158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-1.8921116191071795E-3"/>
    <n v="1416122945"/>
    <x v="2"/>
    <x v="17"/>
    <x v="1579"/>
    <x v="1586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-1.799356340247821E-3"/>
    <n v="1439219112"/>
    <x v="6"/>
    <x v="9"/>
    <x v="1580"/>
    <x v="158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-6.9313368671647402E-4"/>
    <n v="1399468422.5"/>
    <x v="3"/>
    <x v="4"/>
    <x v="1581"/>
    <x v="158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-1.909520662347358E-3"/>
    <n v="1356112721"/>
    <x v="5"/>
    <x v="15"/>
    <x v="1582"/>
    <x v="1589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-3.4763192993773851E-3"/>
    <n v="1487606630"/>
    <x v="3"/>
    <x v="12"/>
    <x v="1583"/>
    <x v="159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-1.8195138756623049E-3"/>
    <n v="1423260325"/>
    <x v="3"/>
    <x v="4"/>
    <x v="1584"/>
    <x v="159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-1.0144979657385465E-3"/>
    <n v="1487416666.5"/>
    <x v="3"/>
    <x v="12"/>
    <x v="1585"/>
    <x v="159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-1.927023236023133E-3"/>
    <n v="1343783785"/>
    <x v="4"/>
    <x v="14"/>
    <x v="1586"/>
    <x v="159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-9.3785149756901438E-4"/>
    <n v="1381233890"/>
    <x v="2"/>
    <x v="2"/>
    <x v="1587"/>
    <x v="159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-2.7912399487103057E-3"/>
    <n v="1390985333"/>
    <x v="2"/>
    <x v="2"/>
    <x v="1588"/>
    <x v="159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-1.0462089502509318E-3"/>
    <n v="1439876400"/>
    <x v="3"/>
    <x v="4"/>
    <x v="1589"/>
    <x v="159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-1.8052416620481454E-3"/>
    <n v="1445044894"/>
    <x v="4"/>
    <x v="14"/>
    <x v="1590"/>
    <x v="159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-1.6757351555381586E-3"/>
    <n v="1461091172.5"/>
    <x v="3"/>
    <x v="12"/>
    <x v="1591"/>
    <x v="15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-1.3122270810785157E-3"/>
    <n v="1422185812"/>
    <x v="3"/>
    <x v="4"/>
    <x v="1592"/>
    <x v="159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-2.2147173843561213E-3"/>
    <n v="1457061581.5"/>
    <x v="6"/>
    <x v="9"/>
    <x v="1593"/>
    <x v="16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-2.4243684959163476E-3"/>
    <n v="1378926398.5"/>
    <x v="2"/>
    <x v="17"/>
    <x v="1594"/>
    <x v="160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-1.1964568492450495E-3"/>
    <n v="1443400372"/>
    <x v="3"/>
    <x v="4"/>
    <x v="1595"/>
    <x v="160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-2.8459751384561178E-3"/>
    <n v="1305990144"/>
    <x v="2"/>
    <x v="2"/>
    <x v="1596"/>
    <x v="160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-1.9704168995761016E-3"/>
    <n v="1314161658"/>
    <x v="2"/>
    <x v="13"/>
    <x v="1597"/>
    <x v="160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-1.2193605019898497E-3"/>
    <n v="1454714888"/>
    <x v="3"/>
    <x v="20"/>
    <x v="1598"/>
    <x v="160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-2.4574162032353483E-3"/>
    <n v="1339985064"/>
    <x v="2"/>
    <x v="2"/>
    <x v="1599"/>
    <x v="160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-1.8389417745422465E-3"/>
    <n v="1408210291"/>
    <x v="2"/>
    <x v="2"/>
    <x v="1600"/>
    <x v="16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-1.2899575834517899E-3"/>
    <n v="1405650677"/>
    <x v="3"/>
    <x v="4"/>
    <x v="1601"/>
    <x v="160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-1.2668960556906663E-3"/>
    <n v="1408050248"/>
    <x v="3"/>
    <x v="4"/>
    <x v="1085"/>
    <x v="160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-1.7214986562623055E-3"/>
    <n v="1479304732.5"/>
    <x v="3"/>
    <x v="4"/>
    <x v="1602"/>
    <x v="16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-1.3381962959511436E-3"/>
    <n v="1437370694"/>
    <x v="3"/>
    <x v="4"/>
    <x v="1603"/>
    <x v="16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-1.3952569770952208E-3"/>
    <n v="1436673416"/>
    <x v="3"/>
    <x v="4"/>
    <x v="1604"/>
    <x v="161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-2.2108329076699468E-3"/>
    <n v="1417393056.5"/>
    <x v="6"/>
    <x v="9"/>
    <x v="1605"/>
    <x v="16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-1.3054687753821319E-3"/>
    <n v="1402630257"/>
    <x v="3"/>
    <x v="4"/>
    <x v="1606"/>
    <x v="161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-1.764070277791257E-3"/>
    <n v="1468033217"/>
    <x v="2"/>
    <x v="18"/>
    <x v="1607"/>
    <x v="16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-2.0422547229757061E-3"/>
    <n v="1448164068.5"/>
    <x v="0"/>
    <x v="19"/>
    <x v="1608"/>
    <x v="161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-2.1056815338295117E-3"/>
    <n v="1434602603"/>
    <x v="3"/>
    <x v="4"/>
    <x v="1609"/>
    <x v="161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-3.9275562224464532E-3"/>
    <n v="1317312721"/>
    <x v="2"/>
    <x v="17"/>
    <x v="1610"/>
    <x v="16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-1.8087709021891692E-3"/>
    <n v="1431721303"/>
    <x v="3"/>
    <x v="4"/>
    <x v="1611"/>
    <x v="161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-1.7500516116687112E-3"/>
    <n v="1479803176"/>
    <x v="3"/>
    <x v="4"/>
    <x v="1612"/>
    <x v="162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-2.4142091694580679E-3"/>
    <n v="1474376462.5"/>
    <x v="3"/>
    <x v="4"/>
    <x v="1613"/>
    <x v="16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-1.7346642404454285E-3"/>
    <n v="1402084411.5"/>
    <x v="6"/>
    <x v="9"/>
    <x v="1614"/>
    <x v="162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-2.5040962513875214E-3"/>
    <n v="1365672309"/>
    <x v="4"/>
    <x v="14"/>
    <x v="1615"/>
    <x v="162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-8.8158754816360725E-4"/>
    <n v="1469427210"/>
    <x v="2"/>
    <x v="2"/>
    <x v="1616"/>
    <x v="162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-1.7587513367849736E-3"/>
    <n v="1432029200"/>
    <x v="3"/>
    <x v="20"/>
    <x v="1617"/>
    <x v="1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-3.9082157697700485E-3"/>
    <n v="1323844488"/>
    <x v="4"/>
    <x v="6"/>
    <x v="1618"/>
    <x v="16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-1.7128717815641063E-3"/>
    <n v="1328110523.5"/>
    <x v="2"/>
    <x v="2"/>
    <x v="1619"/>
    <x v="16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-9.9603229531055964E-4"/>
    <n v="1330519789.5"/>
    <x v="2"/>
    <x v="13"/>
    <x v="1620"/>
    <x v="162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-1.814997646140744E-3"/>
    <n v="1424823352"/>
    <x v="0"/>
    <x v="0"/>
    <x v="1621"/>
    <x v="162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-1.788504281914544E-3"/>
    <n v="1447959686"/>
    <x v="3"/>
    <x v="4"/>
    <x v="1622"/>
    <x v="163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-1.1824035952433364E-3"/>
    <n v="1394707758.5"/>
    <x v="4"/>
    <x v="6"/>
    <x v="1623"/>
    <x v="163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-1.2795282288948372E-3"/>
    <n v="1484597130"/>
    <x v="3"/>
    <x v="12"/>
    <x v="1624"/>
    <x v="16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-2.2935781921409773E-3"/>
    <n v="1316951879"/>
    <x v="2"/>
    <x v="13"/>
    <x v="1625"/>
    <x v="16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-2.2555660909868522E-3"/>
    <n v="1339171393"/>
    <x v="4"/>
    <x v="14"/>
    <x v="1626"/>
    <x v="16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-1.7664361780260749E-3"/>
    <n v="1466065251"/>
    <x v="3"/>
    <x v="4"/>
    <x v="1627"/>
    <x v="163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-1.0832366528641718E-3"/>
    <n v="1294441187"/>
    <x v="2"/>
    <x v="13"/>
    <x v="1628"/>
    <x v="163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-1.7875420693183384E-3"/>
    <n v="1429864825"/>
    <x v="3"/>
    <x v="20"/>
    <x v="1629"/>
    <x v="16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-9.5115922088856485E-4"/>
    <n v="1401792219"/>
    <x v="3"/>
    <x v="12"/>
    <x v="1630"/>
    <x v="163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-1.8034297489202971E-3"/>
    <n v="1435965419"/>
    <x v="3"/>
    <x v="4"/>
    <x v="1631"/>
    <x v="163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-1.93747450594316E-3"/>
    <n v="1336528055"/>
    <x v="2"/>
    <x v="13"/>
    <x v="1632"/>
    <x v="164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-1.8616661707561279E-3"/>
    <n v="1442464855"/>
    <x v="3"/>
    <x v="4"/>
    <x v="1633"/>
    <x v="16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-1.8948188484245174E-3"/>
    <n v="1366644794"/>
    <x v="2"/>
    <x v="13"/>
    <x v="1634"/>
    <x v="164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-1.8330647364272459E-3"/>
    <n v="1412729347"/>
    <x v="2"/>
    <x v="10"/>
    <x v="1635"/>
    <x v="164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-1.8211429518799039E-3"/>
    <n v="1390374251"/>
    <x v="4"/>
    <x v="14"/>
    <x v="1636"/>
    <x v="164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-1.695275752542901E-3"/>
    <n v="1464760160.5"/>
    <x v="4"/>
    <x v="14"/>
    <x v="1637"/>
    <x v="164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-1.8781700493679348E-3"/>
    <n v="1417888031"/>
    <x v="3"/>
    <x v="4"/>
    <x v="1638"/>
    <x v="164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-1.7238460218661057E-3"/>
    <n v="1401683514.5"/>
    <x v="3"/>
    <x v="12"/>
    <x v="1639"/>
    <x v="164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-1.8358636403666467E-3"/>
    <n v="1385637650.5"/>
    <x v="3"/>
    <x v="4"/>
    <x v="1640"/>
    <x v="164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-1.7997926288931838E-3"/>
    <n v="1438869916"/>
    <x v="4"/>
    <x v="14"/>
    <x v="1641"/>
    <x v="164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-9.6943086545784175E-4"/>
    <n v="1336218863"/>
    <x v="2"/>
    <x v="2"/>
    <x v="1642"/>
    <x v="165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-2.7112229832748796E-3"/>
    <n v="1432095186"/>
    <x v="3"/>
    <x v="12"/>
    <x v="1643"/>
    <x v="165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-1.8359989776545692E-3"/>
    <n v="1410469492"/>
    <x v="3"/>
    <x v="4"/>
    <x v="1644"/>
    <x v="16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-9.7889576700562332E-4"/>
    <n v="1421786169"/>
    <x v="3"/>
    <x v="4"/>
    <x v="1645"/>
    <x v="165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-2.0769867565842374E-3"/>
    <n v="1431646499"/>
    <x v="3"/>
    <x v="4"/>
    <x v="1646"/>
    <x v="165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-1.503352011206724E-3"/>
    <n v="1438054236"/>
    <x v="3"/>
    <x v="4"/>
    <x v="1403"/>
    <x v="165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-1.758941605430845E-3"/>
    <n v="1427971835"/>
    <x v="0"/>
    <x v="0"/>
    <x v="1647"/>
    <x v="16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-1.8325517113619446E-3"/>
    <n v="1415087879"/>
    <x v="3"/>
    <x v="4"/>
    <x v="1648"/>
    <x v="165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-1.7723642782941857E-3"/>
    <n v="1461157307"/>
    <x v="2"/>
    <x v="2"/>
    <x v="1649"/>
    <x v="165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-1.957471806671203E-3"/>
    <n v="1411051736"/>
    <x v="3"/>
    <x v="4"/>
    <x v="1650"/>
    <x v="16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-2.6506715543112873E-3"/>
    <n v="1447284516.5"/>
    <x v="6"/>
    <x v="9"/>
    <x v="1651"/>
    <x v="166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-1.7530565235469996E-3"/>
    <n v="1479316182"/>
    <x v="3"/>
    <x v="4"/>
    <x v="1652"/>
    <x v="166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-1.8325032033576474E-3"/>
    <n v="1415125372"/>
    <x v="4"/>
    <x v="16"/>
    <x v="1653"/>
    <x v="1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-1.2668561309146999E-3"/>
    <n v="1403470379"/>
    <x v="3"/>
    <x v="4"/>
    <x v="1654"/>
    <x v="166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-1.8141458934375315E-3"/>
    <n v="1425492923"/>
    <x v="6"/>
    <x v="9"/>
    <x v="1655"/>
    <x v="166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-1.8745362339862661E-3"/>
    <n v="1381446010"/>
    <x v="0"/>
    <x v="19"/>
    <x v="1656"/>
    <x v="166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-2.0375484428049183E-3"/>
    <n v="1407751956"/>
    <x v="3"/>
    <x v="20"/>
    <x v="1657"/>
    <x v="166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-1.632868961023947E-3"/>
    <n v="1480354480"/>
    <x v="2"/>
    <x v="10"/>
    <x v="1658"/>
    <x v="166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-1.7574236907462507E-3"/>
    <n v="1473590229"/>
    <x v="3"/>
    <x v="4"/>
    <x v="1659"/>
    <x v="166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-1.6006245958666047E-3"/>
    <n v="1402328931"/>
    <x v="4"/>
    <x v="6"/>
    <x v="1660"/>
    <x v="166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-1.7367946570103748E-3"/>
    <n v="1489037423"/>
    <x v="2"/>
    <x v="21"/>
    <x v="1661"/>
    <x v="167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-1.8761651862544712E-3"/>
    <n v="1380245465"/>
    <x v="4"/>
    <x v="14"/>
    <x v="1662"/>
    <x v="167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-1.4298748335582097E-3"/>
    <n v="1443316181"/>
    <x v="3"/>
    <x v="4"/>
    <x v="1663"/>
    <x v="167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-2.3471192899317062E-3"/>
    <n v="1470715269"/>
    <x v="6"/>
    <x v="9"/>
    <x v="1664"/>
    <x v="167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-2.2041509479134459E-3"/>
    <n v="1368509735"/>
    <x v="2"/>
    <x v="17"/>
    <x v="1665"/>
    <x v="167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-1.8337749735957529E-3"/>
    <n v="1414143046"/>
    <x v="3"/>
    <x v="4"/>
    <x v="1666"/>
    <x v="167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-9.733895635572695E-4"/>
    <n v="1372159392"/>
    <x v="2"/>
    <x v="2"/>
    <x v="1667"/>
    <x v="16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-1.8823582105905127E-3"/>
    <n v="1429775457.5"/>
    <x v="4"/>
    <x v="14"/>
    <x v="1668"/>
    <x v="167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-1.7691853940042729E-3"/>
    <n v="1463785053"/>
    <x v="3"/>
    <x v="20"/>
    <x v="1669"/>
    <x v="167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-6.2362064537169908E-4"/>
    <n v="1436999389"/>
    <x v="3"/>
    <x v="4"/>
    <x v="1670"/>
    <x v="167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-1.5149029276224108E-3"/>
    <n v="1424063323.5"/>
    <x v="3"/>
    <x v="4"/>
    <x v="1671"/>
    <x v="168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-1.8555718093857434E-3"/>
    <n v="1331126732.5"/>
    <x v="2"/>
    <x v="17"/>
    <x v="1672"/>
    <x v="168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-1.1653308462391627E-3"/>
    <n v="1333779024"/>
    <x v="2"/>
    <x v="10"/>
    <x v="1673"/>
    <x v="168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-3.6674616434029723E-3"/>
    <n v="1404504984.5"/>
    <x v="2"/>
    <x v="2"/>
    <x v="1674"/>
    <x v="168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-1.7751233461266E-3"/>
    <n v="1456857993"/>
    <x v="4"/>
    <x v="14"/>
    <x v="1675"/>
    <x v="168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-1.808670097500318E-3"/>
    <n v="1431801171"/>
    <x v="3"/>
    <x v="4"/>
    <x v="1676"/>
    <x v="168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-1.8052005106374584E-3"/>
    <n v="1434555577"/>
    <x v="3"/>
    <x v="4"/>
    <x v="1677"/>
    <x v="1686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-2.047605147841657E-3"/>
    <n v="1477091586"/>
    <x v="4"/>
    <x v="14"/>
    <x v="1678"/>
    <x v="168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-2.1532939581743798E-3"/>
    <n v="1402848045"/>
    <x v="3"/>
    <x v="20"/>
    <x v="1679"/>
    <x v="168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-2.6004429503243406E-3"/>
    <n v="1460003988"/>
    <x v="3"/>
    <x v="4"/>
    <x v="1680"/>
    <x v="168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-1.8450252268761749E-3"/>
    <n v="1403562840"/>
    <x v="3"/>
    <x v="4"/>
    <x v="1681"/>
    <x v="169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-3.9142530312236239E-3"/>
    <n v="1322716536"/>
    <x v="2"/>
    <x v="7"/>
    <x v="1682"/>
    <x v="169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-1.9627133775633318E-3"/>
    <n v="1321157139"/>
    <x v="2"/>
    <x v="7"/>
    <x v="1683"/>
    <x v="169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-1.7934805869490526E-3"/>
    <n v="1465511777"/>
    <x v="2"/>
    <x v="2"/>
    <x v="1684"/>
    <x v="169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-2.7342687997348324E-3"/>
    <n v="1420008370"/>
    <x v="6"/>
    <x v="9"/>
    <x v="1685"/>
    <x v="16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-3.0626632673454697E-3"/>
    <n v="1354898818.5"/>
    <x v="2"/>
    <x v="13"/>
    <x v="1686"/>
    <x v="169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-3.687871340686186E-3"/>
    <n v="1403096952"/>
    <x v="3"/>
    <x v="12"/>
    <x v="1687"/>
    <x v="169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-1.7650371392550429E-3"/>
    <n v="1467228340"/>
    <x v="6"/>
    <x v="9"/>
    <x v="1688"/>
    <x v="169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-3.3954414855201713E-3"/>
    <n v="1276132199.5"/>
    <x v="2"/>
    <x v="7"/>
    <x v="1689"/>
    <x v="169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-1.7404337573873549E-3"/>
    <n v="1487987915"/>
    <x v="1"/>
    <x v="1"/>
    <x v="1690"/>
    <x v="169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-1.9397731233122913E-3"/>
    <n v="1334942743"/>
    <x v="2"/>
    <x v="13"/>
    <x v="1691"/>
    <x v="17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-1.636468161550945E-3"/>
    <n v="1446261470.5"/>
    <x v="3"/>
    <x v="4"/>
    <x v="1692"/>
    <x v="170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-8.6956984875490181E-4"/>
    <n v="1456351265"/>
    <x v="3"/>
    <x v="4"/>
    <x v="1693"/>
    <x v="17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-1.8606904184832302E-3"/>
    <n v="1391735304"/>
    <x v="4"/>
    <x v="14"/>
    <x v="1694"/>
    <x v="17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-1.9034472392976975E-3"/>
    <n v="1360443872"/>
    <x v="5"/>
    <x v="15"/>
    <x v="1695"/>
    <x v="170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-1.8853620790047667E-3"/>
    <n v="1373506235"/>
    <x v="2"/>
    <x v="2"/>
    <x v="1696"/>
    <x v="170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-3.4819155303921052E-3"/>
    <n v="1425320569.5"/>
    <x v="3"/>
    <x v="4"/>
    <x v="1697"/>
    <x v="170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-1.7409293800586267E-3"/>
    <n v="1461129830"/>
    <x v="3"/>
    <x v="4"/>
    <x v="1698"/>
    <x v="17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-1.8407589775374157E-3"/>
    <n v="1406818822"/>
    <x v="7"/>
    <x v="11"/>
    <x v="1699"/>
    <x v="1708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-2.5494871390421511E-3"/>
    <n v="1451212115.5"/>
    <x v="2"/>
    <x v="7"/>
    <x v="1700"/>
    <x v="170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-9.0145083063749762E-4"/>
    <n v="1423962494.5"/>
    <x v="4"/>
    <x v="6"/>
    <x v="1701"/>
    <x v="171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-1.7469745839225679E-3"/>
    <n v="1482411905"/>
    <x v="3"/>
    <x v="4"/>
    <x v="1702"/>
    <x v="17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-2.4747966310385006E-3"/>
    <n v="1393297519"/>
    <x v="2"/>
    <x v="2"/>
    <x v="1703"/>
    <x v="171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-1.772229917770542E-3"/>
    <n v="1461268182"/>
    <x v="0"/>
    <x v="0"/>
    <x v="1704"/>
    <x v="171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-1.7634919892216376E-3"/>
    <n v="1468515043"/>
    <x v="3"/>
    <x v="4"/>
    <x v="1705"/>
    <x v="171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-1.7748421060061615E-3"/>
    <n v="1472086079.5"/>
    <x v="3"/>
    <x v="4"/>
    <x v="1706"/>
    <x v="171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-2.1101458479358647E-3"/>
    <n v="1431564298"/>
    <x v="3"/>
    <x v="4"/>
    <x v="1707"/>
    <x v="17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-1.4580174651852901E-3"/>
    <n v="1302737687"/>
    <x v="4"/>
    <x v="6"/>
    <x v="1708"/>
    <x v="171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-3.8250661715212055E-3"/>
    <n v="1353618032"/>
    <x v="2"/>
    <x v="13"/>
    <x v="1709"/>
    <x v="17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-1.3816641831068E-3"/>
    <n v="1393003803"/>
    <x v="2"/>
    <x v="13"/>
    <x v="1710"/>
    <x v="17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-1.8086873173582994E-3"/>
    <n v="1431787527"/>
    <x v="6"/>
    <x v="9"/>
    <x v="1711"/>
    <x v="17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-1.8377190976990943E-3"/>
    <n v="1409148068"/>
    <x v="3"/>
    <x v="20"/>
    <x v="1712"/>
    <x v="17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-1.764954324187325E-3"/>
    <n v="1467297246"/>
    <x v="6"/>
    <x v="9"/>
    <x v="1713"/>
    <x v="17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-3.5249131181655223E-3"/>
    <n v="1461890772"/>
    <x v="3"/>
    <x v="4"/>
    <x v="1714"/>
    <x v="17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-1.7923184922745779E-3"/>
    <n v="1449701271.5"/>
    <x v="7"/>
    <x v="11"/>
    <x v="1715"/>
    <x v="172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-4.8036153441979878E-4"/>
    <n v="1458998232.5"/>
    <x v="3"/>
    <x v="4"/>
    <x v="1716"/>
    <x v="17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-9.2240854151163522E-4"/>
    <n v="1404369345"/>
    <x v="3"/>
    <x v="4"/>
    <x v="1717"/>
    <x v="17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-1.0865876152217318E-3"/>
    <n v="1438018069"/>
    <x v="3"/>
    <x v="4"/>
    <x v="1718"/>
    <x v="17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-3.9637935323596019E-3"/>
    <n v="1305246049"/>
    <x v="5"/>
    <x v="8"/>
    <x v="1719"/>
    <x v="17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-1.8728182760211064E-3"/>
    <n v="1384634852"/>
    <x v="2"/>
    <x v="2"/>
    <x v="1720"/>
    <x v="172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-1.7631831166008852E-3"/>
    <n v="1468772523"/>
    <x v="2"/>
    <x v="2"/>
    <x v="1721"/>
    <x v="173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-1.2571178076865633E-3"/>
    <n v="1464066769"/>
    <x v="3"/>
    <x v="4"/>
    <x v="1722"/>
    <x v="173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-1.906358169061096E-3"/>
    <n v="1431247203.5"/>
    <x v="3"/>
    <x v="4"/>
    <x v="1723"/>
    <x v="173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-1.8764413029397191E-3"/>
    <n v="1448967612"/>
    <x v="3"/>
    <x v="4"/>
    <x v="1724"/>
    <x v="173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-1.8962572428966274E-3"/>
    <n v="1399147769"/>
    <x v="3"/>
    <x v="20"/>
    <x v="1725"/>
    <x v="173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-1.7609633113912844E-3"/>
    <n v="1470625637"/>
    <x v="3"/>
    <x v="4"/>
    <x v="1726"/>
    <x v="173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-1.9122948639633975E-3"/>
    <n v="1354143503"/>
    <x v="5"/>
    <x v="15"/>
    <x v="1727"/>
    <x v="173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-1.7743033786339227E-3"/>
    <n v="1457531856"/>
    <x v="7"/>
    <x v="11"/>
    <x v="1728"/>
    <x v="173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-3.4428709012550968E-3"/>
    <n v="1469045911.5"/>
    <x v="0"/>
    <x v="3"/>
    <x v="1729"/>
    <x v="17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-1.3012865666437471E-3"/>
    <n v="1426931712"/>
    <x v="3"/>
    <x v="4"/>
    <x v="459"/>
    <x v="173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-1.848135928498068E-3"/>
    <n v="1401198243"/>
    <x v="7"/>
    <x v="11"/>
    <x v="1730"/>
    <x v="1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-2.2057459000884082E-3"/>
    <n v="1369452806"/>
    <x v="5"/>
    <x v="15"/>
    <x v="1731"/>
    <x v="174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-2.6628411164920426E-3"/>
    <n v="1456800485"/>
    <x v="7"/>
    <x v="11"/>
    <x v="1732"/>
    <x v="174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-1.8150907719679298E-3"/>
    <n v="1424750183"/>
    <x v="3"/>
    <x v="4"/>
    <x v="1733"/>
    <x v="174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-1.8006807461055925E-3"/>
    <n v="1438159609"/>
    <x v="0"/>
    <x v="0"/>
    <x v="1734"/>
    <x v="174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-2.3818521326843482E-3"/>
    <n v="1449243684"/>
    <x v="3"/>
    <x v="12"/>
    <x v="1735"/>
    <x v="174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-3.6763354757731472E-3"/>
    <n v="1407507822"/>
    <x v="3"/>
    <x v="4"/>
    <x v="1736"/>
    <x v="17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-1.7931316702727005E-3"/>
    <n v="1446225571"/>
    <x v="3"/>
    <x v="4"/>
    <x v="1737"/>
    <x v="17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-1.7796238848957068E-3"/>
    <n v="1455191532"/>
    <x v="0"/>
    <x v="0"/>
    <x v="1738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-2.0351492621136975E-3"/>
    <n v="1484374100"/>
    <x v="6"/>
    <x v="9"/>
    <x v="1739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-1.8180013379353597E-3"/>
    <n v="1424445525"/>
    <x v="5"/>
    <x v="15"/>
    <x v="1740"/>
    <x v="175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-1.8341199227841043E-3"/>
    <n v="1409607319"/>
    <x v="3"/>
    <x v="4"/>
    <x v="1741"/>
    <x v="175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-1.2194006645733621E-3"/>
    <n v="1487036880"/>
    <x v="3"/>
    <x v="4"/>
    <x v="1742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-1.5065630634760552E-3"/>
    <n v="1412482401"/>
    <x v="4"/>
    <x v="14"/>
    <x v="1743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-2.2137346120601107E-3"/>
    <n v="1450430886.5"/>
    <x v="3"/>
    <x v="4"/>
    <x v="1744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-1.1512082966292979E-3"/>
    <n v="1381273215.5"/>
    <x v="2"/>
    <x v="17"/>
    <x v="1745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-1.8928613637950596E-3"/>
    <n v="1368059437"/>
    <x v="2"/>
    <x v="2"/>
    <x v="1746"/>
    <x v="175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-1.7878744110185912E-3"/>
    <n v="1448470261"/>
    <x v="3"/>
    <x v="4"/>
    <x v="1747"/>
    <x v="17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-1.3507255825932808E-3"/>
    <n v="1430958131"/>
    <x v="2"/>
    <x v="10"/>
    <x v="1748"/>
    <x v="175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-2.0077789608897003E-3"/>
    <n v="1418558493"/>
    <x v="3"/>
    <x v="4"/>
    <x v="1749"/>
    <x v="17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-1.8035612067511136E-3"/>
    <n v="1435860660"/>
    <x v="3"/>
    <x v="4"/>
    <x v="1750"/>
    <x v="176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-2.166095516129494E-3"/>
    <n v="1434392558"/>
    <x v="3"/>
    <x v="4"/>
    <x v="1751"/>
    <x v="176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-1.7937783742492468E-3"/>
    <n v="1445703701"/>
    <x v="4"/>
    <x v="16"/>
    <x v="1752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-2.6602742035378348E-3"/>
    <n v="1431218947"/>
    <x v="4"/>
    <x v="14"/>
    <x v="1753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-1.833267916218481E-3"/>
    <n v="1414534538"/>
    <x v="2"/>
    <x v="13"/>
    <x v="1754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-1.8500743724901398E-3"/>
    <n v="1399728758"/>
    <x v="3"/>
    <x v="20"/>
    <x v="1755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-1.7811884935281042E-3"/>
    <n v="1453912143"/>
    <x v="3"/>
    <x v="12"/>
    <x v="1756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-1.2868429214457221E-3"/>
    <n v="1414342935.5"/>
    <x v="3"/>
    <x v="4"/>
    <x v="1757"/>
    <x v="176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-1.8312735525036648E-3"/>
    <n v="1416076462"/>
    <x v="3"/>
    <x v="4"/>
    <x v="1758"/>
    <x v="176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-2.7571561491846093E-3"/>
    <n v="1481978556.5"/>
    <x v="3"/>
    <x v="4"/>
    <x v="1759"/>
    <x v="176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-1.6551933164782693E-3"/>
    <n v="1425595145"/>
    <x v="3"/>
    <x v="4"/>
    <x v="1760"/>
    <x v="17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-1.8542213125753036E-3"/>
    <n v="1414621272.5"/>
    <x v="4"/>
    <x v="14"/>
    <x v="1761"/>
    <x v="17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-1.8020338605110162E-3"/>
    <n v="1437078748"/>
    <x v="3"/>
    <x v="4"/>
    <x v="1762"/>
    <x v="177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-2.0146618445901232E-3"/>
    <n v="1285272268"/>
    <x v="5"/>
    <x v="15"/>
    <x v="1763"/>
    <x v="17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-1.7603146620685515E-3"/>
    <n v="1397602806"/>
    <x v="0"/>
    <x v="5"/>
    <x v="1764"/>
    <x v="17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-1.7139881389418806E-3"/>
    <n v="1410485485.5"/>
    <x v="3"/>
    <x v="4"/>
    <x v="1765"/>
    <x v="177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-1.6498363817116755E-3"/>
    <n v="1460617255.5"/>
    <x v="3"/>
    <x v="4"/>
    <x v="1766"/>
    <x v="177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-1.6784161427922191E-3"/>
    <n v="1440149273"/>
    <x v="3"/>
    <x v="4"/>
    <x v="1767"/>
    <x v="177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-9.5337499979116652E-4"/>
    <n v="1435866414"/>
    <x v="3"/>
    <x v="4"/>
    <x v="1768"/>
    <x v="17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-1.5113705891236322E-3"/>
    <n v="1439803938.5"/>
    <x v="3"/>
    <x v="4"/>
    <x v="1769"/>
    <x v="17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-1.8104036659432571E-3"/>
    <n v="1436887348.5"/>
    <x v="3"/>
    <x v="4"/>
    <x v="1770"/>
    <x v="178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-1.8353065120763378E-3"/>
    <n v="1413910169"/>
    <x v="7"/>
    <x v="11"/>
    <x v="1771"/>
    <x v="178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-2.1174694050775191E-3"/>
    <n v="1444560233"/>
    <x v="3"/>
    <x v="4"/>
    <x v="1772"/>
    <x v="178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-2.4599746272835747E-3"/>
    <n v="1403164539"/>
    <x v="5"/>
    <x v="15"/>
    <x v="1773"/>
    <x v="178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-1.7546046729454798E-3"/>
    <n v="1475959840"/>
    <x v="6"/>
    <x v="9"/>
    <x v="1774"/>
    <x v="178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-1.9200605669587069E-3"/>
    <n v="1367696168.5"/>
    <x v="5"/>
    <x v="15"/>
    <x v="1775"/>
    <x v="178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-1.3103658702295923E-3"/>
    <n v="1456184907"/>
    <x v="3"/>
    <x v="4"/>
    <x v="1776"/>
    <x v="178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-1.8125976011605022E-3"/>
    <n v="1428695962"/>
    <x v="4"/>
    <x v="16"/>
    <x v="1777"/>
    <x v="178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-3.1958960614326443E-3"/>
    <n v="1350698217"/>
    <x v="2"/>
    <x v="2"/>
    <x v="1778"/>
    <x v="178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-1.704977286163903E-3"/>
    <n v="1417694933"/>
    <x v="5"/>
    <x v="15"/>
    <x v="1779"/>
    <x v="17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-1.8012907424011873E-3"/>
    <n v="1437672146"/>
    <x v="3"/>
    <x v="4"/>
    <x v="1780"/>
    <x v="179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-1.4384281197949347E-3"/>
    <n v="1474148628.5"/>
    <x v="2"/>
    <x v="17"/>
    <x v="1781"/>
    <x v="179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-1.8014072155325708E-3"/>
    <n v="1437579107"/>
    <x v="3"/>
    <x v="4"/>
    <x v="1782"/>
    <x v="179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-1.7520390293401806E-3"/>
    <n v="1399569295"/>
    <x v="3"/>
    <x v="4"/>
    <x v="1783"/>
    <x v="17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-1.9978452955710072E-3"/>
    <n v="1367395851.5"/>
    <x v="4"/>
    <x v="14"/>
    <x v="1784"/>
    <x v="179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-2.0833829463010648E-3"/>
    <n v="1449973434"/>
    <x v="0"/>
    <x v="0"/>
    <x v="1785"/>
    <x v="179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-1.0895711231262636E-3"/>
    <n v="1472503664"/>
    <x v="3"/>
    <x v="4"/>
    <x v="1786"/>
    <x v="179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-1.2884489007269487E-3"/>
    <n v="1407297657"/>
    <x v="3"/>
    <x v="4"/>
    <x v="1787"/>
    <x v="179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-2.2590915930936414E-3"/>
    <n v="1337079144"/>
    <x v="3"/>
    <x v="4"/>
    <x v="1788"/>
    <x v="179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-3.9362809449817208E-3"/>
    <n v="1314387167"/>
    <x v="2"/>
    <x v="2"/>
    <x v="1789"/>
    <x v="17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-1.8855371876315761E-3"/>
    <n v="1373378558"/>
    <x v="2"/>
    <x v="2"/>
    <x v="1790"/>
    <x v="18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-1.8749411385612137E-3"/>
    <n v="1383065659"/>
    <x v="2"/>
    <x v="2"/>
    <x v="1791"/>
    <x v="180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-1.7617171737862667E-3"/>
    <n v="1469995782"/>
    <x v="3"/>
    <x v="4"/>
    <x v="1792"/>
    <x v="180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-2.0580989084995412E-3"/>
    <n v="1399120692.5"/>
    <x v="2"/>
    <x v="2"/>
    <x v="1793"/>
    <x v="18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-1.7108349986375403E-3"/>
    <n v="1468144248.5"/>
    <x v="3"/>
    <x v="20"/>
    <x v="1794"/>
    <x v="18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-1.2007690993371899E-3"/>
    <n v="1441236584"/>
    <x v="3"/>
    <x v="4"/>
    <x v="1795"/>
    <x v="180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-1.8236069785879097E-3"/>
    <n v="1420062895"/>
    <x v="0"/>
    <x v="5"/>
    <x v="1796"/>
    <x v="180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-2.4381578405584864E-3"/>
    <n v="1417073507"/>
    <x v="2"/>
    <x v="2"/>
    <x v="1797"/>
    <x v="180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-2.0544822269177184E-3"/>
    <n v="1302346938"/>
    <x v="4"/>
    <x v="14"/>
    <x v="1798"/>
    <x v="180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-1.7933202283597928E-3"/>
    <n v="1444067722"/>
    <x v="2"/>
    <x v="13"/>
    <x v="1799"/>
    <x v="180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-1.801717717919999E-3"/>
    <n v="1470177923"/>
    <x v="2"/>
    <x v="7"/>
    <x v="1800"/>
    <x v="18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-1.8541548744020202E-3"/>
    <n v="1396645475"/>
    <x v="2"/>
    <x v="2"/>
    <x v="1801"/>
    <x v="18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-9.8518458753772535E-4"/>
    <n v="1350558337.5"/>
    <x v="2"/>
    <x v="13"/>
    <x v="1802"/>
    <x v="18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-1.8041278633443305E-3"/>
    <n v="1435409265"/>
    <x v="3"/>
    <x v="4"/>
    <x v="1803"/>
    <x v="1813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-8.2558934373830719E-4"/>
    <n v="1464530390"/>
    <x v="3"/>
    <x v="4"/>
    <x v="1804"/>
    <x v="18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-1.9914566953888632E-3"/>
    <n v="1426442575"/>
    <x v="3"/>
    <x v="4"/>
    <x v="1805"/>
    <x v="181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-9.0325625447892877E-4"/>
    <n v="1434160775"/>
    <x v="3"/>
    <x v="4"/>
    <x v="1806"/>
    <x v="181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-3.9366615039143193E-3"/>
    <n v="1314259854"/>
    <x v="2"/>
    <x v="2"/>
    <x v="1807"/>
    <x v="18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-1.4783419779289238E-3"/>
    <n v="1460016304"/>
    <x v="6"/>
    <x v="9"/>
    <x v="1808"/>
    <x v="181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-2.0503485085332789E-3"/>
    <n v="1474040840.5"/>
    <x v="3"/>
    <x v="12"/>
    <x v="1809"/>
    <x v="181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-1.9821455238686735E-3"/>
    <n v="1437015708"/>
    <x v="4"/>
    <x v="14"/>
    <x v="1810"/>
    <x v="18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-3.8403693227144205E-3"/>
    <n v="1331210113"/>
    <x v="2"/>
    <x v="10"/>
    <x v="1811"/>
    <x v="18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-1.9713703307688156E-3"/>
    <n v="1417737378.5"/>
    <x v="2"/>
    <x v="17"/>
    <x v="1812"/>
    <x v="182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-1.0318007984252836E-3"/>
    <n v="1453296996.5"/>
    <x v="3"/>
    <x v="4"/>
    <x v="1813"/>
    <x v="18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-8.8220894542163062E-4"/>
    <n v="1409958586.5"/>
    <x v="3"/>
    <x v="4"/>
    <x v="1814"/>
    <x v="18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-1.8340697872061584E-3"/>
    <n v="1413915524"/>
    <x v="3"/>
    <x v="4"/>
    <x v="1815"/>
    <x v="182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-3.9248274045497536E-3"/>
    <n v="1319145850"/>
    <x v="4"/>
    <x v="14"/>
    <x v="1816"/>
    <x v="182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-2.3248380134109421E-3"/>
    <n v="1412821658"/>
    <x v="7"/>
    <x v="11"/>
    <x v="1817"/>
    <x v="182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-1.8603861887406992E-3"/>
    <n v="1391963107"/>
    <x v="2"/>
    <x v="2"/>
    <x v="1818"/>
    <x v="182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-1.4079441983176802E-3"/>
    <n v="1406914813.5"/>
    <x v="3"/>
    <x v="4"/>
    <x v="1819"/>
    <x v="182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-1.8359913151490823E-3"/>
    <n v="1410475384"/>
    <x v="3"/>
    <x v="4"/>
    <x v="1820"/>
    <x v="18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-1.8447961340133361E-3"/>
    <n v="1403737300"/>
    <x v="2"/>
    <x v="2"/>
    <x v="1821"/>
    <x v="18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-1.3050907912399816E-3"/>
    <n v="1465610698"/>
    <x v="3"/>
    <x v="4"/>
    <x v="1822"/>
    <x v="183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-2.1185121393943423E-3"/>
    <n v="1318462669.5"/>
    <x v="4"/>
    <x v="14"/>
    <x v="1823"/>
    <x v="18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-1.9301206922191403E-3"/>
    <n v="1341625202"/>
    <x v="2"/>
    <x v="2"/>
    <x v="1824"/>
    <x v="183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-1.799994360017672E-3"/>
    <n v="1438708512"/>
    <x v="2"/>
    <x v="10"/>
    <x v="1825"/>
    <x v="183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-2.0516560884139483E-3"/>
    <n v="1432980898.5"/>
    <x v="3"/>
    <x v="4"/>
    <x v="1826"/>
    <x v="183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-2.7597653245481184E-3"/>
    <n v="1406871440"/>
    <x v="3"/>
    <x v="4"/>
    <x v="1827"/>
    <x v="183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-1.1794721344268199E-3"/>
    <n v="1464198166"/>
    <x v="3"/>
    <x v="4"/>
    <x v="1828"/>
    <x v="18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-8.7157293913995377E-4"/>
    <n v="1387230854"/>
    <x v="0"/>
    <x v="5"/>
    <x v="1829"/>
    <x v="183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-1.3587252887747074E-3"/>
    <n v="1331814330"/>
    <x v="2"/>
    <x v="2"/>
    <x v="1830"/>
    <x v="184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-1.6803395773049973E-3"/>
    <n v="1457717440"/>
    <x v="6"/>
    <x v="9"/>
    <x v="1831"/>
    <x v="184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-1.8391142655976153E-3"/>
    <n v="1408078093"/>
    <x v="3"/>
    <x v="4"/>
    <x v="1832"/>
    <x v="184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-2.500294884616804E-3"/>
    <n v="1381946990"/>
    <x v="4"/>
    <x v="14"/>
    <x v="1833"/>
    <x v="18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-8.6969875239302843E-4"/>
    <n v="1440194200"/>
    <x v="3"/>
    <x v="4"/>
    <x v="1834"/>
    <x v="184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-1.8128901608891271E-3"/>
    <n v="1426481214"/>
    <x v="3"/>
    <x v="4"/>
    <x v="1835"/>
    <x v="184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-2.837704547662094E-3"/>
    <n v="1488637642"/>
    <x v="2"/>
    <x v="21"/>
    <x v="1836"/>
    <x v="18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-1.1591031080666599E-3"/>
    <n v="1407647722.5"/>
    <x v="3"/>
    <x v="4"/>
    <x v="1837"/>
    <x v="184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-1.8978882147312199E-3"/>
    <n v="1364432487"/>
    <x v="5"/>
    <x v="15"/>
    <x v="1838"/>
    <x v="1848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-1.8266400946158976E-3"/>
    <n v="1417702744"/>
    <x v="2"/>
    <x v="7"/>
    <x v="1839"/>
    <x v="18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-2.5205565052702282E-3"/>
    <n v="1306113057"/>
    <x v="2"/>
    <x v="2"/>
    <x v="1840"/>
    <x v="185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-9.0052590508735511E-4"/>
    <n v="1437710760.5"/>
    <x v="3"/>
    <x v="4"/>
    <x v="1841"/>
    <x v="185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-9.9905175836522298E-4"/>
    <n v="1419814411.5"/>
    <x v="3"/>
    <x v="4"/>
    <x v="1842"/>
    <x v="185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-1.7649326608191796E-3"/>
    <n v="1467315272"/>
    <x v="3"/>
    <x v="4"/>
    <x v="1843"/>
    <x v="185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-1.8540643702565861E-3"/>
    <n v="1396713714"/>
    <x v="4"/>
    <x v="14"/>
    <x v="1844"/>
    <x v="185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-1.2585258888464746E-3"/>
    <n v="1480798741.5"/>
    <x v="3"/>
    <x v="4"/>
    <x v="1845"/>
    <x v="185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-2.6584752452082192E-3"/>
    <n v="1435710120"/>
    <x v="4"/>
    <x v="14"/>
    <x v="1846"/>
    <x v="185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-1.8219688781370169E-3"/>
    <n v="1421340814"/>
    <x v="3"/>
    <x v="20"/>
    <x v="1847"/>
    <x v="18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-1.8153625306641815E-3"/>
    <n v="1424536705"/>
    <x v="3"/>
    <x v="4"/>
    <x v="1848"/>
    <x v="185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-1.2286010109821442E-3"/>
    <n v="1402288444"/>
    <x v="4"/>
    <x v="16"/>
    <x v="1849"/>
    <x v="185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-1.8791805344152896E-3"/>
    <n v="1377983442.5"/>
    <x v="2"/>
    <x v="2"/>
    <x v="1850"/>
    <x v="186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-1.818336216048648E-3"/>
    <n v="1424182950"/>
    <x v="3"/>
    <x v="4"/>
    <x v="1851"/>
    <x v="18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-3.058845054428873E-3"/>
    <n v="1270881428"/>
    <x v="4"/>
    <x v="14"/>
    <x v="1852"/>
    <x v="186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-2.9581645558679286E-3"/>
    <n v="1345861112"/>
    <x v="2"/>
    <x v="2"/>
    <x v="1853"/>
    <x v="186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-2.9322122550711621E-3"/>
    <n v="1324017309"/>
    <x v="4"/>
    <x v="14"/>
    <x v="1854"/>
    <x v="186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-1.8433851595791859E-3"/>
    <n v="1469532233.5"/>
    <x v="3"/>
    <x v="4"/>
    <x v="1855"/>
    <x v="18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-2.6173732006762886E-3"/>
    <n v="1456167436"/>
    <x v="3"/>
    <x v="4"/>
    <x v="1408"/>
    <x v="186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-1.833499299891968E-3"/>
    <n v="1414355863"/>
    <x v="2"/>
    <x v="18"/>
    <x v="1856"/>
    <x v="186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-1.9248385629375842E-3"/>
    <n v="1434997800"/>
    <x v="6"/>
    <x v="9"/>
    <x v="1857"/>
    <x v="1868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-1.9378852192648119E-3"/>
    <n v="1336244518"/>
    <x v="4"/>
    <x v="14"/>
    <x v="1858"/>
    <x v="186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-1.7214565797708608E-3"/>
    <n v="1408060998"/>
    <x v="2"/>
    <x v="13"/>
    <x v="1859"/>
    <x v="187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-1.8401190486032198E-3"/>
    <n v="1407308515"/>
    <x v="4"/>
    <x v="16"/>
    <x v="1860"/>
    <x v="187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-3.9332120801337453E-3"/>
    <n v="1315414732"/>
    <x v="2"/>
    <x v="13"/>
    <x v="1861"/>
    <x v="187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-1.7810771144107812E-3"/>
    <n v="1454003144"/>
    <x v="5"/>
    <x v="15"/>
    <x v="1862"/>
    <x v="187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-1.8134535947975921E-3"/>
    <n v="1426037609"/>
    <x v="3"/>
    <x v="4"/>
    <x v="1863"/>
    <x v="187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-1.8634300900883544E-3"/>
    <n v="1389687227"/>
    <x v="2"/>
    <x v="2"/>
    <x v="1864"/>
    <x v="187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-2.0157473750605989E-3"/>
    <n v="1387154473"/>
    <x v="2"/>
    <x v="2"/>
    <x v="1865"/>
    <x v="187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-1.2907306180663565E-3"/>
    <n v="1404808272"/>
    <x v="2"/>
    <x v="2"/>
    <x v="1866"/>
    <x v="187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-9.0207772125049069E-4"/>
    <n v="1340299616"/>
    <x v="2"/>
    <x v="2"/>
    <x v="1867"/>
    <x v="187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-1.7720678227838597E-3"/>
    <n v="1461401966"/>
    <x v="3"/>
    <x v="4"/>
    <x v="1868"/>
    <x v="187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-3.0973935021807539E-3"/>
    <n v="1404582553.5"/>
    <x v="3"/>
    <x v="4"/>
    <x v="1869"/>
    <x v="188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-3.6044386559458759E-3"/>
    <n v="1435634724"/>
    <x v="3"/>
    <x v="4"/>
    <x v="1870"/>
    <x v="188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-1.9261918736173432E-3"/>
    <n v="1344364334"/>
    <x v="4"/>
    <x v="14"/>
    <x v="1871"/>
    <x v="188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-2.038297425695067E-3"/>
    <n v="1412408677"/>
    <x v="5"/>
    <x v="8"/>
    <x v="1872"/>
    <x v="18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-1.6317429663034997E-3"/>
    <n v="1428470527"/>
    <x v="3"/>
    <x v="4"/>
    <x v="1873"/>
    <x v="188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-1.5379722985266009E-3"/>
    <n v="1406438436"/>
    <x v="2"/>
    <x v="13"/>
    <x v="1874"/>
    <x v="188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-2.3547353363433878E-3"/>
    <n v="1465952867"/>
    <x v="4"/>
    <x v="16"/>
    <x v="1875"/>
    <x v="188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-1.3977151093165464E-3"/>
    <n v="1414395847.5"/>
    <x v="3"/>
    <x v="4"/>
    <x v="1876"/>
    <x v="188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-6.3056880176807898E-4"/>
    <n v="1445995156.5"/>
    <x v="2"/>
    <x v="10"/>
    <x v="1877"/>
    <x v="188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-2.2997871645529799E-3"/>
    <n v="1430070078.5"/>
    <x v="4"/>
    <x v="14"/>
    <x v="1878"/>
    <x v="18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-2.5231419649594752E-3"/>
    <n v="1265277746"/>
    <x v="4"/>
    <x v="14"/>
    <x v="1879"/>
    <x v="189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-1.8728179854904906E-3"/>
    <n v="1384635067"/>
    <x v="2"/>
    <x v="2"/>
    <x v="1880"/>
    <x v="189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-1.8147671209977707E-3"/>
    <n v="1425004508"/>
    <x v="4"/>
    <x v="14"/>
    <x v="1881"/>
    <x v="189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-1.1603870270706907E-3"/>
    <n v="1425305367"/>
    <x v="3"/>
    <x v="4"/>
    <x v="1882"/>
    <x v="189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-1.8622609586794023E-3"/>
    <n v="1455455458"/>
    <x v="3"/>
    <x v="12"/>
    <x v="1883"/>
    <x v="189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-1.7834624493519113E-3"/>
    <n v="1452056719"/>
    <x v="3"/>
    <x v="12"/>
    <x v="1884"/>
    <x v="18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-1.1638394140357354E-3"/>
    <n v="1483876918"/>
    <x v="3"/>
    <x v="4"/>
    <x v="1885"/>
    <x v="189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-1.8183150248079728E-3"/>
    <n v="1424199563"/>
    <x v="3"/>
    <x v="4"/>
    <x v="1886"/>
    <x v="189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-1.8075354823713107E-3"/>
    <n v="1432700746"/>
    <x v="0"/>
    <x v="0"/>
    <x v="1887"/>
    <x v="189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-1.846051966174824E-3"/>
    <n v="1402781484"/>
    <x v="7"/>
    <x v="11"/>
    <x v="1888"/>
    <x v="189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-1.88524387297996E-3"/>
    <n v="1373592436"/>
    <x v="2"/>
    <x v="10"/>
    <x v="1889"/>
    <x v="19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-8.5848149210283474E-4"/>
    <n v="1408394708"/>
    <x v="3"/>
    <x v="4"/>
    <x v="1890"/>
    <x v="190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-1.8481083154722434E-3"/>
    <n v="1401219198"/>
    <x v="3"/>
    <x v="20"/>
    <x v="1891"/>
    <x v="190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-8.8433664108149529E-4"/>
    <n v="1464857261"/>
    <x v="6"/>
    <x v="9"/>
    <x v="1892"/>
    <x v="190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-2.277366431095306E-3"/>
    <n v="1404512082.5"/>
    <x v="3"/>
    <x v="4"/>
    <x v="1893"/>
    <x v="190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-3.7630085960450913E-3"/>
    <n v="1375029089"/>
    <x v="2"/>
    <x v="2"/>
    <x v="1894"/>
    <x v="190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-1.994392977558939E-3"/>
    <n v="1386304602"/>
    <x v="4"/>
    <x v="14"/>
    <x v="1895"/>
    <x v="190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-1.8149235625129164E-3"/>
    <n v="1425575729.5"/>
    <x v="3"/>
    <x v="4"/>
    <x v="1896"/>
    <x v="190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-1.8438408004008203E-3"/>
    <n v="1404465278"/>
    <x v="6"/>
    <x v="9"/>
    <x v="1897"/>
    <x v="190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-1.7919640589615521E-3"/>
    <n v="1447168751"/>
    <x v="0"/>
    <x v="0"/>
    <x v="1898"/>
    <x v="190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-1.543636253562625E-3"/>
    <n v="1398213386"/>
    <x v="3"/>
    <x v="20"/>
    <x v="1899"/>
    <x v="19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-1.9224831447365749E-3"/>
    <n v="1346960294"/>
    <x v="0"/>
    <x v="5"/>
    <x v="1900"/>
    <x v="19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-1.9375282526303381E-3"/>
    <n v="1336490944"/>
    <x v="2"/>
    <x v="13"/>
    <x v="1901"/>
    <x v="19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-5.9744913203448871E-3"/>
    <n v="1297044638"/>
    <x v="2"/>
    <x v="2"/>
    <x v="1902"/>
    <x v="19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-1.7862764092481951E-3"/>
    <n v="1449767221"/>
    <x v="4"/>
    <x v="16"/>
    <x v="1903"/>
    <x v="19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-1.3673497569996361E-3"/>
    <n v="1482189511"/>
    <x v="3"/>
    <x v="4"/>
    <x v="1904"/>
    <x v="191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-1.8611664375106688E-3"/>
    <n v="1391379017"/>
    <x v="2"/>
    <x v="2"/>
    <x v="1905"/>
    <x v="19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-5.9938491953256661E-3"/>
    <n v="1292044201.5"/>
    <x v="3"/>
    <x v="4"/>
    <x v="1906"/>
    <x v="191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-5.7897728323608958E-4"/>
    <n v="1405339052.5"/>
    <x v="3"/>
    <x v="4"/>
    <x v="1907"/>
    <x v="191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-1.7674042096937626E-3"/>
    <n v="1465261557"/>
    <x v="3"/>
    <x v="4"/>
    <x v="1908"/>
    <x v="191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-1.8423650434376297E-3"/>
    <n v="1405591310"/>
    <x v="3"/>
    <x v="4"/>
    <x v="1909"/>
    <x v="192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-1.7999952250126669E-3"/>
    <n v="1438707820"/>
    <x v="3"/>
    <x v="4"/>
    <x v="1910"/>
    <x v="192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-1.8140481096659952E-3"/>
    <n v="1425569832"/>
    <x v="3"/>
    <x v="4"/>
    <x v="1911"/>
    <x v="19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-1.7644462475953574E-3"/>
    <n v="1467720131"/>
    <x v="3"/>
    <x v="4"/>
    <x v="1912"/>
    <x v="192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-1.8083588247160651E-3"/>
    <n v="1432047850"/>
    <x v="3"/>
    <x v="4"/>
    <x v="1913"/>
    <x v="192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-2.2767355277114984E-3"/>
    <n v="1464271800.5"/>
    <x v="3"/>
    <x v="4"/>
    <x v="1914"/>
    <x v="192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-1.5712765568482653E-3"/>
    <n v="1404155914"/>
    <x v="4"/>
    <x v="16"/>
    <x v="1915"/>
    <x v="19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-1.8767527790302778E-3"/>
    <n v="1379812918"/>
    <x v="2"/>
    <x v="2"/>
    <x v="1916"/>
    <x v="19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-2.0321777412672555E-3"/>
    <n v="1401601282"/>
    <x v="2"/>
    <x v="2"/>
    <x v="1917"/>
    <x v="192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-1.8113115601906546E-3"/>
    <n v="1429711264"/>
    <x v="3"/>
    <x v="20"/>
    <x v="1918"/>
    <x v="192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-3.0738142266328434E-3"/>
    <n v="1347129603"/>
    <x v="2"/>
    <x v="13"/>
    <x v="1919"/>
    <x v="19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-1.9972081053886621E-3"/>
    <n v="1314137185.5"/>
    <x v="4"/>
    <x v="14"/>
    <x v="1920"/>
    <x v="193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-2.1273803394201134E-3"/>
    <n v="1340536646"/>
    <x v="2"/>
    <x v="13"/>
    <x v="1921"/>
    <x v="193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-3.4105440444417278E-3"/>
    <n v="1469979004"/>
    <x v="3"/>
    <x v="20"/>
    <x v="1922"/>
    <x v="19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-3.6276152662908317E-3"/>
    <n v="1325620410.5"/>
    <x v="3"/>
    <x v="4"/>
    <x v="1923"/>
    <x v="193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-3.0487872149718817E-3"/>
    <n v="1386500936"/>
    <x v="2"/>
    <x v="13"/>
    <x v="1924"/>
    <x v="193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-2.6406972583434113E-3"/>
    <n v="1470394409"/>
    <x v="3"/>
    <x v="12"/>
    <x v="1925"/>
    <x v="193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-1.8502717458492542E-3"/>
    <n v="1399579307"/>
    <x v="3"/>
    <x v="4"/>
    <x v="1926"/>
    <x v="19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-1.8072826575733928E-3"/>
    <n v="1432901351"/>
    <x v="6"/>
    <x v="9"/>
    <x v="1927"/>
    <x v="193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-1.2621480127171828E-3"/>
    <n v="1405027903.5"/>
    <x v="3"/>
    <x v="4"/>
    <x v="1928"/>
    <x v="193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-3.8760107410300152E-3"/>
    <n v="1333938604"/>
    <x v="2"/>
    <x v="2"/>
    <x v="1929"/>
    <x v="194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-1.7696832784537574E-3"/>
    <n v="1486031433"/>
    <x v="3"/>
    <x v="4"/>
    <x v="1930"/>
    <x v="194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-3.3818546437298438E-3"/>
    <n v="1441834573"/>
    <x v="2"/>
    <x v="17"/>
    <x v="1931"/>
    <x v="194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-2.0306098207081118E-3"/>
    <n v="1487695808"/>
    <x v="7"/>
    <x v="11"/>
    <x v="1932"/>
    <x v="194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-1.9748153627039511E-3"/>
    <n v="1487881802"/>
    <x v="3"/>
    <x v="4"/>
    <x v="1933"/>
    <x v="194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2"/>
    <s v="SEK"/>
    <n v="1432314209"/>
    <n v="1429722209"/>
    <b v="0"/>
    <n v="100"/>
    <b v="1"/>
    <s v="theater/plays"/>
    <n v="-1.809658791145875E-3"/>
    <n v="1431018209"/>
    <x v="3"/>
    <x v="4"/>
    <x v="1934"/>
    <x v="194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-1.9318046586943537E-3"/>
    <n v="1340454569"/>
    <x v="2"/>
    <x v="17"/>
    <x v="1935"/>
    <x v="194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-1.869080052635919E-3"/>
    <n v="1385482483"/>
    <x v="4"/>
    <x v="14"/>
    <x v="1936"/>
    <x v="194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-1.8066801798909224E-3"/>
    <n v="1433379616"/>
    <x v="3"/>
    <x v="4"/>
    <x v="1937"/>
    <x v="194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-1.833897537948406E-3"/>
    <n v="1412087216"/>
    <x v="3"/>
    <x v="4"/>
    <x v="1938"/>
    <x v="194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-1.2845967737356268E-3"/>
    <n v="1414321084"/>
    <x v="3"/>
    <x v="4"/>
    <x v="1939"/>
    <x v="195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-1.8123781685684321E-3"/>
    <n v="1426884557"/>
    <x v="3"/>
    <x v="4"/>
    <x v="1940"/>
    <x v="195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-1.9797892031736294E-3"/>
    <n v="1481948593.5"/>
    <x v="7"/>
    <x v="11"/>
    <x v="1941"/>
    <x v="195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-1.4180514163659287E-3"/>
    <n v="1442475662"/>
    <x v="3"/>
    <x v="4"/>
    <x v="1942"/>
    <x v="195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-2.212699399848661E-3"/>
    <n v="1302358680"/>
    <x v="2"/>
    <x v="7"/>
    <x v="1943"/>
    <x v="195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-1.9270136946477072E-3"/>
    <n v="1343790445"/>
    <x v="2"/>
    <x v="13"/>
    <x v="1944"/>
    <x v="195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-1.5433472931951546E-3"/>
    <n v="1440434816"/>
    <x v="3"/>
    <x v="4"/>
    <x v="1945"/>
    <x v="19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-1.8714307392430417E-3"/>
    <n v="1429865249"/>
    <x v="3"/>
    <x v="4"/>
    <x v="1946"/>
    <x v="19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-1.8050884013987576E-3"/>
    <n v="1475606297"/>
    <x v="3"/>
    <x v="4"/>
    <x v="1947"/>
    <x v="195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-1.4414631940739178E-3"/>
    <n v="1469032798"/>
    <x v="3"/>
    <x v="4"/>
    <x v="1948"/>
    <x v="195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-1.9498687613071653E-3"/>
    <n v="1328024235"/>
    <x v="4"/>
    <x v="14"/>
    <x v="1949"/>
    <x v="196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-1.8576690061066414E-3"/>
    <n v="1401998225"/>
    <x v="3"/>
    <x v="12"/>
    <x v="1950"/>
    <x v="1961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-2.561672585565234E-3"/>
    <n v="1435588488"/>
    <x v="3"/>
    <x v="12"/>
    <x v="1951"/>
    <x v="196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-1.8424464358047495E-3"/>
    <n v="1405529159"/>
    <x v="3"/>
    <x v="4"/>
    <x v="1952"/>
    <x v="1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-1.8409644117394438E-3"/>
    <n v="1406065269.5"/>
    <x v="3"/>
    <x v="4"/>
    <x v="1953"/>
    <x v="196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-2.7640198274008349E-3"/>
    <n v="1292069815.5"/>
    <x v="2"/>
    <x v="13"/>
    <x v="138"/>
    <x v="196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-1.9929980293521251E-3"/>
    <n v="1322519536"/>
    <x v="2"/>
    <x v="13"/>
    <x v="1954"/>
    <x v="196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-6.1095716905124444E-4"/>
    <n v="1311781156.5"/>
    <x v="2"/>
    <x v="2"/>
    <x v="1955"/>
    <x v="19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-1.814162681078443E-3"/>
    <n v="1425479720"/>
    <x v="6"/>
    <x v="9"/>
    <x v="1956"/>
    <x v="196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-1.7631974002329139E-3"/>
    <n v="1468760614"/>
    <x v="2"/>
    <x v="7"/>
    <x v="1957"/>
    <x v="196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-1.834182934698377E-3"/>
    <n v="1413828222"/>
    <x v="4"/>
    <x v="16"/>
    <x v="1958"/>
    <x v="197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-1.8736770985896167E-3"/>
    <n v="1383999593"/>
    <x v="2"/>
    <x v="7"/>
    <x v="1959"/>
    <x v="19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-1.4979241320081842E-3"/>
    <n v="1440915595"/>
    <x v="3"/>
    <x v="4"/>
    <x v="1960"/>
    <x v="197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-2.8491315160720041E-3"/>
    <n v="1402273060"/>
    <x v="3"/>
    <x v="4"/>
    <x v="1961"/>
    <x v="197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-3.325280404789709E-3"/>
    <n v="1296978561"/>
    <x v="2"/>
    <x v="2"/>
    <x v="1962"/>
    <x v="197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-1.7556436307507638E-3"/>
    <n v="1475085627"/>
    <x v="3"/>
    <x v="4"/>
    <x v="1963"/>
    <x v="197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-1.2362358494269288E-3"/>
    <n v="1466773907"/>
    <x v="3"/>
    <x v="4"/>
    <x v="1964"/>
    <x v="197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-2.1404684785321882E-3"/>
    <n v="1428921820.5"/>
    <x v="4"/>
    <x v="14"/>
    <x v="1965"/>
    <x v="197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-1.8029623710964593E-3"/>
    <n v="1436337997"/>
    <x v="4"/>
    <x v="14"/>
    <x v="1966"/>
    <x v="197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-2.5619800483248048E-3"/>
    <n v="1257343230"/>
    <x v="0"/>
    <x v="0"/>
    <x v="1967"/>
    <x v="197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-1.9573688555413063E-3"/>
    <n v="1322873995.5"/>
    <x v="4"/>
    <x v="14"/>
    <x v="1968"/>
    <x v="198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-3.8844959374775222E-3"/>
    <n v="1324555957.5"/>
    <x v="2"/>
    <x v="2"/>
    <x v="1969"/>
    <x v="198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-1.7821401341340973E-3"/>
    <n v="1453135080"/>
    <x v="3"/>
    <x v="4"/>
    <x v="1970"/>
    <x v="198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-2.2139344043543099E-3"/>
    <n v="1330223394.5"/>
    <x v="2"/>
    <x v="2"/>
    <x v="1971"/>
    <x v="198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-1.7478527724781548E-3"/>
    <n v="1481666433"/>
    <x v="3"/>
    <x v="4"/>
    <x v="1972"/>
    <x v="198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-2.7754332794530695E-3"/>
    <n v="1398918355"/>
    <x v="2"/>
    <x v="7"/>
    <x v="1973"/>
    <x v="198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-3.6010414687064917E-3"/>
    <n v="1436991533"/>
    <x v="3"/>
    <x v="12"/>
    <x v="1974"/>
    <x v="198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-1.7995759811579675E-3"/>
    <n v="1439043295"/>
    <x v="0"/>
    <x v="3"/>
    <x v="1975"/>
    <x v="198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-1.6419518505519448E-3"/>
    <n v="1486064974"/>
    <x v="3"/>
    <x v="4"/>
    <x v="1976"/>
    <x v="198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-1.230495045973538E-3"/>
    <n v="1403448846"/>
    <x v="3"/>
    <x v="4"/>
    <x v="1977"/>
    <x v="198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-1.8273721168385268E-3"/>
    <n v="1417134311"/>
    <x v="0"/>
    <x v="3"/>
    <x v="1978"/>
    <x v="199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-2.0548606156259447E-3"/>
    <n v="1302106873"/>
    <x v="0"/>
    <x v="0"/>
    <x v="1979"/>
    <x v="199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-2.1543674386471684E-3"/>
    <n v="1402148279"/>
    <x v="4"/>
    <x v="16"/>
    <x v="1980"/>
    <x v="199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-9.0716015230993968E-4"/>
    <n v="1332787101"/>
    <x v="4"/>
    <x v="6"/>
    <x v="1981"/>
    <x v="199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-2.5159550423148732E-3"/>
    <n v="1305350170.5"/>
    <x v="2"/>
    <x v="2"/>
    <x v="1982"/>
    <x v="199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-3.5578215389262769E-3"/>
    <n v="1454479397"/>
    <x v="3"/>
    <x v="12"/>
    <x v="1983"/>
    <x v="199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-2.7548362229623574E-3"/>
    <n v="1442071724.5"/>
    <x v="3"/>
    <x v="4"/>
    <x v="1984"/>
    <x v="199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-1.3367302679542969E-3"/>
    <n v="1429392405"/>
    <x v="3"/>
    <x v="4"/>
    <x v="1985"/>
    <x v="199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-1.8015460680695123E-3"/>
    <n v="1437468207"/>
    <x v="3"/>
    <x v="4"/>
    <x v="1986"/>
    <x v="199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-6.090584667465971E-3"/>
    <n v="1272223872"/>
    <x v="4"/>
    <x v="6"/>
    <x v="1987"/>
    <x v="199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-1.8244081793016196E-3"/>
    <n v="1419438696"/>
    <x v="3"/>
    <x v="4"/>
    <x v="1988"/>
    <x v="20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-1.8654539268163209E-3"/>
    <n v="1388178145"/>
    <x v="2"/>
    <x v="2"/>
    <x v="1989"/>
    <x v="200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-1.7530569166372336E-3"/>
    <n v="1479315850"/>
    <x v="0"/>
    <x v="3"/>
    <x v="1990"/>
    <x v="200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-1.9487027488056645E-3"/>
    <n v="1328819638"/>
    <x v="4"/>
    <x v="14"/>
    <x v="1991"/>
    <x v="20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-1.8036731352481044E-3"/>
    <n v="1435771476"/>
    <x v="3"/>
    <x v="4"/>
    <x v="1992"/>
    <x v="200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-3.6810607303699961E-3"/>
    <n v="1405697724"/>
    <x v="3"/>
    <x v="4"/>
    <x v="1993"/>
    <x v="20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-1.8217528455231487E-3"/>
    <n v="1469461881.5"/>
    <x v="3"/>
    <x v="4"/>
    <x v="1994"/>
    <x v="200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-1.720714520408391E-3"/>
    <n v="1422330374"/>
    <x v="3"/>
    <x v="20"/>
    <x v="1995"/>
    <x v="2007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-1.875621246696697E-3"/>
    <n v="1382563683"/>
    <x v="2"/>
    <x v="2"/>
    <x v="1996"/>
    <x v="200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-3.7769479471153875E-3"/>
    <n v="1369944787"/>
    <x v="4"/>
    <x v="14"/>
    <x v="1997"/>
    <x v="200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-1.5982297722912364E-3"/>
    <n v="1350415284"/>
    <x v="2"/>
    <x v="2"/>
    <x v="1998"/>
    <x v="20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-1.3051713043407505E-3"/>
    <n v="1471309557.5"/>
    <x v="6"/>
    <x v="9"/>
    <x v="1999"/>
    <x v="201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-2.7588821825140011E-3"/>
    <n v="1407322414"/>
    <x v="3"/>
    <x v="4"/>
    <x v="2000"/>
    <x v="20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-1.9779397163182237E-3"/>
    <n v="1309158499"/>
    <x v="4"/>
    <x v="6"/>
    <x v="2001"/>
    <x v="20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-1.3495213714447916E-3"/>
    <n v="1438639747"/>
    <x v="2"/>
    <x v="17"/>
    <x v="2002"/>
    <x v="201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-1.8378028725190723E-3"/>
    <n v="1409083774"/>
    <x v="3"/>
    <x v="4"/>
    <x v="2003"/>
    <x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-1.8141349343863615E-3"/>
    <n v="1427484159"/>
    <x v="3"/>
    <x v="4"/>
    <x v="2004"/>
    <x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-1.9297898442054724E-3"/>
    <n v="1484558034"/>
    <x v="3"/>
    <x v="4"/>
    <x v="2005"/>
    <x v="201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-1.8350540628909347E-3"/>
    <n v="1411196445"/>
    <x v="3"/>
    <x v="4"/>
    <x v="2006"/>
    <x v="201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-1.5375327566990722E-3"/>
    <n v="1442716834.5"/>
    <x v="3"/>
    <x v="4"/>
    <x v="2007"/>
    <x v="201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-1.7729678242968912E-3"/>
    <n v="1460659465"/>
    <x v="4"/>
    <x v="14"/>
    <x v="2008"/>
    <x v="20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-1.7608445868234936E-3"/>
    <n v="1470724881"/>
    <x v="3"/>
    <x v="12"/>
    <x v="2009"/>
    <x v="20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-2.247149187845562E-3"/>
    <n v="1440237505.5"/>
    <x v="3"/>
    <x v="4"/>
    <x v="2010"/>
    <x v="202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-1.7872074618912278E-3"/>
    <n v="1449011284"/>
    <x v="4"/>
    <x v="16"/>
    <x v="2011"/>
    <x v="20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-1.7875628921452302E-3"/>
    <n v="1448722912"/>
    <x v="5"/>
    <x v="15"/>
    <x v="2012"/>
    <x v="202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-1.6978880775246649E-3"/>
    <n v="1400063554.5"/>
    <x v="2"/>
    <x v="13"/>
    <x v="2013"/>
    <x v="20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-1.0791040825634994E-3"/>
    <n v="1360394729"/>
    <x v="2"/>
    <x v="2"/>
    <x v="2014"/>
    <x v="20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-1.9122983219142515E-3"/>
    <n v="1354141052"/>
    <x v="2"/>
    <x v="7"/>
    <x v="2015"/>
    <x v="202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-1.9192819624972615E-3"/>
    <n v="1349209059"/>
    <x v="2"/>
    <x v="2"/>
    <x v="2016"/>
    <x v="2028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-1.9471524861198997E-3"/>
    <n v="1329878635"/>
    <x v="2"/>
    <x v="13"/>
    <x v="2017"/>
    <x v="202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-1.808259232836128E-3"/>
    <n v="1432126793"/>
    <x v="3"/>
    <x v="4"/>
    <x v="2018"/>
    <x v="20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-1.933009049239424E-3"/>
    <n v="1339618571"/>
    <x v="2"/>
    <x v="17"/>
    <x v="2019"/>
    <x v="203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-1.6753198833237108E-3"/>
    <n v="1405928123"/>
    <x v="3"/>
    <x v="4"/>
    <x v="2020"/>
    <x v="203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-2.7704446019849787E-3"/>
    <n v="1308011466"/>
    <x v="2"/>
    <x v="13"/>
    <x v="2021"/>
    <x v="203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-2.7662529570304951E-3"/>
    <n v="1403567376"/>
    <x v="3"/>
    <x v="4"/>
    <x v="2022"/>
    <x v="203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-1.7802211655155087E-3"/>
    <n v="1454702867"/>
    <x v="3"/>
    <x v="12"/>
    <x v="2023"/>
    <x v="203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-1.3951270240289265E-3"/>
    <n v="1460968910"/>
    <x v="3"/>
    <x v="4"/>
    <x v="2024"/>
    <x v="203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-1.7219519311581753E-3"/>
    <n v="1435350273"/>
    <x v="3"/>
    <x v="20"/>
    <x v="894"/>
    <x v="203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-1.5967677825281875E-3"/>
    <n v="1422319735.5"/>
    <x v="3"/>
    <x v="4"/>
    <x v="2025"/>
    <x v="20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-1.8193399590030691E-3"/>
    <n v="1423396503"/>
    <x v="3"/>
    <x v="4"/>
    <x v="2026"/>
    <x v="20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-1.8144808289178771E-3"/>
    <n v="1425229552"/>
    <x v="2"/>
    <x v="2"/>
    <x v="2027"/>
    <x v="204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-2.1318531193000633E-3"/>
    <n v="1464900457.5"/>
    <x v="3"/>
    <x v="4"/>
    <x v="2028"/>
    <x v="204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-1.912897174145779E-3"/>
    <n v="1401632127.5"/>
    <x v="3"/>
    <x v="4"/>
    <x v="2029"/>
    <x v="204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-1.8412988420874309E-3"/>
    <n v="1406405966"/>
    <x v="5"/>
    <x v="15"/>
    <x v="2030"/>
    <x v="204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-3.6432300823936725E-3"/>
    <n v="1420321152"/>
    <x v="2"/>
    <x v="17"/>
    <x v="2031"/>
    <x v="204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-1.4314706458622777E-3"/>
    <n v="1436206520"/>
    <x v="3"/>
    <x v="4"/>
    <x v="2032"/>
    <x v="204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-1.6465322928391826E-3"/>
    <n v="1427375921.5"/>
    <x v="3"/>
    <x v="20"/>
    <x v="2033"/>
    <x v="204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-7.0991880609427491E-4"/>
    <n v="1364910920"/>
    <x v="4"/>
    <x v="14"/>
    <x v="2034"/>
    <x v="204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-2.4529380848330716E-3"/>
    <n v="1461317478.5"/>
    <x v="4"/>
    <x v="16"/>
    <x v="2035"/>
    <x v="204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-1.8463562943872788E-3"/>
    <n v="1402550055"/>
    <x v="3"/>
    <x v="4"/>
    <x v="2036"/>
    <x v="204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-1.7996566467577452E-3"/>
    <n v="1438978735"/>
    <x v="3"/>
    <x v="4"/>
    <x v="2037"/>
    <x v="205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-2.7980600993686919E-3"/>
    <n v="1400933905.5"/>
    <x v="4"/>
    <x v="16"/>
    <x v="2038"/>
    <x v="205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-3.5945883671831412E-3"/>
    <n v="1439575912"/>
    <x v="4"/>
    <x v="16"/>
    <x v="2039"/>
    <x v="20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-1.4169796259943914E-3"/>
    <n v="1462357565"/>
    <x v="3"/>
    <x v="4"/>
    <x v="2040"/>
    <x v="20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-1.1733738885391541E-3"/>
    <n v="1471812371"/>
    <x v="3"/>
    <x v="4"/>
    <x v="2041"/>
    <x v="205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-9.0047087685729966E-4"/>
    <n v="1438598991"/>
    <x v="4"/>
    <x v="14"/>
    <x v="2042"/>
    <x v="205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-2.7952299396071631E-3"/>
    <n v="1316790258.5"/>
    <x v="2"/>
    <x v="2"/>
    <x v="2043"/>
    <x v="205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-1.9763690485376296E-3"/>
    <n v="1398289665"/>
    <x v="2"/>
    <x v="2"/>
    <x v="2044"/>
    <x v="205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-1.8389498804979845E-3"/>
    <n v="1408204078"/>
    <x v="3"/>
    <x v="4"/>
    <x v="2045"/>
    <x v="205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-2.7574133069167652E-3"/>
    <n v="1408073131"/>
    <x v="2"/>
    <x v="2"/>
    <x v="2046"/>
    <x v="20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-1.8584882172823314E-3"/>
    <n v="1316213778.5"/>
    <x v="2"/>
    <x v="2"/>
    <x v="1576"/>
    <x v="206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-1.8953695314118549E-3"/>
    <n v="1440897588"/>
    <x v="4"/>
    <x v="16"/>
    <x v="2047"/>
    <x v="206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-1.7340965488196242E-3"/>
    <n v="1415828543"/>
    <x v="3"/>
    <x v="4"/>
    <x v="2048"/>
    <x v="206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-1.2160368148389931E-3"/>
    <n v="1420145610"/>
    <x v="3"/>
    <x v="4"/>
    <x v="2049"/>
    <x v="206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-1.4742086510580862E-3"/>
    <n v="1464112867"/>
    <x v="2"/>
    <x v="2"/>
    <x v="2050"/>
    <x v="206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-1.7982601707968362E-3"/>
    <n v="1440097210"/>
    <x v="1"/>
    <x v="1"/>
    <x v="2051"/>
    <x v="206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-2.4034470120212178E-3"/>
    <n v="1436206759"/>
    <x v="3"/>
    <x v="4"/>
    <x v="2052"/>
    <x v="206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-2.116513720112042E-3"/>
    <n v="1425553547"/>
    <x v="3"/>
    <x v="4"/>
    <x v="2053"/>
    <x v="206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-1.2194152514712841E-3"/>
    <n v="1339916144.5"/>
    <x v="2"/>
    <x v="2"/>
    <x v="2054"/>
    <x v="206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-2.9629079068865314E-3"/>
    <n v="1310280383"/>
    <x v="2"/>
    <x v="13"/>
    <x v="2055"/>
    <x v="206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-1.8180770211411791E-3"/>
    <n v="1424386174"/>
    <x v="2"/>
    <x v="17"/>
    <x v="2056"/>
    <x v="207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-2.0144912588482187E-3"/>
    <n v="1410452475.5"/>
    <x v="3"/>
    <x v="4"/>
    <x v="2057"/>
    <x v="207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-2.0077817925385245E-3"/>
    <n v="1406093057.5"/>
    <x v="3"/>
    <x v="4"/>
    <x v="2058"/>
    <x v="207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-1.2368649988211951E-3"/>
    <n v="1405639369"/>
    <x v="2"/>
    <x v="2"/>
    <x v="2059"/>
    <x v="207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-1.7948027684347996E-3"/>
    <n v="1442873825"/>
    <x v="3"/>
    <x v="4"/>
    <x v="2060"/>
    <x v="207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-1.1527401008627075E-3"/>
    <n v="1437209098"/>
    <x v="3"/>
    <x v="4"/>
    <x v="2061"/>
    <x v="207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-1.2546643015891883E-3"/>
    <n v="1388275423.5"/>
    <x v="2"/>
    <x v="2"/>
    <x v="2062"/>
    <x v="207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-1.7677128537061978E-3"/>
    <n v="1377221597"/>
    <x v="2"/>
    <x v="2"/>
    <x v="2063"/>
    <x v="20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-1.8333672404890634E-3"/>
    <n v="1412496034"/>
    <x v="3"/>
    <x v="4"/>
    <x v="2064"/>
    <x v="207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-1.9370981237435724E-3"/>
    <n v="1336787997"/>
    <x v="2"/>
    <x v="13"/>
    <x v="2065"/>
    <x v="207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-1.8728819281301661E-3"/>
    <n v="1435279685.5"/>
    <x v="3"/>
    <x v="4"/>
    <x v="2066"/>
    <x v="208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-3.5421438062432468E-3"/>
    <n v="1460928479"/>
    <x v="3"/>
    <x v="4"/>
    <x v="2067"/>
    <x v="208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-4.0991707022537677E-4"/>
    <n v="1460454606"/>
    <x v="4"/>
    <x v="16"/>
    <x v="2068"/>
    <x v="208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-1.8786919397502844E-3"/>
    <n v="1419984129.5"/>
    <x v="5"/>
    <x v="15"/>
    <x v="2069"/>
    <x v="208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-1.2331138190667993E-3"/>
    <n v="1477989773"/>
    <x v="3"/>
    <x v="4"/>
    <x v="2070"/>
    <x v="208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-2.0993775240586532E-3"/>
    <n v="1397803111"/>
    <x v="3"/>
    <x v="4"/>
    <x v="2071"/>
    <x v="208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-3.9044275107592264E-3"/>
    <n v="1325131459"/>
    <x v="2"/>
    <x v="2"/>
    <x v="2072"/>
    <x v="208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-1.9407844413804577E-3"/>
    <n v="1334246446"/>
    <x v="2"/>
    <x v="2"/>
    <x v="2073"/>
    <x v="208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-1.7728680070898059E-3"/>
    <n v="1460741777"/>
    <x v="3"/>
    <x v="4"/>
    <x v="2074"/>
    <x v="208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-1.9663337251235578E-3"/>
    <n v="1316893261"/>
    <x v="4"/>
    <x v="6"/>
    <x v="2075"/>
    <x v="208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-3.6227156253116613E-3"/>
    <n v="1427386794"/>
    <x v="3"/>
    <x v="4"/>
    <x v="2076"/>
    <x v="209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-2.2098526954546821E-3"/>
    <n v="1446474784"/>
    <x v="3"/>
    <x v="4"/>
    <x v="2077"/>
    <x v="209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-2.0103959314037448E-3"/>
    <n v="1457947016"/>
    <x v="2"/>
    <x v="10"/>
    <x v="2078"/>
    <x v="209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-3.0215514582461194E-3"/>
    <n v="1284812176"/>
    <x v="2"/>
    <x v="13"/>
    <x v="2079"/>
    <x v="209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-1.7817667741861117E-3"/>
    <n v="1438828628.5"/>
    <x v="3"/>
    <x v="4"/>
    <x v="2080"/>
    <x v="209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-2.6340052817390631E-3"/>
    <n v="1412421564"/>
    <x v="3"/>
    <x v="4"/>
    <x v="2081"/>
    <x v="209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-1.0697861910818058E-3"/>
    <n v="1452970834"/>
    <x v="4"/>
    <x v="16"/>
    <x v="2082"/>
    <x v="209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-1.8350230017938609E-3"/>
    <n v="1411220354"/>
    <x v="4"/>
    <x v="16"/>
    <x v="2083"/>
    <x v="209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-2.7522769451606348E-3"/>
    <n v="1410704537"/>
    <x v="4"/>
    <x v="16"/>
    <x v="2084"/>
    <x v="209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-1.7929526439945291E-3"/>
    <n v="1444364045"/>
    <x v="4"/>
    <x v="16"/>
    <x v="2085"/>
    <x v="209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-2.3658470339451266E-3"/>
    <n v="1420954329"/>
    <x v="4"/>
    <x v="16"/>
    <x v="2086"/>
    <x v="21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-5.1936378726464743E-3"/>
    <n v="1301007862"/>
    <x v="4"/>
    <x v="6"/>
    <x v="280"/>
    <x v="21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-1.9854719128854343E-3"/>
    <n v="1304187086"/>
    <x v="4"/>
    <x v="6"/>
    <x v="2087"/>
    <x v="210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-1.2807162913382709E-3"/>
    <n v="1351190086"/>
    <x v="4"/>
    <x v="6"/>
    <x v="2088"/>
    <x v="210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-1.525768636302561E-3"/>
    <n v="1358015910"/>
    <x v="4"/>
    <x v="6"/>
    <x v="2089"/>
    <x v="210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-6.0136192941830069E-4"/>
    <n v="1436306772"/>
    <x v="4"/>
    <x v="22"/>
    <x v="2090"/>
    <x v="210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-2.40263647867634E-3"/>
    <n v="1278018047"/>
    <x v="4"/>
    <x v="14"/>
    <x v="2091"/>
    <x v="210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-1.2075080401377798E-3"/>
    <n v="1430182372"/>
    <x v="4"/>
    <x v="14"/>
    <x v="2092"/>
    <x v="21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-2.7562718919048354E-3"/>
    <n v="1408657041"/>
    <x v="3"/>
    <x v="4"/>
    <x v="2093"/>
    <x v="21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-2.6367219301783964E-3"/>
    <n v="1480004184.5"/>
    <x v="3"/>
    <x v="4"/>
    <x v="2094"/>
    <x v="210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-1.9258226863758034E-3"/>
    <n v="1344622302"/>
    <x v="2"/>
    <x v="2"/>
    <x v="2095"/>
    <x v="21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-1.1240058419076855E-3"/>
    <n v="1310656533"/>
    <x v="2"/>
    <x v="2"/>
    <x v="2096"/>
    <x v="21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-2.0155051737627328E-3"/>
    <n v="1417794113"/>
    <x v="2"/>
    <x v="2"/>
    <x v="2097"/>
    <x v="21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-2.0680576355804254E-3"/>
    <n v="1429232662.5"/>
    <x v="2"/>
    <x v="2"/>
    <x v="2098"/>
    <x v="21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-1.804316104553703E-3"/>
    <n v="1435259376"/>
    <x v="2"/>
    <x v="18"/>
    <x v="2099"/>
    <x v="211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-1.8138075685491569E-3"/>
    <n v="1427742033"/>
    <x v="2"/>
    <x v="18"/>
    <x v="2100"/>
    <x v="211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-1.8200755483165952E-3"/>
    <n v="1422820709"/>
    <x v="2"/>
    <x v="18"/>
    <x v="2101"/>
    <x v="211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-2.5077609294507624E-3"/>
    <n v="1446647231"/>
    <x v="2"/>
    <x v="18"/>
    <x v="2102"/>
    <x v="21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-1.7531216119828134E-3"/>
    <n v="1479261211"/>
    <x v="3"/>
    <x v="4"/>
    <x v="2103"/>
    <x v="21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-1.0974837541916373E-3"/>
    <n v="1454724433.5"/>
    <x v="5"/>
    <x v="15"/>
    <x v="2104"/>
    <x v="21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-1.779499355538973E-3"/>
    <n v="1325509578"/>
    <x v="2"/>
    <x v="2"/>
    <x v="2105"/>
    <x v="21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-1.9477164889601427E-3"/>
    <n v="1329493165"/>
    <x v="2"/>
    <x v="2"/>
    <x v="2106"/>
    <x v="212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-1.3210890730798472E-3"/>
    <n v="1307147727"/>
    <x v="2"/>
    <x v="7"/>
    <x v="2107"/>
    <x v="212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-1.7375307782559718E-3"/>
    <n v="1488406030"/>
    <x v="2"/>
    <x v="21"/>
    <x v="2108"/>
    <x v="2123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-2.235486982750928E-3"/>
    <n v="1389639861"/>
    <x v="2"/>
    <x v="2"/>
    <x v="2109"/>
    <x v="21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-8.7638466549529094E-4"/>
    <n v="1465496849"/>
    <x v="2"/>
    <x v="2"/>
    <x v="2110"/>
    <x v="21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-1.8375857583354828E-3"/>
    <n v="1409250413"/>
    <x v="2"/>
    <x v="2"/>
    <x v="2111"/>
    <x v="212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-3.9344949906012054E-3"/>
    <n v="1314984973"/>
    <x v="2"/>
    <x v="13"/>
    <x v="2112"/>
    <x v="212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-3.9218243777242147E-3"/>
    <n v="1320157935"/>
    <x v="2"/>
    <x v="13"/>
    <x v="2113"/>
    <x v="212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-8.8546351349976416E-4"/>
    <n v="1365459393"/>
    <x v="2"/>
    <x v="13"/>
    <x v="2114"/>
    <x v="212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-1.7413815291074028E-4"/>
    <n v="1488343751"/>
    <x v="2"/>
    <x v="2"/>
    <x v="2115"/>
    <x v="213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-1.8133922544028142E-3"/>
    <n v="1428069320"/>
    <x v="2"/>
    <x v="2"/>
    <x v="2116"/>
    <x v="213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-1.8746474026466646E-3"/>
    <n v="1383282573"/>
    <x v="2"/>
    <x v="10"/>
    <x v="2117"/>
    <x v="21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-1.8946448064098536E-3"/>
    <n v="1366770453"/>
    <x v="2"/>
    <x v="13"/>
    <x v="2118"/>
    <x v="21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-1.9190079444008541E-3"/>
    <n v="1351276069"/>
    <x v="2"/>
    <x v="13"/>
    <x v="2119"/>
    <x v="21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-3.5887450873132681E-3"/>
    <n v="1441924084"/>
    <x v="2"/>
    <x v="13"/>
    <x v="2120"/>
    <x v="213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-2.2133996105278479E-3"/>
    <n v="1363087492"/>
    <x v="2"/>
    <x v="13"/>
    <x v="2121"/>
    <x v="21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-1.3034367602834205E-3"/>
    <n v="1460384340"/>
    <x v="2"/>
    <x v="17"/>
    <x v="2122"/>
    <x v="21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-1.9544487205155016E-3"/>
    <n v="1428108452.5"/>
    <x v="2"/>
    <x v="17"/>
    <x v="2123"/>
    <x v="21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-2.1181850166320129E-3"/>
    <n v="1424427561"/>
    <x v="0"/>
    <x v="5"/>
    <x v="2124"/>
    <x v="21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-1.8363311291420517E-3"/>
    <n v="1410214135"/>
    <x v="3"/>
    <x v="4"/>
    <x v="2125"/>
    <x v="214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-1.8132781745564129E-3"/>
    <n v="1426175692"/>
    <x v="3"/>
    <x v="4"/>
    <x v="2126"/>
    <x v="214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-7.6078076952359921E-4"/>
    <n v="1399334644"/>
    <x v="3"/>
    <x v="4"/>
    <x v="2127"/>
    <x v="214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-2.3864226638844587E-3"/>
    <n v="1447971484"/>
    <x v="3"/>
    <x v="4"/>
    <x v="2128"/>
    <x v="21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-2.7151165490280388E-3"/>
    <n v="1430038727"/>
    <x v="3"/>
    <x v="20"/>
    <x v="2129"/>
    <x v="214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-9.0967565273231588E-4"/>
    <n v="1421421589.5"/>
    <x v="3"/>
    <x v="20"/>
    <x v="2130"/>
    <x v="214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-1.7788320883844347E-3"/>
    <n v="1455839846"/>
    <x v="3"/>
    <x v="20"/>
    <x v="2131"/>
    <x v="214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-1.7675795457388897E-3"/>
    <n v="1465116081"/>
    <x v="3"/>
    <x v="12"/>
    <x v="2132"/>
    <x v="214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-2.0823944826131838E-3"/>
    <n v="1450662420"/>
    <x v="3"/>
    <x v="12"/>
    <x v="2133"/>
    <x v="214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-8.0957107330470121E-4"/>
    <n v="1485284135"/>
    <x v="3"/>
    <x v="12"/>
    <x v="2134"/>
    <x v="214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-3.5110546310232519E-3"/>
    <n v="1473887447"/>
    <x v="3"/>
    <x v="12"/>
    <x v="2135"/>
    <x v="215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-4.302931986907211E-4"/>
    <n v="1405250841"/>
    <x v="3"/>
    <x v="4"/>
    <x v="2136"/>
    <x v="215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-1.4909573148943291E-3"/>
    <n v="1447653628"/>
    <x v="3"/>
    <x v="4"/>
    <x v="2137"/>
    <x v="21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-1.843786956876078E-3"/>
    <n v="1404506330"/>
    <x v="3"/>
    <x v="4"/>
    <x v="2138"/>
    <x v="215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-1.6546959389146102E-3"/>
    <n v="1458637446"/>
    <x v="3"/>
    <x v="4"/>
    <x v="2139"/>
    <x v="215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-1.3504198667331445E-3"/>
    <n v="1464761110.5"/>
    <x v="3"/>
    <x v="4"/>
    <x v="2140"/>
    <x v="21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-7.40347223404751E-4"/>
    <n v="1399905573"/>
    <x v="3"/>
    <x v="4"/>
    <x v="2141"/>
    <x v="215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-1.8276114625963322E-3"/>
    <n v="1416948552"/>
    <x v="3"/>
    <x v="4"/>
    <x v="2142"/>
    <x v="215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-2.9537131509199633E-3"/>
    <n v="1460405855"/>
    <x v="3"/>
    <x v="4"/>
    <x v="2143"/>
    <x v="215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-1.8059819087267279E-3"/>
    <n v="1433934324"/>
    <x v="3"/>
    <x v="4"/>
    <x v="2144"/>
    <x v="215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-1.8358775581351276E-3"/>
    <n v="1410562862"/>
    <x v="3"/>
    <x v="4"/>
    <x v="2145"/>
    <x v="216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-6.4078380446286548E-4"/>
    <n v="1460467728"/>
    <x v="3"/>
    <x v="4"/>
    <x v="2146"/>
    <x v="21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-1.845739800967383E-3"/>
    <n v="1403018952"/>
    <x v="3"/>
    <x v="4"/>
    <x v="2147"/>
    <x v="216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-1.8404082685019166E-3"/>
    <n v="1407087153"/>
    <x v="3"/>
    <x v="4"/>
    <x v="2148"/>
    <x v="216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-1.8087716986449687E-3"/>
    <n v="1431720672"/>
    <x v="3"/>
    <x v="4"/>
    <x v="2149"/>
    <x v="216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-1.6734870718793328E-3"/>
    <n v="1444394636"/>
    <x v="3"/>
    <x v="4"/>
    <x v="2150"/>
    <x v="216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-1.2726507499331305E-3"/>
    <n v="1425975258"/>
    <x v="3"/>
    <x v="4"/>
    <x v="2151"/>
    <x v="216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-1.1871623057079276E-3"/>
    <n v="1407416348"/>
    <x v="3"/>
    <x v="4"/>
    <x v="2152"/>
    <x v="21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-6.4414514843190505E-4"/>
    <n v="1479663287.5"/>
    <x v="3"/>
    <x v="4"/>
    <x v="2153"/>
    <x v="21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-1.7925915856992715E-3"/>
    <n v="1446661691"/>
    <x v="3"/>
    <x v="4"/>
    <x v="2154"/>
    <x v="21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-3.6231894396977988E-3"/>
    <n v="1427199792"/>
    <x v="3"/>
    <x v="4"/>
    <x v="2155"/>
    <x v="217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-2.0902315591330594E-3"/>
    <n v="1408671435"/>
    <x v="3"/>
    <x v="4"/>
    <x v="2156"/>
    <x v="217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-1.823437369612885E-3"/>
    <n v="1403191117"/>
    <x v="3"/>
    <x v="4"/>
    <x v="2157"/>
    <x v="217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-1.6551999347491882E-3"/>
    <n v="1441117903"/>
    <x v="3"/>
    <x v="4"/>
    <x v="2158"/>
    <x v="217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-1.6690490238293239E-3"/>
    <n v="1459099728.5"/>
    <x v="3"/>
    <x v="4"/>
    <x v="2159"/>
    <x v="217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-1.8179800027628386E-3"/>
    <n v="1424462257"/>
    <x v="3"/>
    <x v="4"/>
    <x v="2160"/>
    <x v="217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-1.8462007585885068E-3"/>
    <n v="1402668324"/>
    <x v="3"/>
    <x v="4"/>
    <x v="2161"/>
    <x v="217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-1.7545157084631754E-3"/>
    <n v="1478084794"/>
    <x v="3"/>
    <x v="4"/>
    <x v="2162"/>
    <x v="217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-1.8064051085827811E-3"/>
    <n v="1433598082"/>
    <x v="3"/>
    <x v="4"/>
    <x v="2163"/>
    <x v="217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-3.5028936287684461E-3"/>
    <n v="1478353254"/>
    <x v="3"/>
    <x v="4"/>
    <x v="2164"/>
    <x v="217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-1.7735513226614604E-3"/>
    <n v="1458150456"/>
    <x v="3"/>
    <x v="4"/>
    <x v="2165"/>
    <x v="21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-8.5987315548730981E-4"/>
    <n v="1406114310"/>
    <x v="3"/>
    <x v="4"/>
    <x v="2166"/>
    <x v="218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-1.878299408254966E-3"/>
    <n v="1464795045"/>
    <x v="3"/>
    <x v="4"/>
    <x v="2167"/>
    <x v="218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-1.8462004298407603E-3"/>
    <n v="1402668574"/>
    <x v="3"/>
    <x v="4"/>
    <x v="2168"/>
    <x v="218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-2.9762560831779607E-3"/>
    <n v="1461624813.5"/>
    <x v="3"/>
    <x v="4"/>
    <x v="2169"/>
    <x v="218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-1.2475139585288407E-3"/>
    <n v="1453505384"/>
    <x v="3"/>
    <x v="4"/>
    <x v="2170"/>
    <x v="218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-1.5218030787872857E-3"/>
    <n v="1418288925"/>
    <x v="3"/>
    <x v="4"/>
    <x v="2171"/>
    <x v="21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-1.3140644632015754E-3"/>
    <n v="1405261291"/>
    <x v="3"/>
    <x v="4"/>
    <x v="2172"/>
    <x v="218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-3.519500639562312E-3"/>
    <n v="1470344229"/>
    <x v="3"/>
    <x v="4"/>
    <x v="2173"/>
    <x v="218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-3.2111660286944371E-3"/>
    <n v="1436936768.5"/>
    <x v="3"/>
    <x v="20"/>
    <x v="2174"/>
    <x v="218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-1.8127223028081229E-3"/>
    <n v="1426613426"/>
    <x v="3"/>
    <x v="20"/>
    <x v="2175"/>
    <x v="219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-1.1316819318577427E-3"/>
    <n v="1463653496"/>
    <x v="3"/>
    <x v="20"/>
    <x v="2176"/>
    <x v="219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-1.7744551421673025E-3"/>
    <n v="1459434079"/>
    <x v="3"/>
    <x v="20"/>
    <x v="2177"/>
    <x v="219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-1.8072364634554999E-3"/>
    <n v="1432938010"/>
    <x v="3"/>
    <x v="20"/>
    <x v="2178"/>
    <x v="219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-9.6765654545682294E-4"/>
    <n v="1427914855"/>
    <x v="3"/>
    <x v="20"/>
    <x v="2179"/>
    <x v="219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-3.6227697777241295E-3"/>
    <n v="1427365419"/>
    <x v="3"/>
    <x v="4"/>
    <x v="2180"/>
    <x v="21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-3.653154058293146E-3"/>
    <n v="1417439387"/>
    <x v="3"/>
    <x v="4"/>
    <x v="2181"/>
    <x v="219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-1.8104106419306908E-3"/>
    <n v="1430423379"/>
    <x v="2"/>
    <x v="10"/>
    <x v="2182"/>
    <x v="219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118905217794193E-4"/>
    <n v="1468048941"/>
    <x v="8"/>
    <x v="23"/>
    <x v="2183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-1.8131400208958091E-3"/>
    <n v="1428268165"/>
    <x v="3"/>
    <x v="20"/>
    <x v="2184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-1.6476760738581698E-3"/>
    <n v="1467040160"/>
    <x v="3"/>
    <x v="4"/>
    <x v="2185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2.1313049805324318E-3"/>
    <n v="1417337028"/>
    <x v="0"/>
    <x v="3"/>
    <x v="2186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-2.0841581999904886E-3"/>
    <n v="1464920984"/>
    <x v="0"/>
    <x v="3"/>
    <x v="2187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-2.3192321909184369E-3"/>
    <n v="1383529774"/>
    <x v="0"/>
    <x v="3"/>
    <x v="2188"/>
    <x v="22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1.7804462160488767E-3"/>
    <n v="1454518827"/>
    <x v="0"/>
    <x v="3"/>
    <x v="2189"/>
    <x v="220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-1.2565439658733107E-3"/>
    <n v="1481732084"/>
    <x v="6"/>
    <x v="24"/>
    <x v="2190"/>
    <x v="22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-2.3299617903053439E-3"/>
    <n v="1481558127"/>
    <x v="0"/>
    <x v="3"/>
    <x v="2191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-1.7414195458687047E-3"/>
    <n v="1461492755"/>
    <x v="3"/>
    <x v="4"/>
    <x v="2192"/>
    <x v="220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-9.6911866489044385E-4"/>
    <n v="1489181253.5"/>
    <x v="3"/>
    <x v="4"/>
    <x v="2193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1.8520039946171764E-3"/>
    <n v="1444877983"/>
    <x v="0"/>
    <x v="3"/>
    <x v="2194"/>
    <x v="2209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-1.2233526771547856E-3"/>
    <n v="1482230111"/>
    <x v="2"/>
    <x v="13"/>
    <x v="2195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-1.7939252545802621E-3"/>
    <n v="1443580253"/>
    <x v="0"/>
    <x v="3"/>
    <x v="2196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-2.4423356804993898E-3"/>
    <n v="1414783101"/>
    <x v="1"/>
    <x v="25"/>
    <x v="2197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-2.6013301432752886E-3"/>
    <n v="1426079133"/>
    <x v="3"/>
    <x v="4"/>
    <x v="2198"/>
    <x v="221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1.8740164298683307E-3"/>
    <n v="1473951517"/>
    <x v="0"/>
    <x v="3"/>
    <x v="2199"/>
    <x v="22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-1.8604904649942625E-3"/>
    <n v="1391885018"/>
    <x v="5"/>
    <x v="26"/>
    <x v="2200"/>
    <x v="2215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-2.7653118597915412E-3"/>
    <n v="1420792053.5"/>
    <x v="3"/>
    <x v="4"/>
    <x v="2201"/>
    <x v="2216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-1.793225996645779E-3"/>
    <n v="1444143674"/>
    <x v="2"/>
    <x v="21"/>
    <x v="2202"/>
    <x v="22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1.765537447124861E-3"/>
    <n v="1466812198"/>
    <x v="3"/>
    <x v="12"/>
    <x v="2203"/>
    <x v="221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-1.8681358978918433E-3"/>
    <n v="1386183360"/>
    <x v="2"/>
    <x v="27"/>
    <x v="2204"/>
    <x v="22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-1.7492130695647887E-3"/>
    <n v="1480513189"/>
    <x v="6"/>
    <x v="9"/>
    <x v="2205"/>
    <x v="222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-2.2658330158094498E-3"/>
    <n v="1433698996.5"/>
    <x v="3"/>
    <x v="4"/>
    <x v="2206"/>
    <x v="22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-1.7484379718987334E-3"/>
    <n v="1442373946"/>
    <x v="3"/>
    <x v="12"/>
    <x v="2207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1.8283254152947014E-3"/>
    <n v="1416394734"/>
    <x v="0"/>
    <x v="3"/>
    <x v="2208"/>
    <x v="222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-2.7492708280387949E-3"/>
    <n v="1412249160"/>
    <x v="6"/>
    <x v="9"/>
    <x v="2209"/>
    <x v="222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-1.8201520242232629E-3"/>
    <n v="1422760873"/>
    <x v="2"/>
    <x v="21"/>
    <x v="2210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-1.2653334666750072E-3"/>
    <n v="1433023102"/>
    <x v="3"/>
    <x v="20"/>
    <x v="2211"/>
    <x v="2226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-1.8106425355983796E-3"/>
    <n v="1430240015"/>
    <x v="4"/>
    <x v="28"/>
    <x v="2212"/>
    <x v="2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-1.5644056883381621E-3"/>
    <n v="1466546705"/>
    <x v="0"/>
    <x v="19"/>
    <x v="2213"/>
    <x v="22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-3.3691942418116508E-3"/>
    <n v="1408050250"/>
    <x v="1"/>
    <x v="29"/>
    <x v="2214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-1.8414811114422936E-3"/>
    <n v="1406266632"/>
    <x v="3"/>
    <x v="4"/>
    <x v="2215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-2.2368541569989017E-3"/>
    <n v="1437580311"/>
    <x v="6"/>
    <x v="9"/>
    <x v="2216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-1.7751659590543611E-3"/>
    <n v="1456822990"/>
    <x v="3"/>
    <x v="4"/>
    <x v="2217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-2.3943324985846869E-3"/>
    <n v="1441680550"/>
    <x v="3"/>
    <x v="4"/>
    <x v="2218"/>
    <x v="223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-1.7460055518854036E-3"/>
    <n v="1483235362"/>
    <x v="4"/>
    <x v="30"/>
    <x v="2219"/>
    <x v="2234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-2.0022595127777878E-3"/>
    <n v="1447498953.5"/>
    <x v="3"/>
    <x v="4"/>
    <x v="2220"/>
    <x v="2235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-1.0586620720257501E-3"/>
    <n v="1428839210.5"/>
    <x v="3"/>
    <x v="12"/>
    <x v="2221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-1.2788550038996514E-3"/>
    <n v="1417861929"/>
    <x v="3"/>
    <x v="20"/>
    <x v="2222"/>
    <x v="223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1.8069305209121574E-3"/>
    <n v="1433180849"/>
    <x v="3"/>
    <x v="12"/>
    <x v="2223"/>
    <x v="223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-1.8409447696739168E-3"/>
    <n v="1406676712"/>
    <x v="6"/>
    <x v="9"/>
    <x v="2224"/>
    <x v="223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-1.8082935878495395E-3"/>
    <n v="1432099560"/>
    <x v="0"/>
    <x v="31"/>
    <x v="2225"/>
    <x v="224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-1.8205436440845268E-3"/>
    <n v="1422454542"/>
    <x v="3"/>
    <x v="20"/>
    <x v="2226"/>
    <x v="2241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-2.6877372281112772E-3"/>
    <n v="1445963601"/>
    <x v="0"/>
    <x v="3"/>
    <x v="2227"/>
    <x v="22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-1.2139739112187115E-3"/>
    <n v="1422560329"/>
    <x v="4"/>
    <x v="30"/>
    <x v="2228"/>
    <x v="224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2.9457635987707351E-4"/>
    <n v="1478515932"/>
    <x v="3"/>
    <x v="12"/>
    <x v="2229"/>
    <x v="224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-2.1314476442639246E-3"/>
    <n v="1479594618.5"/>
    <x v="0"/>
    <x v="3"/>
    <x v="2230"/>
    <x v="2245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-8.4712352941104373E-4"/>
    <n v="1427286125"/>
    <x v="3"/>
    <x v="12"/>
    <x v="2231"/>
    <x v="2246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-1.813137776939511E-3"/>
    <n v="1426286226"/>
    <x v="3"/>
    <x v="4"/>
    <x v="2232"/>
    <x v="22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-2.139654644485435E-3"/>
    <n v="1411800194"/>
    <x v="6"/>
    <x v="9"/>
    <x v="2233"/>
    <x v="2248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-1.7797490500419504E-3"/>
    <n v="1455089101"/>
    <x v="0"/>
    <x v="3"/>
    <x v="2234"/>
    <x v="22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-3.0190103713238882E-3"/>
    <n v="1427581837"/>
    <x v="4"/>
    <x v="30"/>
    <x v="2235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-3.4794075226874479E-3"/>
    <n v="1447550043"/>
    <x v="3"/>
    <x v="20"/>
    <x v="2236"/>
    <x v="2251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-1.1715243846257114E-3"/>
    <n v="1466716289.5"/>
    <x v="3"/>
    <x v="4"/>
    <x v="2237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.7821474272548459E-3"/>
    <n v="1453129128"/>
    <x v="3"/>
    <x v="20"/>
    <x v="2238"/>
    <x v="2253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-1.743449129298602E-3"/>
    <n v="1485412133"/>
    <x v="0"/>
    <x v="31"/>
    <x v="2239"/>
    <x v="225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-3.4675415915552525E-3"/>
    <n v="1483183573.5"/>
    <x v="6"/>
    <x v="9"/>
    <x v="2240"/>
    <x v="225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-1.8451867794693644E-3"/>
    <n v="1408736309"/>
    <x v="3"/>
    <x v="20"/>
    <x v="2241"/>
    <x v="2256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-1.8144659215428422E-3"/>
    <n v="1427223527"/>
    <x v="5"/>
    <x v="32"/>
    <x v="2242"/>
    <x v="225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-2.3783011858699112E-3"/>
    <n v="1490598144"/>
    <x v="3"/>
    <x v="4"/>
    <x v="2243"/>
    <x v="225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-2.2442825381872537E-3"/>
    <n v="1442918622.5"/>
    <x v="5"/>
    <x v="26"/>
    <x v="2244"/>
    <x v="225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-1.4943858163373792E-3"/>
    <n v="1410390118.5"/>
    <x v="3"/>
    <x v="20"/>
    <x v="2245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1.3684577706508706E-3"/>
    <n v="1414026160"/>
    <x v="2"/>
    <x v="33"/>
    <x v="2246"/>
    <x v="226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-1.7628825051807474E-3"/>
    <n v="1469023203"/>
    <x v="4"/>
    <x v="30"/>
    <x v="2247"/>
    <x v="226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-1.770577461010419E-3"/>
    <n v="1462633174"/>
    <x v="0"/>
    <x v="19"/>
    <x v="2248"/>
    <x v="226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-3.8133498481198072E-3"/>
    <n v="1356842672"/>
    <x v="4"/>
    <x v="28"/>
    <x v="2249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-1.7215810650530782E-3"/>
    <n v="1452858755.5"/>
    <x v="3"/>
    <x v="4"/>
    <x v="2250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1.7412929385850636E-3"/>
    <n v="1487253079"/>
    <x v="0"/>
    <x v="3"/>
    <x v="2251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-1.2528765467154672E-3"/>
    <n v="1411251324"/>
    <x v="6"/>
    <x v="34"/>
    <x v="1167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-1.818808582477176E-3"/>
    <n v="1423812736"/>
    <x v="6"/>
    <x v="9"/>
    <x v="2252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-1.4627560624765371E-3"/>
    <n v="1478043842"/>
    <x v="3"/>
    <x v="4"/>
    <x v="2253"/>
    <x v="226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-1.4110702628431595E-3"/>
    <n v="1434429585"/>
    <x v="6"/>
    <x v="9"/>
    <x v="2254"/>
    <x v="227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-4.0589698331744672E-4"/>
    <n v="1489730847"/>
    <x v="7"/>
    <x v="11"/>
    <x v="2255"/>
    <x v="227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-1.9040150969083199E-3"/>
    <n v="1489153703.5"/>
    <x v="2"/>
    <x v="21"/>
    <x v="2256"/>
    <x v="227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-1.3162769664769414E-3"/>
    <n v="1405950480.5"/>
    <x v="3"/>
    <x v="4"/>
    <x v="2257"/>
    <x v="2273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-1.8270901939838788E-3"/>
    <n v="1417353177"/>
    <x v="6"/>
    <x v="9"/>
    <x v="2258"/>
    <x v="227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-1.8099683390380517E-3"/>
    <n v="1430773249"/>
    <x v="0"/>
    <x v="31"/>
    <x v="2259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1.8213859178559772E-3"/>
    <n v="1421796149"/>
    <x v="0"/>
    <x v="3"/>
    <x v="2260"/>
    <x v="22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-1.0459904042987101E-3"/>
    <n v="1403519382"/>
    <x v="3"/>
    <x v="4"/>
    <x v="2261"/>
    <x v="2277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-1.9179017934821524E-3"/>
    <n v="1485199007"/>
    <x v="0"/>
    <x v="3"/>
    <x v="2262"/>
    <x v="2278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-3.4896359236789723E-3"/>
    <n v="1482949791"/>
    <x v="0"/>
    <x v="31"/>
    <x v="2263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-8.9102613607982574E-4"/>
    <n v="1453854789"/>
    <x v="0"/>
    <x v="3"/>
    <x v="2264"/>
    <x v="228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-3.6232461657665742E-3"/>
    <n v="1427177407"/>
    <x v="3"/>
    <x v="20"/>
    <x v="2265"/>
    <x v="228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-1.7932583454122279E-3"/>
    <n v="1490249134"/>
    <x v="3"/>
    <x v="12"/>
    <x v="2266"/>
    <x v="228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-2.4338366047367077E-3"/>
    <n v="1487687555"/>
    <x v="0"/>
    <x v="3"/>
    <x v="2267"/>
    <x v="228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-2.1517639924178845E-3"/>
    <n v="1483549696.5"/>
    <x v="0"/>
    <x v="3"/>
    <x v="2268"/>
    <x v="228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-2.5851389521147632E-3"/>
    <n v="1415441216"/>
    <x v="6"/>
    <x v="9"/>
    <x v="2269"/>
    <x v="2285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-1.8421115868133705E-3"/>
    <n v="1405784884"/>
    <x v="6"/>
    <x v="9"/>
    <x v="2270"/>
    <x v="2286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-1.7661444531837705E-3"/>
    <n v="1466307624"/>
    <x v="6"/>
    <x v="34"/>
    <x v="2271"/>
    <x v="228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-1.796712743099246E-3"/>
    <n v="1441338617"/>
    <x v="4"/>
    <x v="30"/>
    <x v="2272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2.4514627004426168E-3"/>
    <n v="1479911423"/>
    <x v="0"/>
    <x v="3"/>
    <x v="227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-1.7351565551839575E-3"/>
    <n v="1490444394"/>
    <x v="2"/>
    <x v="21"/>
    <x v="2274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-3.5900934711445192E-3"/>
    <n v="1441381546"/>
    <x v="3"/>
    <x v="4"/>
    <x v="2275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-2.5198235441066916E-3"/>
    <n v="1438286439"/>
    <x v="0"/>
    <x v="3"/>
    <x v="2276"/>
    <x v="2292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-1.6785832191143024E-3"/>
    <n v="1444255230.5"/>
    <x v="0"/>
    <x v="31"/>
    <x v="2277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-1.8524560229298606E-3"/>
    <n v="1397927500"/>
    <x v="1"/>
    <x v="25"/>
    <x v="2278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-1.7672349931908238E-3"/>
    <n v="1465401983"/>
    <x v="0"/>
    <x v="31"/>
    <x v="2279"/>
    <x v="229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-1.1935044023752351E-3"/>
    <n v="1460339219"/>
    <x v="2"/>
    <x v="21"/>
    <x v="2280"/>
    <x v="2296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-1.8186624114606446E-3"/>
    <n v="1423927276"/>
    <x v="6"/>
    <x v="35"/>
    <x v="2281"/>
    <x v="229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-3.3301982860798524E-3"/>
    <n v="1411340858"/>
    <x v="3"/>
    <x v="12"/>
    <x v="2282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-2.6773453547054983E-3"/>
    <n v="1485625767.5"/>
    <x v="0"/>
    <x v="3"/>
    <x v="2283"/>
    <x v="22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-1.7564580704245276E-3"/>
    <n v="1474401054"/>
    <x v="3"/>
    <x v="4"/>
    <x v="2284"/>
    <x v="23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-1.6946235362172439E-3"/>
    <n v="1443286849"/>
    <x v="4"/>
    <x v="30"/>
    <x v="2285"/>
    <x v="2301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-1.2075313740183156E-3"/>
    <n v="1430154719"/>
    <x v="3"/>
    <x v="4"/>
    <x v="2286"/>
    <x v="230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-1.3948024713544051E-3"/>
    <n v="1380953789"/>
    <x v="2"/>
    <x v="27"/>
    <x v="2287"/>
    <x v="23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-1.6440583197887563E-3"/>
    <n v="1400626437"/>
    <x v="3"/>
    <x v="4"/>
    <x v="2288"/>
    <x v="230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-2.0338572257650729E-3"/>
    <n v="1485318030"/>
    <x v="6"/>
    <x v="9"/>
    <x v="2289"/>
    <x v="2305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-1.8672978098684433E-3"/>
    <n v="1386806094"/>
    <x v="5"/>
    <x v="26"/>
    <x v="2290"/>
    <x v="230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1.7727063843856067E-3"/>
    <n v="1458846082"/>
    <x v="5"/>
    <x v="36"/>
    <x v="2291"/>
    <x v="230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-2.4310034137520189E-3"/>
    <n v="1419907190"/>
    <x v="7"/>
    <x v="37"/>
    <x v="2292"/>
    <x v="2308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-1.9409729824457014E-3"/>
    <n v="1332263775"/>
    <x v="1"/>
    <x v="29"/>
    <x v="2293"/>
    <x v="230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-1.4654273002523827E-3"/>
    <n v="1472892813"/>
    <x v="2"/>
    <x v="13"/>
    <x v="2294"/>
    <x v="231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-2.0965030732421047E-3"/>
    <n v="1358553327"/>
    <x v="2"/>
    <x v="27"/>
    <x v="2295"/>
    <x v="23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-5.8673359907645828E-3"/>
    <n v="1276878241.5"/>
    <x v="2"/>
    <x v="13"/>
    <x v="2296"/>
    <x v="231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2.1226239165878014E-3"/>
    <n v="1445236124"/>
    <x v="0"/>
    <x v="3"/>
    <x v="2297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-2.4086177348507302E-3"/>
    <n v="1433119859"/>
    <x v="4"/>
    <x v="30"/>
    <x v="2298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-3.5580993403421784E-3"/>
    <n v="1454365635"/>
    <x v="2"/>
    <x v="13"/>
    <x v="2299"/>
    <x v="23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-1.0266574090738014E-3"/>
    <n v="1426423126"/>
    <x v="4"/>
    <x v="30"/>
    <x v="2300"/>
    <x v="231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-1.5168472412403007E-3"/>
    <n v="1439641713"/>
    <x v="2"/>
    <x v="13"/>
    <x v="2301"/>
    <x v="2317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-1.7543956743204974E-3"/>
    <n v="1478186012"/>
    <x v="0"/>
    <x v="3"/>
    <x v="2302"/>
    <x v="23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-1.9122150692635499E-3"/>
    <n v="1421314470"/>
    <x v="6"/>
    <x v="9"/>
    <x v="2303"/>
    <x v="231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-3.532611726972099E-3"/>
    <n v="1464877510"/>
    <x v="6"/>
    <x v="9"/>
    <x v="2304"/>
    <x v="23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3.4782342345486533E-3"/>
    <n v="1486786205"/>
    <x v="0"/>
    <x v="3"/>
    <x v="2305"/>
    <x v="23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-1.7735926574594175E-3"/>
    <n v="1460144421"/>
    <x v="1"/>
    <x v="25"/>
    <x v="2306"/>
    <x v="23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-2.034992766716765E-3"/>
    <n v="1419761926"/>
    <x v="0"/>
    <x v="3"/>
    <x v="2307"/>
    <x v="23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-2.6275324847726818E-3"/>
    <n v="1444431358.5"/>
    <x v="0"/>
    <x v="31"/>
    <x v="2308"/>
    <x v="2324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-1.8197381142286866E-3"/>
    <n v="1423084783"/>
    <x v="4"/>
    <x v="28"/>
    <x v="2309"/>
    <x v="23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-1.7690784618444276E-3"/>
    <n v="1463873610"/>
    <x v="2"/>
    <x v="13"/>
    <x v="2310"/>
    <x v="2326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-1.7356867689318461E-3"/>
    <n v="1489988701"/>
    <x v="7"/>
    <x v="11"/>
    <x v="2311"/>
    <x v="232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-2.9349026007529336E-3"/>
    <n v="1469779818"/>
    <x v="3"/>
    <x v="12"/>
    <x v="2312"/>
    <x v="232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-1.796209248817108E-3"/>
    <n v="1441743001"/>
    <x v="7"/>
    <x v="37"/>
    <x v="2313"/>
    <x v="23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-1.8232455386326474E-3"/>
    <n v="1420344665"/>
    <x v="0"/>
    <x v="3"/>
    <x v="2314"/>
    <x v="233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-1.7191509588334482E-3"/>
    <n v="1475191670.5"/>
    <x v="6"/>
    <x v="9"/>
    <x v="2315"/>
    <x v="233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-1.9981991969570605E-3"/>
    <n v="1384063259"/>
    <x v="1"/>
    <x v="29"/>
    <x v="2316"/>
    <x v="2332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-2.6538255148712271E-3"/>
    <n v="1463110872"/>
    <x v="0"/>
    <x v="3"/>
    <x v="2317"/>
    <x v="23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-2.8393030796550443E-3"/>
    <n v="1275687913"/>
    <x v="2"/>
    <x v="27"/>
    <x v="2318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-1.8221776341416575E-3"/>
    <n v="1421177831"/>
    <x v="3"/>
    <x v="4"/>
    <x v="2319"/>
    <x v="2335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-1.8391522498659191E-3"/>
    <n v="1408048985"/>
    <x v="3"/>
    <x v="4"/>
    <x v="2320"/>
    <x v="2336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-6.1702020674761732E-4"/>
    <n v="1399846290"/>
    <x v="3"/>
    <x v="4"/>
    <x v="2321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-1.1509661280730086E-3"/>
    <n v="1487538254"/>
    <x v="3"/>
    <x v="4"/>
    <x v="730"/>
    <x v="233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-3.6681815190227804E-3"/>
    <n v="1410642316"/>
    <x v="3"/>
    <x v="4"/>
    <x v="2322"/>
    <x v="2339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-1.8136230070234531E-3"/>
    <n v="1427346491"/>
    <x v="3"/>
    <x v="4"/>
    <x v="2323"/>
    <x v="234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-1.8317135710731898E-3"/>
    <n v="1415735977"/>
    <x v="3"/>
    <x v="4"/>
    <x v="2324"/>
    <x v="2341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-2.9757773514568521E-3"/>
    <n v="1304605362"/>
    <x v="2"/>
    <x v="13"/>
    <x v="2325"/>
    <x v="23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-1.8331936799739774E-3"/>
    <n v="1412629887"/>
    <x v="3"/>
    <x v="4"/>
    <x v="2326"/>
    <x v="234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-1.8334399430560717E-3"/>
    <n v="1412439972"/>
    <x v="0"/>
    <x v="38"/>
    <x v="2327"/>
    <x v="23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-2.4076415432713106E-3"/>
    <n v="1433701626"/>
    <x v="3"/>
    <x v="4"/>
    <x v="2328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-2.6960142704507048E-3"/>
    <n v="1412047920"/>
    <x v="3"/>
    <x v="4"/>
    <x v="2329"/>
    <x v="2346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-1.7739006538819548E-3"/>
    <n v="1459890676"/>
    <x v="3"/>
    <x v="20"/>
    <x v="2330"/>
    <x v="234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-1.9117088079806689E-3"/>
    <n v="1442428729"/>
    <x v="6"/>
    <x v="9"/>
    <x v="1633"/>
    <x v="234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-1.2156679464414256E-3"/>
    <n v="1430428748"/>
    <x v="3"/>
    <x v="4"/>
    <x v="2331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-1.7598722484835326E-3"/>
    <n v="1471538180"/>
    <x v="6"/>
    <x v="9"/>
    <x v="2332"/>
    <x v="23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-1.8334558792041855E-3"/>
    <n v="1412427684"/>
    <x v="5"/>
    <x v="26"/>
    <x v="2333"/>
    <x v="2351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-1.8317137869439809E-3"/>
    <n v="1415735810"/>
    <x v="4"/>
    <x v="30"/>
    <x v="2334"/>
    <x v="23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-1.8470538540722567E-3"/>
    <n v="1445147134"/>
    <x v="3"/>
    <x v="4"/>
    <x v="2335"/>
    <x v="23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-3.6218243201134002E-3"/>
    <n v="1419081705.5"/>
    <x v="1"/>
    <x v="29"/>
    <x v="2336"/>
    <x v="235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-1.8120528861309106E-3"/>
    <n v="1429125827"/>
    <x v="0"/>
    <x v="3"/>
    <x v="2337"/>
    <x v="2355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-2.5355115844547128E-3"/>
    <n v="1477641533.5"/>
    <x v="3"/>
    <x v="20"/>
    <x v="2338"/>
    <x v="23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-2.390016472599254E-3"/>
    <n v="1445791604"/>
    <x v="6"/>
    <x v="9"/>
    <x v="2339"/>
    <x v="23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-1.8077948598581028E-3"/>
    <n v="1422626148.5"/>
    <x v="3"/>
    <x v="4"/>
    <x v="2340"/>
    <x v="235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-1.9383434365832166E-3"/>
    <n v="1399211748"/>
    <x v="3"/>
    <x v="4"/>
    <x v="2341"/>
    <x v="235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-1.8033173937831825E-3"/>
    <n v="1408542769"/>
    <x v="0"/>
    <x v="3"/>
    <x v="2342"/>
    <x v="236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.6667438325192335E-3"/>
    <n v="1450209628"/>
    <x v="0"/>
    <x v="3"/>
    <x v="2343"/>
    <x v="236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-1.7355317807801799E-3"/>
    <n v="1490121877"/>
    <x v="3"/>
    <x v="12"/>
    <x v="2344"/>
    <x v="236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-2.4758842172980218E-3"/>
    <n v="1423360578"/>
    <x v="3"/>
    <x v="4"/>
    <x v="2345"/>
    <x v="236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-1.8035956947193819E-3"/>
    <n v="1435833179"/>
    <x v="3"/>
    <x v="4"/>
    <x v="2346"/>
    <x v="236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-1.8282647431260069E-3"/>
    <n v="1416441781"/>
    <x v="0"/>
    <x v="38"/>
    <x v="2347"/>
    <x v="2365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-1.7943703075062156E-3"/>
    <n v="1445226359"/>
    <x v="6"/>
    <x v="34"/>
    <x v="2348"/>
    <x v="2366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-2.3348590238226269E-3"/>
    <n v="1479987068"/>
    <x v="0"/>
    <x v="3"/>
    <x v="2349"/>
    <x v="236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-1.7847340312931231E-3"/>
    <n v="1402653864"/>
    <x v="2"/>
    <x v="21"/>
    <x v="2350"/>
    <x v="236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-1.7801046150313035E-3"/>
    <n v="1454798197"/>
    <x v="0"/>
    <x v="3"/>
    <x v="2351"/>
    <x v="23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-1.7727776232304474E-3"/>
    <n v="1460816318"/>
    <x v="3"/>
    <x v="4"/>
    <x v="2352"/>
    <x v="237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2.0837955351142678E-3"/>
    <n v="1480762727.5"/>
    <x v="0"/>
    <x v="5"/>
    <x v="737"/>
    <x v="237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-1.8738111773404869E-3"/>
    <n v="1489784104"/>
    <x v="2"/>
    <x v="21"/>
    <x v="2353"/>
    <x v="2372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-2.4064894850182469E-3"/>
    <n v="1427232221.5"/>
    <x v="4"/>
    <x v="30"/>
    <x v="2354"/>
    <x v="23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-1.2719853834098726E-3"/>
    <n v="1450359395"/>
    <x v="0"/>
    <x v="19"/>
    <x v="2355"/>
    <x v="2374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-3.6620933596825315E-3"/>
    <n v="1413973035"/>
    <x v="4"/>
    <x v="28"/>
    <x v="2356"/>
    <x v="237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-2.4113518622234666E-3"/>
    <n v="1438091235"/>
    <x v="3"/>
    <x v="4"/>
    <x v="2357"/>
    <x v="2376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-1.8147728555477736E-3"/>
    <n v="1425000001"/>
    <x v="3"/>
    <x v="4"/>
    <x v="2358"/>
    <x v="2377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-1.8208395657856088E-3"/>
    <n v="1425787492"/>
    <x v="3"/>
    <x v="4"/>
    <x v="2359"/>
    <x v="237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-2.2495486812965002E-3"/>
    <n v="1405405456"/>
    <x v="3"/>
    <x v="4"/>
    <x v="2360"/>
    <x v="237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-1.2563029605104333E-3"/>
    <n v="1455087710"/>
    <x v="3"/>
    <x v="4"/>
    <x v="2361"/>
    <x v="238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2.0449338082328497E-3"/>
    <n v="1479023119"/>
    <x v="0"/>
    <x v="3"/>
    <x v="2362"/>
    <x v="2381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-8.3819331621656106E-4"/>
    <n v="1442499048"/>
    <x v="3"/>
    <x v="4"/>
    <x v="2363"/>
    <x v="238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-1.7694368514911542E-3"/>
    <n v="1463576848"/>
    <x v="3"/>
    <x v="4"/>
    <x v="2364"/>
    <x v="238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-1.7919006389356001E-3"/>
    <n v="1447220016"/>
    <x v="5"/>
    <x v="39"/>
    <x v="2365"/>
    <x v="238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-3.6157611203000042E-3"/>
    <n v="1431131033"/>
    <x v="3"/>
    <x v="4"/>
    <x v="2366"/>
    <x v="23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-1.9573312505576112E-3"/>
    <n v="1490395272.5"/>
    <x v="2"/>
    <x v="21"/>
    <x v="2367"/>
    <x v="2386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-3.5405212009782432E-3"/>
    <n v="1434644202"/>
    <x v="3"/>
    <x v="4"/>
    <x v="2368"/>
    <x v="23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1.7789680098683639E-3"/>
    <n v="1455728514"/>
    <x v="0"/>
    <x v="3"/>
    <x v="2369"/>
    <x v="238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-2.7441960193752024E-3"/>
    <n v="1321850176"/>
    <x v="2"/>
    <x v="27"/>
    <x v="2370"/>
    <x v="238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-1.8251838165894189E-3"/>
    <n v="1418834935"/>
    <x v="3"/>
    <x v="20"/>
    <x v="2371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-1.8147047481241305E-3"/>
    <n v="1379467674"/>
    <x v="5"/>
    <x v="26"/>
    <x v="2372"/>
    <x v="23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-1.7537695794351698E-3"/>
    <n v="1478714187"/>
    <x v="0"/>
    <x v="3"/>
    <x v="2373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-1.8810597942008496E-3"/>
    <n v="1422538982"/>
    <x v="6"/>
    <x v="9"/>
    <x v="2374"/>
    <x v="239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-1.3557282494281147E-3"/>
    <n v="1337414105"/>
    <x v="2"/>
    <x v="27"/>
    <x v="2375"/>
    <x v="2394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3.042102240810046E-3"/>
    <n v="1417910615"/>
    <x v="0"/>
    <x v="3"/>
    <x v="2376"/>
    <x v="239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-1.8733564366481021E-3"/>
    <n v="1384236714"/>
    <x v="1"/>
    <x v="29"/>
    <x v="2377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-1.8224318302278073E-3"/>
    <n v="1397908242"/>
    <x v="2"/>
    <x v="27"/>
    <x v="2378"/>
    <x v="239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-4.2350042541451009E-4"/>
    <n v="1427795339"/>
    <x v="3"/>
    <x v="20"/>
    <x v="2379"/>
    <x v="2398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-3.6441271814332981E-3"/>
    <n v="1419970864"/>
    <x v="4"/>
    <x v="30"/>
    <x v="2380"/>
    <x v="239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-1.8929190272907541E-3"/>
    <n v="1421582055.5"/>
    <x v="3"/>
    <x v="12"/>
    <x v="2381"/>
    <x v="24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1.761269906253323E-3"/>
    <n v="1449054727"/>
    <x v="0"/>
    <x v="3"/>
    <x v="2382"/>
    <x v="24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-1.8315090356452119E-3"/>
    <n v="1470637662.5"/>
    <x v="0"/>
    <x v="3"/>
    <x v="2383"/>
    <x v="2402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-1.7842097302578383E-3"/>
    <n v="1451448011"/>
    <x v="1"/>
    <x v="29"/>
    <x v="2384"/>
    <x v="240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.9355283686124702E-3"/>
    <n v="1314639008"/>
    <x v="2"/>
    <x v="33"/>
    <x v="2385"/>
    <x v="240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-1.9816087006157847E-3"/>
    <n v="1464870960"/>
    <x v="0"/>
    <x v="3"/>
    <x v="2386"/>
    <x v="2405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-9.0464289996707633E-4"/>
    <n v="1336497387"/>
    <x v="5"/>
    <x v="32"/>
    <x v="2387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-1.773240176768534E-3"/>
    <n v="1458406541"/>
    <x v="6"/>
    <x v="24"/>
    <x v="2388"/>
    <x v="2407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-3.6741713153775491E-3"/>
    <n v="1408338399"/>
    <x v="6"/>
    <x v="34"/>
    <x v="2389"/>
    <x v="2408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-1.8149455808404091E-3"/>
    <n v="1424864263"/>
    <x v="1"/>
    <x v="29"/>
    <x v="2390"/>
    <x v="240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-2.5647636268417272E-3"/>
    <n v="1402348624.5"/>
    <x v="3"/>
    <x v="4"/>
    <x v="2391"/>
    <x v="24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-3.5286589673093238E-3"/>
    <n v="1466521351"/>
    <x v="3"/>
    <x v="4"/>
    <x v="2392"/>
    <x v="241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1.8275200791541815E-3"/>
    <n v="1417019470"/>
    <x v="0"/>
    <x v="38"/>
    <x v="2393"/>
    <x v="24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-2.2561686653970636E-3"/>
    <n v="1453568753"/>
    <x v="0"/>
    <x v="3"/>
    <x v="2394"/>
    <x v="241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-3.6186210823310177E-3"/>
    <n v="1429997896"/>
    <x v="3"/>
    <x v="4"/>
    <x v="2395"/>
    <x v="241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-1.8281790581399092E-3"/>
    <n v="1416508229"/>
    <x v="1"/>
    <x v="29"/>
    <x v="2396"/>
    <x v="2415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-1.9746781237245754E-3"/>
    <n v="1415237240"/>
    <x v="7"/>
    <x v="37"/>
    <x v="2397"/>
    <x v="2416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-1.8854602511518639E-3"/>
    <n v="1481082361.5"/>
    <x v="1"/>
    <x v="29"/>
    <x v="2398"/>
    <x v="241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-1.8487775564681359E-3"/>
    <n v="1400711500"/>
    <x v="3"/>
    <x v="4"/>
    <x v="2399"/>
    <x v="2418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-1.7838295099275071E-3"/>
    <n v="1451757661"/>
    <x v="0"/>
    <x v="3"/>
    <x v="2400"/>
    <x v="24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-2.0302807205943622E-3"/>
    <n v="1338456098.5"/>
    <x v="5"/>
    <x v="32"/>
    <x v="2401"/>
    <x v="24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-2.7359171353524467E-3"/>
    <n v="1419151672"/>
    <x v="0"/>
    <x v="3"/>
    <x v="2402"/>
    <x v="24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-3.6253307781922138E-3"/>
    <n v="1426355272"/>
    <x v="4"/>
    <x v="22"/>
    <x v="2403"/>
    <x v="24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-1.7960273082002712E-3"/>
    <n v="1413352349.5"/>
    <x v="0"/>
    <x v="19"/>
    <x v="2404"/>
    <x v="2423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-1.7712858898594494E-3"/>
    <n v="1462047673"/>
    <x v="3"/>
    <x v="4"/>
    <x v="2405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-2.3898860668239291E-3"/>
    <n v="1445870589"/>
    <x v="0"/>
    <x v="38"/>
    <x v="2406"/>
    <x v="2425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-1.6728772522782574E-3"/>
    <n v="1444921607"/>
    <x v="3"/>
    <x v="4"/>
    <x v="2407"/>
    <x v="2426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-1.7418016203295042E-3"/>
    <n v="1486818358"/>
    <x v="3"/>
    <x v="4"/>
    <x v="2408"/>
    <x v="2427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-9.8472930601300459E-4"/>
    <n v="1403146374"/>
    <x v="4"/>
    <x v="28"/>
    <x v="2409"/>
    <x v="24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-2.4262514362733138E-3"/>
    <n v="1407666849"/>
    <x v="3"/>
    <x v="4"/>
    <x v="2410"/>
    <x v="2429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-2.2550091780865608E-3"/>
    <n v="1403643139.5"/>
    <x v="5"/>
    <x v="39"/>
    <x v="2411"/>
    <x v="243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-1.8134857890751382E-3"/>
    <n v="1426012270"/>
    <x v="3"/>
    <x v="4"/>
    <x v="2412"/>
    <x v="243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-1.7941113148402523E-3"/>
    <n v="1445435175"/>
    <x v="3"/>
    <x v="4"/>
    <x v="2413"/>
    <x v="2432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-1.8391614812666456E-3"/>
    <n v="1408041911"/>
    <x v="5"/>
    <x v="32"/>
    <x v="2414"/>
    <x v="243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-1.8963033850927021E-3"/>
    <n v="1411093020"/>
    <x v="3"/>
    <x v="12"/>
    <x v="2415"/>
    <x v="24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-1.8433561461931624E-3"/>
    <n v="1404834880"/>
    <x v="0"/>
    <x v="3"/>
    <x v="2416"/>
    <x v="24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-1.860464906119539E-3"/>
    <n v="1437214611.5"/>
    <x v="7"/>
    <x v="37"/>
    <x v="2417"/>
    <x v="243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-2.7635983864389637E-3"/>
    <n v="1404917438"/>
    <x v="6"/>
    <x v="35"/>
    <x v="2418"/>
    <x v="2437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-1.8373252588048598E-3"/>
    <n v="1409450403"/>
    <x v="4"/>
    <x v="30"/>
    <x v="2419"/>
    <x v="243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-1.7439144982170586E-3"/>
    <n v="1489719095"/>
    <x v="2"/>
    <x v="21"/>
    <x v="2420"/>
    <x v="243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-1.8678954965018681E-3"/>
    <n v="1386361931"/>
    <x v="1"/>
    <x v="29"/>
    <x v="2421"/>
    <x v="24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1.709246514687478E-3"/>
    <n v="1467866654"/>
    <x v="0"/>
    <x v="3"/>
    <x v="2422"/>
    <x v="24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-2.1432287284791443E-3"/>
    <n v="1409443331"/>
    <x v="0"/>
    <x v="3"/>
    <x v="2423"/>
    <x v="24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-1.8171568118232049E-3"/>
    <n v="1472611745"/>
    <x v="6"/>
    <x v="9"/>
    <x v="2424"/>
    <x v="24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-1.8215929144038887E-3"/>
    <n v="1474055012"/>
    <x v="3"/>
    <x v="4"/>
    <x v="2425"/>
    <x v="244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-2.6501136442413078E-3"/>
    <n v="1465162895"/>
    <x v="0"/>
    <x v="3"/>
    <x v="2426"/>
    <x v="244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-1.8395904050899151E-3"/>
    <n v="1407713306"/>
    <x v="5"/>
    <x v="32"/>
    <x v="2427"/>
    <x v="244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-2.3811662958166668E-3"/>
    <n v="1449661601"/>
    <x v="4"/>
    <x v="28"/>
    <x v="2428"/>
    <x v="244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-1.7354685195967161E-3"/>
    <n v="1490176242"/>
    <x v="2"/>
    <x v="21"/>
    <x v="2429"/>
    <x v="24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-1.3711962775384047E-3"/>
    <n v="1427752464"/>
    <x v="7"/>
    <x v="37"/>
    <x v="2430"/>
    <x v="2449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-1.7441646863048735E-3"/>
    <n v="1442416596"/>
    <x v="4"/>
    <x v="30"/>
    <x v="2431"/>
    <x v="2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-1.9421055862940614E-3"/>
    <n v="1477490684"/>
    <x v="0"/>
    <x v="3"/>
    <x v="2432"/>
    <x v="245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-1.8955064662266961E-3"/>
    <n v="1366148557"/>
    <x v="5"/>
    <x v="26"/>
    <x v="2433"/>
    <x v="245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-2.1459062853062877E-3"/>
    <n v="1407682810"/>
    <x v="3"/>
    <x v="12"/>
    <x v="2434"/>
    <x v="2453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-1.1577667755828676E-3"/>
    <n v="1446146365"/>
    <x v="4"/>
    <x v="30"/>
    <x v="2435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-1.7959782285366249E-3"/>
    <n v="1441928622"/>
    <x v="3"/>
    <x v="20"/>
    <x v="2436"/>
    <x v="24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-1.8951856547630343E-3"/>
    <n v="1366380034"/>
    <x v="2"/>
    <x v="27"/>
    <x v="2437"/>
    <x v="24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-1.8357843372574479E-3"/>
    <n v="1410634556"/>
    <x v="3"/>
    <x v="4"/>
    <x v="2438"/>
    <x v="245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-1.791618726836347E-3"/>
    <n v="1447447941"/>
    <x v="3"/>
    <x v="4"/>
    <x v="2439"/>
    <x v="2458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-1.0384995967110406E-3"/>
    <n v="1413613766"/>
    <x v="3"/>
    <x v="4"/>
    <x v="2440"/>
    <x v="245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-1.7410187497462651E-3"/>
    <n v="1487487507"/>
    <x v="3"/>
    <x v="4"/>
    <x v="2441"/>
    <x v="246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-4.1224630898357168E-3"/>
    <n v="1257047123"/>
    <x v="2"/>
    <x v="27"/>
    <x v="2442"/>
    <x v="2461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-1.8097418428536113E-3"/>
    <n v="1430952478"/>
    <x v="6"/>
    <x v="9"/>
    <x v="2443"/>
    <x v="2462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-1.743637000554328E-3"/>
    <n v="1485251945"/>
    <x v="3"/>
    <x v="12"/>
    <x v="2444"/>
    <x v="246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-1.841658560923638E-3"/>
    <n v="1406131009"/>
    <x v="7"/>
    <x v="37"/>
    <x v="2445"/>
    <x v="246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-1.8562685053326651E-3"/>
    <n v="1466667011.5"/>
    <x v="3"/>
    <x v="12"/>
    <x v="2446"/>
    <x v="246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-2.6282018565085817E-3"/>
    <n v="1438197876"/>
    <x v="3"/>
    <x v="4"/>
    <x v="2447"/>
    <x v="246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3.6185642851717303E-3"/>
    <n v="1430020382"/>
    <x v="4"/>
    <x v="22"/>
    <x v="2448"/>
    <x v="24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-1.8121820155364364E-3"/>
    <n v="1427039145"/>
    <x v="0"/>
    <x v="38"/>
    <x v="2449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1.8449589645252087E-3"/>
    <n v="1403613296"/>
    <x v="5"/>
    <x v="36"/>
    <x v="2450"/>
    <x v="24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-1.9133395643490128E-3"/>
    <n v="1353403421"/>
    <x v="4"/>
    <x v="28"/>
    <x v="2451"/>
    <x v="247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2.3890187423512999E-3"/>
    <n v="1446396135"/>
    <x v="0"/>
    <x v="3"/>
    <x v="2452"/>
    <x v="247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-1.8651598634966727E-3"/>
    <n v="1400288040.5"/>
    <x v="3"/>
    <x v="12"/>
    <x v="1251"/>
    <x v="247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-1.2318460097437973E-3"/>
    <n v="1472004175"/>
    <x v="7"/>
    <x v="37"/>
    <x v="2453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-1.2147872216558989E-3"/>
    <n v="1489726019"/>
    <x v="3"/>
    <x v="4"/>
    <x v="2454"/>
    <x v="247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1.8187493526105468E-3"/>
    <n v="1466097554.5"/>
    <x v="0"/>
    <x v="3"/>
    <x v="2455"/>
    <x v="247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-1.8335721210859706E-3"/>
    <n v="1412338059"/>
    <x v="4"/>
    <x v="30"/>
    <x v="2456"/>
    <x v="247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-3.4825923344344381E-3"/>
    <n v="1485954319"/>
    <x v="2"/>
    <x v="27"/>
    <x v="2457"/>
    <x v="247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-1.3713016374818398E-3"/>
    <n v="1447499240"/>
    <x v="3"/>
    <x v="4"/>
    <x v="2458"/>
    <x v="247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-3.6749886538978769E-3"/>
    <n v="1408024600"/>
    <x v="0"/>
    <x v="3"/>
    <x v="2459"/>
    <x v="2479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-3.5280753668439887E-3"/>
    <n v="1466764366"/>
    <x v="6"/>
    <x v="9"/>
    <x v="2460"/>
    <x v="248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-1.8391397783856524E-3"/>
    <n v="1414779414"/>
    <x v="3"/>
    <x v="4"/>
    <x v="2461"/>
    <x v="248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-1.8516811248624502E-3"/>
    <n v="1398513052"/>
    <x v="3"/>
    <x v="4"/>
    <x v="2462"/>
    <x v="248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-1.8936398335712972E-3"/>
    <n v="1367496499"/>
    <x v="4"/>
    <x v="28"/>
    <x v="2463"/>
    <x v="248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-3.8620009094654548E-3"/>
    <n v="1339717368"/>
    <x v="5"/>
    <x v="32"/>
    <x v="2464"/>
    <x v="2484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-1.0782165646598019E-3"/>
    <n v="1441604247"/>
    <x v="3"/>
    <x v="4"/>
    <x v="2465"/>
    <x v="2485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-1.3901936685262522E-3"/>
    <n v="1490553938"/>
    <x v="2"/>
    <x v="21"/>
    <x v="2466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-1.7841465986563932E-3"/>
    <n v="1451499416"/>
    <x v="3"/>
    <x v="4"/>
    <x v="2467"/>
    <x v="248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-1.8853587657793177E-3"/>
    <n v="1418749652"/>
    <x v="0"/>
    <x v="3"/>
    <x v="2468"/>
    <x v="248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-2.8824572756110767E-3"/>
    <n v="1346905134"/>
    <x v="4"/>
    <x v="28"/>
    <x v="2469"/>
    <x v="2489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-2.5591613241015632E-3"/>
    <n v="1402397620"/>
    <x v="3"/>
    <x v="4"/>
    <x v="2470"/>
    <x v="2490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-1.7658873990429673E-3"/>
    <n v="1466521258"/>
    <x v="0"/>
    <x v="3"/>
    <x v="2471"/>
    <x v="249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-1.3491476755585049E-3"/>
    <n v="1446335221.5"/>
    <x v="3"/>
    <x v="4"/>
    <x v="2472"/>
    <x v="249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-1.7542548398723559E-3"/>
    <n v="1476254434"/>
    <x v="3"/>
    <x v="4"/>
    <x v="2473"/>
    <x v="249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1.8379614577386273E-3"/>
    <n v="1442348830"/>
    <x v="0"/>
    <x v="38"/>
    <x v="2474"/>
    <x v="249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-1.832958840230369E-3"/>
    <n v="1412811040"/>
    <x v="6"/>
    <x v="9"/>
    <x v="2475"/>
    <x v="249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-1.5411101140128673E-3"/>
    <n v="1400507064"/>
    <x v="3"/>
    <x v="4"/>
    <x v="2476"/>
    <x v="249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1.7048851133135302E-3"/>
    <n v="1468404002"/>
    <x v="5"/>
    <x v="36"/>
    <x v="2477"/>
    <x v="249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-1.803215242974711E-3"/>
    <n v="1436136392"/>
    <x v="2"/>
    <x v="21"/>
    <x v="2478"/>
    <x v="249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-3.6599988849406588E-3"/>
    <n v="1414783681"/>
    <x v="6"/>
    <x v="35"/>
    <x v="2479"/>
    <x v="2499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-3.6425299930128489E-3"/>
    <n v="1420594634"/>
    <x v="3"/>
    <x v="4"/>
    <x v="2480"/>
    <x v="2500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-1.8062776993286239E-3"/>
    <n v="1433699295"/>
    <x v="4"/>
    <x v="30"/>
    <x v="2481"/>
    <x v="250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-2.1413891971941317E-3"/>
    <n v="1410655393"/>
    <x v="2"/>
    <x v="27"/>
    <x v="2482"/>
    <x v="250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.6606689263859336E-3"/>
    <n v="1453839823.5"/>
    <x v="0"/>
    <x v="5"/>
    <x v="2483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-1.2746121919481926E-3"/>
    <n v="1490326721"/>
    <x v="3"/>
    <x v="4"/>
    <x v="2484"/>
    <x v="250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-8.363552248686891E-4"/>
    <n v="1480902860.5"/>
    <x v="3"/>
    <x v="4"/>
    <x v="2485"/>
    <x v="250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-1.736529386014995E-3"/>
    <n v="1489265085"/>
    <x v="7"/>
    <x v="11"/>
    <x v="2486"/>
    <x v="250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-2.0913791884689826E-3"/>
    <n v="1403154530"/>
    <x v="7"/>
    <x v="37"/>
    <x v="2487"/>
    <x v="250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-3.5407465302784965E-3"/>
    <n v="1460738621"/>
    <x v="6"/>
    <x v="24"/>
    <x v="2488"/>
    <x v="250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-1.7559667319366457E-3"/>
    <n v="1474813970"/>
    <x v="6"/>
    <x v="9"/>
    <x v="2489"/>
    <x v="250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-1.1939767540592441E-3"/>
    <n v="1449431269.5"/>
    <x v="3"/>
    <x v="12"/>
    <x v="2490"/>
    <x v="251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-7.6174581112578056E-4"/>
    <n v="1478670202"/>
    <x v="5"/>
    <x v="39"/>
    <x v="2491"/>
    <x v="25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-1.8867353852109949E-3"/>
    <n v="1412084227.5"/>
    <x v="6"/>
    <x v="9"/>
    <x v="2492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-1.7351064771913591E-3"/>
    <n v="1490487448"/>
    <x v="2"/>
    <x v="21"/>
    <x v="2493"/>
    <x v="2513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-1.4112300532132355E-3"/>
    <n v="1466569236"/>
    <x v="3"/>
    <x v="4"/>
    <x v="2494"/>
    <x v="25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-2.1676499157196093E-3"/>
    <n v="1313915950"/>
    <x v="2"/>
    <x v="13"/>
    <x v="2495"/>
    <x v="25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-1.1765086613628078E-3"/>
    <n v="1467888468"/>
    <x v="3"/>
    <x v="4"/>
    <x v="2496"/>
    <x v="251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-1.7144720449165912E-3"/>
    <n v="1458090380"/>
    <x v="1"/>
    <x v="25"/>
    <x v="2497"/>
    <x v="2517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-1.7789288899633686E-3"/>
    <n v="1455760555"/>
    <x v="4"/>
    <x v="30"/>
    <x v="2498"/>
    <x v="2518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-1.2196656268473713E-3"/>
    <n v="1415917749"/>
    <x v="3"/>
    <x v="20"/>
    <x v="2499"/>
    <x v="25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-3.6092809149705354E-3"/>
    <n v="1433705180"/>
    <x v="3"/>
    <x v="4"/>
    <x v="2500"/>
    <x v="25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-1.8086840927117455E-3"/>
    <n v="1431790082"/>
    <x v="3"/>
    <x v="4"/>
    <x v="2501"/>
    <x v="252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-4.2253144722607618E-4"/>
    <n v="1431070351"/>
    <x v="3"/>
    <x v="12"/>
    <x v="2502"/>
    <x v="252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1.7883823429141975E-3"/>
    <n v="1448058502"/>
    <x v="0"/>
    <x v="3"/>
    <x v="2503"/>
    <x v="252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-3.4748976481527192E-3"/>
    <n v="1485028947.5"/>
    <x v="3"/>
    <x v="4"/>
    <x v="2504"/>
    <x v="252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-1.7788348693096609E-3"/>
    <n v="1455837568"/>
    <x v="3"/>
    <x v="20"/>
    <x v="2505"/>
    <x v="25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-1.780726730228192E-3"/>
    <n v="1405813179"/>
    <x v="6"/>
    <x v="9"/>
    <x v="2506"/>
    <x v="2526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-2.047152006123194E-3"/>
    <n v="1475662138"/>
    <x v="3"/>
    <x v="12"/>
    <x v="2507"/>
    <x v="252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-1.8836530105784013E-3"/>
    <n v="1374753615"/>
    <x v="4"/>
    <x v="28"/>
    <x v="2508"/>
    <x v="25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-1.8121864175528947E-3"/>
    <n v="1429020426"/>
    <x v="3"/>
    <x v="4"/>
    <x v="2509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-1.8469130166756404E-3"/>
    <n v="1433965771"/>
    <x v="7"/>
    <x v="37"/>
    <x v="2510"/>
    <x v="25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-2.0968104466935326E-3"/>
    <n v="1453209588.5"/>
    <x v="3"/>
    <x v="4"/>
    <x v="2511"/>
    <x v="2531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-1.9256814406573817E-3"/>
    <n v="1344721023"/>
    <x v="5"/>
    <x v="32"/>
    <x v="2512"/>
    <x v="25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1.9471981742740622E-3"/>
    <n v="1468756426.5"/>
    <x v="0"/>
    <x v="5"/>
    <x v="2513"/>
    <x v="25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-3.4924917399993425E-3"/>
    <n v="1481735061"/>
    <x v="0"/>
    <x v="3"/>
    <x v="2514"/>
    <x v="25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-1.8194124319439286E-3"/>
    <n v="1423339753"/>
    <x v="7"/>
    <x v="40"/>
    <x v="2515"/>
    <x v="2535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-1.9663474905631498E-3"/>
    <n v="1316884033"/>
    <x v="1"/>
    <x v="29"/>
    <x v="2516"/>
    <x v="2536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-2.3034163331195996E-3"/>
    <n v="1423494859"/>
    <x v="2"/>
    <x v="27"/>
    <x v="2517"/>
    <x v="253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-2.4004307589666624E-3"/>
    <n v="1438013591"/>
    <x v="5"/>
    <x v="39"/>
    <x v="2518"/>
    <x v="25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-1.873912038065007E-3"/>
    <n v="1383825913"/>
    <x v="2"/>
    <x v="27"/>
    <x v="2519"/>
    <x v="2539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-1.3510828043967903E-3"/>
    <n v="1404512152.5"/>
    <x v="3"/>
    <x v="4"/>
    <x v="2520"/>
    <x v="254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-1.8454044502769858E-3"/>
    <n v="1403274147"/>
    <x v="3"/>
    <x v="4"/>
    <x v="2521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-1.8735898935806413E-3"/>
    <n v="1411070277"/>
    <x v="1"/>
    <x v="29"/>
    <x v="2522"/>
    <x v="25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-1.8405082183489511E-3"/>
    <n v="1406512896.5"/>
    <x v="3"/>
    <x v="4"/>
    <x v="2523"/>
    <x v="2543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-3.5450587970146125E-3"/>
    <n v="1458711374"/>
    <x v="0"/>
    <x v="3"/>
    <x v="2524"/>
    <x v="254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1.9746442032442281E-3"/>
    <n v="1311345536"/>
    <x v="2"/>
    <x v="33"/>
    <x v="2525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-8.2106347495853097E-4"/>
    <n v="1472606513"/>
    <x v="3"/>
    <x v="4"/>
    <x v="2526"/>
    <x v="254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-1.8410938410147707E-3"/>
    <n v="1406562710"/>
    <x v="3"/>
    <x v="4"/>
    <x v="2527"/>
    <x v="254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-2.068238465953155E-3"/>
    <n v="1458862987"/>
    <x v="3"/>
    <x v="4"/>
    <x v="2528"/>
    <x v="2548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-1.8922414984470575E-3"/>
    <n v="1458113082.5"/>
    <x v="4"/>
    <x v="30"/>
    <x v="2529"/>
    <x v="25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-1.8398222916784161E-3"/>
    <n v="1407535718"/>
    <x v="4"/>
    <x v="28"/>
    <x v="2530"/>
    <x v="25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-1.8472168760485213E-3"/>
    <n v="1401896031"/>
    <x v="3"/>
    <x v="4"/>
    <x v="2531"/>
    <x v="25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0"/>
    <s v="NZD"/>
    <n v="1420750683"/>
    <n v="1418158683"/>
    <b v="0"/>
    <n v="10"/>
    <b v="0"/>
    <s v="theater/plays"/>
    <n v="-1.8243876501448074E-3"/>
    <n v="1419454683"/>
    <x v="3"/>
    <x v="4"/>
    <x v="2532"/>
    <x v="2552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-1.8456961779170452E-3"/>
    <n v="1403052143"/>
    <x v="0"/>
    <x v="19"/>
    <x v="2533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1.9803362345765093E-3"/>
    <n v="1438219429.5"/>
    <x v="0"/>
    <x v="38"/>
    <x v="2534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-2.7014033677937215E-3"/>
    <n v="1437307926"/>
    <x v="0"/>
    <x v="3"/>
    <x v="2535"/>
    <x v="25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-1.2340688287309648E-3"/>
    <n v="1474938150.5"/>
    <x v="3"/>
    <x v="12"/>
    <x v="2536"/>
    <x v="2556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-8.9051445523054425E-4"/>
    <n v="1454690532"/>
    <x v="6"/>
    <x v="35"/>
    <x v="2537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-3.5497541841822944E-3"/>
    <n v="1456778458"/>
    <x v="7"/>
    <x v="37"/>
    <x v="2538"/>
    <x v="25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-3.6008443379831846E-3"/>
    <n v="1437070344"/>
    <x v="3"/>
    <x v="4"/>
    <x v="2539"/>
    <x v="2559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-1.7571672246186694E-3"/>
    <n v="1473805495"/>
    <x v="0"/>
    <x v="3"/>
    <x v="2540"/>
    <x v="25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1.7724254298328262E-3"/>
    <n v="1461106850"/>
    <x v="3"/>
    <x v="12"/>
    <x v="2541"/>
    <x v="2561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-1.8136616154843018E-3"/>
    <n v="1425873899"/>
    <x v="3"/>
    <x v="4"/>
    <x v="2542"/>
    <x v="256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-8.1749132212858482E-4"/>
    <n v="1415920452"/>
    <x v="3"/>
    <x v="4"/>
    <x v="2543"/>
    <x v="256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-2.4518445802185667E-3"/>
    <n v="1407786753.5"/>
    <x v="3"/>
    <x v="4"/>
    <x v="2544"/>
    <x v="256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-1.9677390654421747E-3"/>
    <n v="1423776610"/>
    <x v="3"/>
    <x v="4"/>
    <x v="2545"/>
    <x v="256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-1.6579053212049399E-3"/>
    <n v="1456205013.5"/>
    <x v="3"/>
    <x v="20"/>
    <x v="2546"/>
    <x v="25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-1.793527124488079E-3"/>
    <n v="1443900989"/>
    <x v="3"/>
    <x v="4"/>
    <x v="2547"/>
    <x v="2567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-1.8110599696748908E-3"/>
    <n v="1429910058"/>
    <x v="3"/>
    <x v="4"/>
    <x v="2548"/>
    <x v="25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-2.093973686237551E-3"/>
    <n v="1442632222"/>
    <x v="4"/>
    <x v="30"/>
    <x v="2549"/>
    <x v="2569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-2.7051032693663126E-3"/>
    <n v="1435339391"/>
    <x v="3"/>
    <x v="4"/>
    <x v="2550"/>
    <x v="257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-1.737554302943711E-3"/>
    <n v="1488385861"/>
    <x v="0"/>
    <x v="3"/>
    <x v="2551"/>
    <x v="257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-1.4459395008399318E-3"/>
    <n v="1436422698.5"/>
    <x v="4"/>
    <x v="30"/>
    <x v="2552"/>
    <x v="2572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-1.7302833651560859E-3"/>
    <n v="1453266969.5"/>
    <x v="3"/>
    <x v="4"/>
    <x v="2553"/>
    <x v="2573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-1.7618094247170007E-3"/>
    <n v="1469918743"/>
    <x v="3"/>
    <x v="12"/>
    <x v="2554"/>
    <x v="257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-1.8207064634554735E-3"/>
    <n v="1422327221"/>
    <x v="3"/>
    <x v="4"/>
    <x v="2555"/>
    <x v="257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-1.7096005574065371E-3"/>
    <n v="1467460721"/>
    <x v="3"/>
    <x v="4"/>
    <x v="2556"/>
    <x v="257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-1.8153771470745673E-3"/>
    <n v="1424525225"/>
    <x v="3"/>
    <x v="4"/>
    <x v="2557"/>
    <x v="2577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-1.7352525796253519E-3"/>
    <n v="1490361845"/>
    <x v="3"/>
    <x v="4"/>
    <x v="2558"/>
    <x v="2578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-3.6905548469857944E-3"/>
    <n v="1402074836"/>
    <x v="6"/>
    <x v="9"/>
    <x v="2559"/>
    <x v="257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-2.016118758569785E-3"/>
    <n v="1406812938"/>
    <x v="4"/>
    <x v="30"/>
    <x v="2560"/>
    <x v="258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2.6419819838981117E-3"/>
    <n v="1469678450"/>
    <x v="0"/>
    <x v="3"/>
    <x v="2561"/>
    <x v="25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-1.9581577175016422E-3"/>
    <n v="1454636889"/>
    <x v="6"/>
    <x v="9"/>
    <x v="2562"/>
    <x v="258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-3.5195372462459898E-3"/>
    <n v="1470328909"/>
    <x v="0"/>
    <x v="3"/>
    <x v="2563"/>
    <x v="258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-3.6345292823124773E-3"/>
    <n v="1419516466.5"/>
    <x v="3"/>
    <x v="4"/>
    <x v="2564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-2.0300096611948243E-3"/>
    <n v="1409573422.5"/>
    <x v="0"/>
    <x v="3"/>
    <x v="2565"/>
    <x v="2585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-1.8124037014803978E-3"/>
    <n v="1426864437"/>
    <x v="6"/>
    <x v="9"/>
    <x v="2566"/>
    <x v="258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1.8241469270627773E-3"/>
    <n v="1419642172"/>
    <x v="0"/>
    <x v="3"/>
    <x v="2567"/>
    <x v="258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-1.9559981755063768E-3"/>
    <n v="1412970843"/>
    <x v="3"/>
    <x v="4"/>
    <x v="2568"/>
    <x v="258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-1.8463856675019201E-3"/>
    <n v="1402527722"/>
    <x v="3"/>
    <x v="4"/>
    <x v="2569"/>
    <x v="258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-1.8333348982459345E-3"/>
    <n v="1412520975"/>
    <x v="3"/>
    <x v="12"/>
    <x v="2570"/>
    <x v="2590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-1.8249066324047582E-3"/>
    <n v="1419050638"/>
    <x v="4"/>
    <x v="30"/>
    <x v="2571"/>
    <x v="259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9.1341549720787448E-4"/>
    <n v="1404452682.5"/>
    <x v="0"/>
    <x v="3"/>
    <x v="2572"/>
    <x v="2592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-3.5890207791792776E-3"/>
    <n v="1441813123"/>
    <x v="3"/>
    <x v="12"/>
    <x v="2573"/>
    <x v="259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-1.8510303817393452E-3"/>
    <n v="1399005165"/>
    <x v="3"/>
    <x v="4"/>
    <x v="2574"/>
    <x v="25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1.8456799665078584E-3"/>
    <n v="1403064478"/>
    <x v="3"/>
    <x v="20"/>
    <x v="2575"/>
    <x v="259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-3.4831498012385313E-3"/>
    <n v="1485716082"/>
    <x v="0"/>
    <x v="3"/>
    <x v="2576"/>
    <x v="259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-2.7456150761308983E-3"/>
    <n v="1415441522"/>
    <x v="0"/>
    <x v="3"/>
    <x v="2577"/>
    <x v="25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-1.7863136166176537E-3"/>
    <n v="1418827172"/>
    <x v="0"/>
    <x v="3"/>
    <x v="2578"/>
    <x v="259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-3.6646367278198974E-3"/>
    <n v="1412989895"/>
    <x v="7"/>
    <x v="37"/>
    <x v="2579"/>
    <x v="25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-1.7563749016162398E-3"/>
    <n v="1474470932"/>
    <x v="0"/>
    <x v="3"/>
    <x v="2580"/>
    <x v="26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3.6034630180469185E-3"/>
    <n v="1436024124"/>
    <x v="0"/>
    <x v="38"/>
    <x v="2581"/>
    <x v="2601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-2.8478203270829857E-3"/>
    <n v="1362048345"/>
    <x v="2"/>
    <x v="27"/>
    <x v="2582"/>
    <x v="2602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-1.7475271349955833E-3"/>
    <n v="1481942771"/>
    <x v="1"/>
    <x v="25"/>
    <x v="2583"/>
    <x v="260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-1.9417436063753895E-3"/>
    <n v="1331734523"/>
    <x v="5"/>
    <x v="32"/>
    <x v="2584"/>
    <x v="26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-1.9020897426370428E-3"/>
    <n v="1361415728"/>
    <x v="5"/>
    <x v="32"/>
    <x v="2585"/>
    <x v="260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-3.5467402845544994E-3"/>
    <n v="1458018580"/>
    <x v="3"/>
    <x v="4"/>
    <x v="2586"/>
    <x v="2606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-1.8535910939301587E-3"/>
    <n v="1397070667"/>
    <x v="1"/>
    <x v="29"/>
    <x v="2587"/>
    <x v="26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-1.8330204906465608E-3"/>
    <n v="1412763479"/>
    <x v="0"/>
    <x v="31"/>
    <x v="2588"/>
    <x v="26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-1.8271699743774798E-3"/>
    <n v="1417291234"/>
    <x v="3"/>
    <x v="12"/>
    <x v="2589"/>
    <x v="26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4.0224352956298118E-3"/>
    <n v="1307523785.5"/>
    <x v="2"/>
    <x v="33"/>
    <x v="2590"/>
    <x v="26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-8.9057907297764797E-4"/>
    <n v="1454584937"/>
    <x v="1"/>
    <x v="29"/>
    <x v="2591"/>
    <x v="2611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-1.7841073525917746E-3"/>
    <n v="1451531374"/>
    <x v="3"/>
    <x v="4"/>
    <x v="2592"/>
    <x v="26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-3.4881705129712706E-3"/>
    <n v="1483573880"/>
    <x v="4"/>
    <x v="22"/>
    <x v="2593"/>
    <x v="2613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-1.837011443192193E-3"/>
    <n v="1409691400"/>
    <x v="3"/>
    <x v="4"/>
    <x v="2594"/>
    <x v="261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-2.6213829598943587E-3"/>
    <n v="1469316052.5"/>
    <x v="4"/>
    <x v="28"/>
    <x v="2595"/>
    <x v="26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-1.7811353143540388E-3"/>
    <n v="1453955591"/>
    <x v="3"/>
    <x v="12"/>
    <x v="2596"/>
    <x v="261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-1.8973709082187925E-3"/>
    <n v="1448805634"/>
    <x v="6"/>
    <x v="9"/>
    <x v="2597"/>
    <x v="261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-1.7659658126337676E-3"/>
    <n v="1466456083"/>
    <x v="4"/>
    <x v="28"/>
    <x v="2598"/>
    <x v="26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.1305008043327454E-3"/>
    <n v="1417872585"/>
    <x v="5"/>
    <x v="36"/>
    <x v="2599"/>
    <x v="26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-3.5639343872996923E-3"/>
    <n v="1451980233"/>
    <x v="6"/>
    <x v="9"/>
    <x v="2600"/>
    <x v="262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-1.8196864126682614E-3"/>
    <n v="1423125253"/>
    <x v="6"/>
    <x v="9"/>
    <x v="2601"/>
    <x v="26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-1.7716413928192424E-3"/>
    <n v="1461754034"/>
    <x v="6"/>
    <x v="34"/>
    <x v="2602"/>
    <x v="26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.0556318957170605E-3"/>
    <n v="1402797898.5"/>
    <x v="4"/>
    <x v="22"/>
    <x v="2603"/>
    <x v="2623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-1.8090059741856983E-3"/>
    <n v="1431535089"/>
    <x v="3"/>
    <x v="4"/>
    <x v="2604"/>
    <x v="262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-2.0106599095954243E-3"/>
    <n v="1459519225"/>
    <x v="0"/>
    <x v="3"/>
    <x v="2605"/>
    <x v="26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-1.7662312096303734E-3"/>
    <n v="1466235536"/>
    <x v="6"/>
    <x v="9"/>
    <x v="2606"/>
    <x v="262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-2.4624030210607063E-3"/>
    <n v="1401779050"/>
    <x v="0"/>
    <x v="3"/>
    <x v="2607"/>
    <x v="26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1.7676584231093198E-3"/>
    <n v="1465050646"/>
    <x v="0"/>
    <x v="3"/>
    <x v="2608"/>
    <x v="262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2.1584189271071736E-3"/>
    <n v="1405243010"/>
    <x v="3"/>
    <x v="20"/>
    <x v="1869"/>
    <x v="26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-1.645785355744792E-3"/>
    <n v="1443782483.5"/>
    <x v="3"/>
    <x v="4"/>
    <x v="2609"/>
    <x v="263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-3.5312718658760899E-3"/>
    <n v="1424903629"/>
    <x v="4"/>
    <x v="30"/>
    <x v="2610"/>
    <x v="263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2.7080897259890179E-3"/>
    <n v="1433754368"/>
    <x v="5"/>
    <x v="36"/>
    <x v="2611"/>
    <x v="2632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-1.875487813524059E-3"/>
    <n v="1382662139"/>
    <x v="1"/>
    <x v="29"/>
    <x v="2612"/>
    <x v="26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-3.2262129023729264E-3"/>
    <n v="1450041150"/>
    <x v="0"/>
    <x v="3"/>
    <x v="2613"/>
    <x v="26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-1.8235412193844675E-3"/>
    <n v="1420114151"/>
    <x v="3"/>
    <x v="4"/>
    <x v="2614"/>
    <x v="2635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-1.7677407699876007E-3"/>
    <n v="1464982339"/>
    <x v="3"/>
    <x v="4"/>
    <x v="2615"/>
    <x v="263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-1.7724959025104574E-3"/>
    <n v="1459019472"/>
    <x v="1"/>
    <x v="29"/>
    <x v="2616"/>
    <x v="2637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-1.7849756947152433E-3"/>
    <n v="1450824613"/>
    <x v="6"/>
    <x v="35"/>
    <x v="2617"/>
    <x v="263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1.8655911822389839E-3"/>
    <n v="1464836731"/>
    <x v="0"/>
    <x v="38"/>
    <x v="2618"/>
    <x v="26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-2.4989527628870569E-3"/>
    <n v="1471559820.5"/>
    <x v="0"/>
    <x v="3"/>
    <x v="2619"/>
    <x v="264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-1.80948025407884E-3"/>
    <n v="1431159532"/>
    <x v="3"/>
    <x v="20"/>
    <x v="2620"/>
    <x v="26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-1.8659068208852216E-3"/>
    <n v="1434102254"/>
    <x v="3"/>
    <x v="4"/>
    <x v="2621"/>
    <x v="2642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-1.7420344098841634E-3"/>
    <n v="1486619500"/>
    <x v="7"/>
    <x v="37"/>
    <x v="2622"/>
    <x v="264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-3.6673026177827207E-3"/>
    <n v="1410981010"/>
    <x v="3"/>
    <x v="4"/>
    <x v="2623"/>
    <x v="264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-1.6933797331233121E-3"/>
    <n v="1427412671"/>
    <x v="3"/>
    <x v="4"/>
    <x v="2624"/>
    <x v="2645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-1.778006596739222E-3"/>
    <n v="1456516364"/>
    <x v="0"/>
    <x v="3"/>
    <x v="2625"/>
    <x v="264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-1.8005309215646879E-3"/>
    <n v="1435739648.5"/>
    <x v="3"/>
    <x v="12"/>
    <x v="2626"/>
    <x v="2647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-1.7655129879135371E-3"/>
    <n v="1466832537"/>
    <x v="3"/>
    <x v="12"/>
    <x v="2627"/>
    <x v="2648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-1.8864892581337254E-3"/>
    <n v="1418440949"/>
    <x v="4"/>
    <x v="30"/>
    <x v="2628"/>
    <x v="264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-2.7786910782532392E-3"/>
    <n v="1395982179"/>
    <x v="4"/>
    <x v="28"/>
    <x v="2629"/>
    <x v="265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-1.8956406648690271E-3"/>
    <n v="1364154457"/>
    <x v="2"/>
    <x v="27"/>
    <x v="2630"/>
    <x v="265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-1.7783021207693544E-3"/>
    <n v="1456274100"/>
    <x v="1"/>
    <x v="29"/>
    <x v="2631"/>
    <x v="2652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-2.2769501375997122E-3"/>
    <n v="1402384914"/>
    <x v="7"/>
    <x v="37"/>
    <x v="2632"/>
    <x v="265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-2.7294284396570294E-3"/>
    <n v="1422530056"/>
    <x v="3"/>
    <x v="20"/>
    <x v="2633"/>
    <x v="26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-1.9697771664300375E-3"/>
    <n v="1490316757"/>
    <x v="2"/>
    <x v="21"/>
    <x v="2634"/>
    <x v="265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-8.1945901745049561E-4"/>
    <n v="1475490983"/>
    <x v="5"/>
    <x v="32"/>
    <x v="2635"/>
    <x v="26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1.3643496551024985E-3"/>
    <n v="1328957174"/>
    <x v="2"/>
    <x v="33"/>
    <x v="2636"/>
    <x v="26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-1.7547234525384209E-3"/>
    <n v="1429596305.5"/>
    <x v="3"/>
    <x v="12"/>
    <x v="2637"/>
    <x v="265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-2.5505821359666334E-3"/>
    <n v="1432234751.5"/>
    <x v="3"/>
    <x v="4"/>
    <x v="2638"/>
    <x v="265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1.9412597174454883E-3"/>
    <n v="1401270563.5"/>
    <x v="0"/>
    <x v="5"/>
    <x v="2639"/>
    <x v="266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1.7805735970698336E-3"/>
    <n v="1454414679"/>
    <x v="0"/>
    <x v="3"/>
    <x v="2640"/>
    <x v="266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-2.6098136011317844E-3"/>
    <n v="1322504504"/>
    <x v="5"/>
    <x v="32"/>
    <x v="2641"/>
    <x v="2662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-1.8214390740667245E-3"/>
    <n v="1421754618"/>
    <x v="3"/>
    <x v="20"/>
    <x v="2642"/>
    <x v="266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2.2684546201914776E-3"/>
    <n v="1487655944"/>
    <x v="0"/>
    <x v="5"/>
    <x v="2643"/>
    <x v="266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-1.0344820049506185E-3"/>
    <n v="1463342607.5"/>
    <x v="3"/>
    <x v="4"/>
    <x v="2644"/>
    <x v="26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-2.5449926870215766E-3"/>
    <n v="1486378039.5"/>
    <x v="3"/>
    <x v="4"/>
    <x v="2645"/>
    <x v="266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2.3415620711802728E-3"/>
    <n v="1474209812"/>
    <x v="0"/>
    <x v="3"/>
    <x v="2646"/>
    <x v="266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-1.8308183685465612E-3"/>
    <n v="1417718898"/>
    <x v="0"/>
    <x v="19"/>
    <x v="2647"/>
    <x v="266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-1.2945000060687005E-3"/>
    <n v="1427717251.5"/>
    <x v="0"/>
    <x v="3"/>
    <x v="2648"/>
    <x v="2669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-1.859093684181408E-3"/>
    <n v="1446829393"/>
    <x v="3"/>
    <x v="12"/>
    <x v="2649"/>
    <x v="267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-1.8478482520356086E-3"/>
    <n v="1419547413"/>
    <x v="3"/>
    <x v="4"/>
    <x v="2650"/>
    <x v="267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-3.2342443629903225E-3"/>
    <n v="1277669306"/>
    <x v="1"/>
    <x v="29"/>
    <x v="2651"/>
    <x v="2672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-2.1241020353377498E-3"/>
    <n v="1422148422"/>
    <x v="6"/>
    <x v="9"/>
    <x v="2652"/>
    <x v="2673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-1.8358652688312016E-3"/>
    <n v="1410572313"/>
    <x v="6"/>
    <x v="9"/>
    <x v="2653"/>
    <x v="267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-1.7625478831883223E-3"/>
    <n v="1469302345"/>
    <x v="2"/>
    <x v="21"/>
    <x v="2654"/>
    <x v="267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-2.6852872374704961E-3"/>
    <n v="1441766019.5"/>
    <x v="3"/>
    <x v="4"/>
    <x v="2655"/>
    <x v="267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-1.9047688068893202E-3"/>
    <n v="1359499069"/>
    <x v="2"/>
    <x v="27"/>
    <x v="2656"/>
    <x v="267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1.7878506041078906E-3"/>
    <n v="1448489566"/>
    <x v="0"/>
    <x v="38"/>
    <x v="2657"/>
    <x v="267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-3.2012246851307953E-3"/>
    <n v="1351030856.5"/>
    <x v="2"/>
    <x v="27"/>
    <x v="2658"/>
    <x v="267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-2.1217383304754918E-3"/>
    <n v="1423734439"/>
    <x v="6"/>
    <x v="9"/>
    <x v="2659"/>
    <x v="268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-1.8530424203519131E-3"/>
    <n v="1479153462"/>
    <x v="3"/>
    <x v="4"/>
    <x v="2660"/>
    <x v="26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.616893128900209E-3"/>
    <n v="1282355245.5"/>
    <x v="5"/>
    <x v="36"/>
    <x v="2661"/>
    <x v="2682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-1.8127401305396674E-3"/>
    <n v="1420115642"/>
    <x v="3"/>
    <x v="4"/>
    <x v="2662"/>
    <x v="26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2.7131065220894536E-3"/>
    <n v="1431099623"/>
    <x v="4"/>
    <x v="22"/>
    <x v="2663"/>
    <x v="268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.7781176848520564E-3"/>
    <n v="1456425287"/>
    <x v="0"/>
    <x v="3"/>
    <x v="2664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-2.7126237295149779E-3"/>
    <n v="1431354676"/>
    <x v="7"/>
    <x v="37"/>
    <x v="2665"/>
    <x v="268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-3.643729938930489E-3"/>
    <n v="1420125953"/>
    <x v="3"/>
    <x v="4"/>
    <x v="2666"/>
    <x v="2687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-8.6216495702049953E-4"/>
    <n v="1402374978"/>
    <x v="3"/>
    <x v="4"/>
    <x v="2667"/>
    <x v="268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-1.7929254072891238E-3"/>
    <n v="1446392098"/>
    <x v="7"/>
    <x v="37"/>
    <x v="2668"/>
    <x v="2689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-3.5411150124011466E-3"/>
    <n v="1461353673"/>
    <x v="3"/>
    <x v="4"/>
    <x v="2669"/>
    <x v="269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-2.6062991529088942E-3"/>
    <n v="1488446958"/>
    <x v="3"/>
    <x v="12"/>
    <x v="2670"/>
    <x v="269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1.7932360965035069E-3"/>
    <n v="1444135533"/>
    <x v="0"/>
    <x v="38"/>
    <x v="2671"/>
    <x v="269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3.364024483753504E-3"/>
    <n v="1407552830"/>
    <x v="5"/>
    <x v="39"/>
    <x v="2672"/>
    <x v="269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-1.9001331422668489E-3"/>
    <n v="1408246234"/>
    <x v="2"/>
    <x v="21"/>
    <x v="2673"/>
    <x v="269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-1.8337226905583994E-3"/>
    <n v="1414183403"/>
    <x v="0"/>
    <x v="5"/>
    <x v="2674"/>
    <x v="26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-2.529654834085889E-3"/>
    <n v="1466801266"/>
    <x v="5"/>
    <x v="32"/>
    <x v="2675"/>
    <x v="269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-2.6028639064168278E-3"/>
    <n v="1490413966"/>
    <x v="3"/>
    <x v="4"/>
    <x v="2676"/>
    <x v="269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-2.4412968650873372E-3"/>
    <n v="1485549650"/>
    <x v="4"/>
    <x v="30"/>
    <x v="2677"/>
    <x v="2698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-1.865451166514798E-3"/>
    <n v="1388180201"/>
    <x v="5"/>
    <x v="32"/>
    <x v="2678"/>
    <x v="269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-3.2242172757164238E-3"/>
    <n v="1289011817.5"/>
    <x v="1"/>
    <x v="29"/>
    <x v="2679"/>
    <x v="27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-1.8552735667318227E-3"/>
    <n v="1393863930"/>
    <x v="5"/>
    <x v="32"/>
    <x v="2680"/>
    <x v="270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-1.7124613765532775E-3"/>
    <n v="1452968677.5"/>
    <x v="1"/>
    <x v="25"/>
    <x v="2681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-2.0323897693792542E-3"/>
    <n v="1415951653.5"/>
    <x v="0"/>
    <x v="3"/>
    <x v="2682"/>
    <x v="270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-1.8397043341323988E-3"/>
    <n v="1407626049"/>
    <x v="2"/>
    <x v="21"/>
    <x v="2683"/>
    <x v="2704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-3.5695259775885206E-3"/>
    <n v="1449701675"/>
    <x v="7"/>
    <x v="37"/>
    <x v="2684"/>
    <x v="270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-1.8202130270445517E-3"/>
    <n v="1422713147"/>
    <x v="3"/>
    <x v="4"/>
    <x v="2685"/>
    <x v="2706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-2.3387199139577363E-3"/>
    <n v="1476003463"/>
    <x v="0"/>
    <x v="3"/>
    <x v="2686"/>
    <x v="270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-1.8127061333881966E-3"/>
    <n v="1426626163"/>
    <x v="2"/>
    <x v="13"/>
    <x v="2687"/>
    <x v="27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-3.6685319923911372E-3"/>
    <n v="1266309323.5"/>
    <x v="1"/>
    <x v="29"/>
    <x v="2688"/>
    <x v="27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-1.8002148268861577E-3"/>
    <n v="1438532159"/>
    <x v="3"/>
    <x v="4"/>
    <x v="2689"/>
    <x v="2710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-1.8413156685786432E-3"/>
    <n v="1406393102"/>
    <x v="3"/>
    <x v="4"/>
    <x v="2690"/>
    <x v="27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-1.791473172845566E-3"/>
    <n v="1447565649"/>
    <x v="3"/>
    <x v="4"/>
    <x v="2691"/>
    <x v="2712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-1.8425401066263032E-3"/>
    <n v="1405457639"/>
    <x v="3"/>
    <x v="4"/>
    <x v="2692"/>
    <x v="2713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-3.234977765590381E-3"/>
    <n v="1438283743"/>
    <x v="3"/>
    <x v="4"/>
    <x v="2693"/>
    <x v="271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-1.2569065898457193E-3"/>
    <n v="1432874539"/>
    <x v="5"/>
    <x v="39"/>
    <x v="2694"/>
    <x v="27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1.7556556115489281E-3"/>
    <n v="1475075552"/>
    <x v="0"/>
    <x v="3"/>
    <x v="2695"/>
    <x v="2716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-1.8141435958575877E-3"/>
    <n v="1425494730"/>
    <x v="7"/>
    <x v="40"/>
    <x v="2696"/>
    <x v="271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-1.7129420556502583E-3"/>
    <n v="1461287217"/>
    <x v="3"/>
    <x v="4"/>
    <x v="2697"/>
    <x v="27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-1.7738706934819803E-3"/>
    <n v="1457887695"/>
    <x v="2"/>
    <x v="21"/>
    <x v="2698"/>
    <x v="2719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-1.7532638403609097E-3"/>
    <n v="1479141105"/>
    <x v="0"/>
    <x v="3"/>
    <x v="2699"/>
    <x v="272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2.7494852527473325E-3"/>
    <n v="1413446407"/>
    <x v="4"/>
    <x v="22"/>
    <x v="2700"/>
    <x v="27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-1.9208650537512104E-3"/>
    <n v="1348096033"/>
    <x v="1"/>
    <x v="29"/>
    <x v="2701"/>
    <x v="27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-3.7838484653353959E-3"/>
    <n v="1253006054"/>
    <x v="4"/>
    <x v="28"/>
    <x v="2702"/>
    <x v="272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-3.5864303894502063E-3"/>
    <n v="1442856381"/>
    <x v="4"/>
    <x v="28"/>
    <x v="2703"/>
    <x v="27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-1.8349988528389984E-3"/>
    <n v="1411238943"/>
    <x v="2"/>
    <x v="13"/>
    <x v="2704"/>
    <x v="272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-1.0447327666445029E-3"/>
    <n v="1437639433"/>
    <x v="3"/>
    <x v="4"/>
    <x v="2705"/>
    <x v="2726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-1.7927507252542116E-3"/>
    <n v="1446533158"/>
    <x v="4"/>
    <x v="28"/>
    <x v="2706"/>
    <x v="272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-1.7904178129575109E-3"/>
    <n v="1490432556"/>
    <x v="2"/>
    <x v="21"/>
    <x v="2707"/>
    <x v="27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-1.8000535315919701E-3"/>
    <n v="1438661176"/>
    <x v="3"/>
    <x v="4"/>
    <x v="2708"/>
    <x v="2729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-3.4119690898588443E-3"/>
    <n v="1443427726.5"/>
    <x v="6"/>
    <x v="24"/>
    <x v="2709"/>
    <x v="273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-1.851721761148306E-3"/>
    <n v="1398482333"/>
    <x v="1"/>
    <x v="29"/>
    <x v="2710"/>
    <x v="27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-4.3910278520857765E-4"/>
    <n v="1408691052"/>
    <x v="3"/>
    <x v="4"/>
    <x v="2711"/>
    <x v="2732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-1.8135920753801242E-3"/>
    <n v="1427911833"/>
    <x v="0"/>
    <x v="38"/>
    <x v="2712"/>
    <x v="27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-9.1550316064791936E-4"/>
    <n v="1414166706.5"/>
    <x v="0"/>
    <x v="31"/>
    <x v="2713"/>
    <x v="27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-2.8313945962060742E-3"/>
    <n v="1371230903"/>
    <x v="1"/>
    <x v="29"/>
    <x v="2714"/>
    <x v="27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-2.1365183869511482E-3"/>
    <n v="1454271260"/>
    <x v="0"/>
    <x v="3"/>
    <x v="2715"/>
    <x v="27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-1.8107355221868245E-3"/>
    <n v="1426782546.5"/>
    <x v="5"/>
    <x v="26"/>
    <x v="2716"/>
    <x v="273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-1.7485869370110158E-3"/>
    <n v="1481043794"/>
    <x v="3"/>
    <x v="4"/>
    <x v="2717"/>
    <x v="27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2.0446388908672416E-3"/>
    <n v="1460159423"/>
    <x v="0"/>
    <x v="3"/>
    <x v="2718"/>
    <x v="273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-2.346699770076672E-3"/>
    <n v="1397429573"/>
    <x v="7"/>
    <x v="37"/>
    <x v="2719"/>
    <x v="27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-3.6873641896876677E-3"/>
    <n v="1403290287"/>
    <x v="3"/>
    <x v="4"/>
    <x v="2720"/>
    <x v="2741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-9.2136826007600651E-4"/>
    <n v="1405955696"/>
    <x v="3"/>
    <x v="4"/>
    <x v="2721"/>
    <x v="2742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-1.75624378611881E-3"/>
    <n v="1474581108"/>
    <x v="3"/>
    <x v="4"/>
    <x v="2722"/>
    <x v="274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-2.9356329051939255E-3"/>
    <n v="1469413640"/>
    <x v="3"/>
    <x v="12"/>
    <x v="2723"/>
    <x v="274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-1.7937546736548923E-3"/>
    <n v="1445722820"/>
    <x v="6"/>
    <x v="34"/>
    <x v="2724"/>
    <x v="274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1.8099271297990183E-3"/>
    <n v="1430805855"/>
    <x v="8"/>
    <x v="23"/>
    <x v="2725"/>
    <x v="274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-1.8859113533113985E-3"/>
    <n v="1418876016"/>
    <x v="3"/>
    <x v="20"/>
    <x v="2726"/>
    <x v="2747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-1.8418897807910904E-3"/>
    <n v="1405954329"/>
    <x v="3"/>
    <x v="4"/>
    <x v="2727"/>
    <x v="274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1.7977729226487829E-3"/>
    <n v="1440487869"/>
    <x v="0"/>
    <x v="5"/>
    <x v="2728"/>
    <x v="274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-1.7582055195531736E-3"/>
    <n v="1472934385"/>
    <x v="5"/>
    <x v="39"/>
    <x v="2729"/>
    <x v="2750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-3.5759722645555873E-3"/>
    <n v="1421468561.5"/>
    <x v="5"/>
    <x v="26"/>
    <x v="2730"/>
    <x v="2751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-1.7862886061995435E-3"/>
    <n v="1449757313"/>
    <x v="1"/>
    <x v="29"/>
    <x v="2731"/>
    <x v="275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-1.8331076944193348E-3"/>
    <n v="1412696210"/>
    <x v="3"/>
    <x v="4"/>
    <x v="2732"/>
    <x v="275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-1.8939752923616108E-3"/>
    <n v="1367254060"/>
    <x v="4"/>
    <x v="28"/>
    <x v="2733"/>
    <x v="275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-2.7392746081418488E-3"/>
    <n v="1423385005"/>
    <x v="3"/>
    <x v="4"/>
    <x v="2734"/>
    <x v="275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-2.7168163619368225E-3"/>
    <n v="1486935587"/>
    <x v="1"/>
    <x v="25"/>
    <x v="2735"/>
    <x v="2756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-1.8875031651477434E-3"/>
    <n v="1417678288"/>
    <x v="5"/>
    <x v="39"/>
    <x v="2736"/>
    <x v="275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.8416765266441512E-3"/>
    <n v="1475317019.5"/>
    <x v="3"/>
    <x v="12"/>
    <x v="2737"/>
    <x v="275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-1.736213669776752E-3"/>
    <n v="1489536131"/>
    <x v="7"/>
    <x v="11"/>
    <x v="2738"/>
    <x v="275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-1.867661463789323E-3"/>
    <n v="1432753676"/>
    <x v="5"/>
    <x v="32"/>
    <x v="2739"/>
    <x v="276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-1.811931365457545E-3"/>
    <n v="1429221761"/>
    <x v="2"/>
    <x v="21"/>
    <x v="2740"/>
    <x v="276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-1.418923040568227E-3"/>
    <n v="1399505189"/>
    <x v="3"/>
    <x v="4"/>
    <x v="2741"/>
    <x v="2762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-1.8059028253931467E-3"/>
    <n v="1433997175"/>
    <x v="1"/>
    <x v="29"/>
    <x v="2742"/>
    <x v="2763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-1.2024359883479946E-3"/>
    <n v="1436218736"/>
    <x v="6"/>
    <x v="35"/>
    <x v="2743"/>
    <x v="276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-1.8328221125376212E-3"/>
    <n v="1414568205"/>
    <x v="0"/>
    <x v="3"/>
    <x v="2744"/>
    <x v="2765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-1.8222078058464128E-3"/>
    <n v="1421154278"/>
    <x v="3"/>
    <x v="4"/>
    <x v="2745"/>
    <x v="27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-1.8334971939627316E-3"/>
    <n v="1414357489"/>
    <x v="0"/>
    <x v="19"/>
    <x v="2746"/>
    <x v="2767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-1.8139310217388121E-3"/>
    <n v="1427644775"/>
    <x v="0"/>
    <x v="3"/>
    <x v="2747"/>
    <x v="276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1.6207900766338284E-3"/>
    <n v="1438131652"/>
    <x v="4"/>
    <x v="22"/>
    <x v="2748"/>
    <x v="276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-2.964974588181216E-3"/>
    <n v="1309365721"/>
    <x v="1"/>
    <x v="29"/>
    <x v="2749"/>
    <x v="277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-2.3355238279904687E-3"/>
    <n v="1479565299"/>
    <x v="2"/>
    <x v="21"/>
    <x v="2750"/>
    <x v="277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-2.1904307405501639E-3"/>
    <n v="1404717045.5"/>
    <x v="0"/>
    <x v="3"/>
    <x v="2751"/>
    <x v="277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-5.4620386298171559E-4"/>
    <n v="1472040773"/>
    <x v="3"/>
    <x v="4"/>
    <x v="2752"/>
    <x v="2773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-2.7147467784035969E-3"/>
    <n v="1403493406"/>
    <x v="6"/>
    <x v="24"/>
    <x v="2753"/>
    <x v="277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-1.8183930201432909E-3"/>
    <n v="1424138420"/>
    <x v="4"/>
    <x v="28"/>
    <x v="2754"/>
    <x v="277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-1.5073414028932105E-3"/>
    <n v="1416208640"/>
    <x v="0"/>
    <x v="3"/>
    <x v="2755"/>
    <x v="27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-2.7219161320880562E-3"/>
    <n v="1425140712"/>
    <x v="3"/>
    <x v="4"/>
    <x v="2756"/>
    <x v="277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-1.8548559543876322E-3"/>
    <n v="1396117095"/>
    <x v="1"/>
    <x v="29"/>
    <x v="2757"/>
    <x v="2778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-2.3325087568471336E-3"/>
    <n v="1313323342.5"/>
    <x v="2"/>
    <x v="13"/>
    <x v="2758"/>
    <x v="277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-1.793220388341565E-3"/>
    <n v="1446153956"/>
    <x v="5"/>
    <x v="39"/>
    <x v="2759"/>
    <x v="278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-1.1655501274489323E-3"/>
    <n v="1486944540.5"/>
    <x v="3"/>
    <x v="4"/>
    <x v="2760"/>
    <x v="278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3.6974158619320213E-3"/>
    <n v="1399468302"/>
    <x v="2"/>
    <x v="33"/>
    <x v="2761"/>
    <x v="278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-1.7560849269201632E-3"/>
    <n v="1474714619"/>
    <x v="5"/>
    <x v="39"/>
    <x v="2762"/>
    <x v="278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-1.807472034160909E-3"/>
    <n v="1432751084"/>
    <x v="3"/>
    <x v="4"/>
    <x v="2763"/>
    <x v="278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-1.263546013778142E-3"/>
    <n v="1435051586"/>
    <x v="6"/>
    <x v="35"/>
    <x v="2764"/>
    <x v="278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-1.9229636832830011E-3"/>
    <n v="1481285709"/>
    <x v="3"/>
    <x v="4"/>
    <x v="2765"/>
    <x v="2786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-3.5508015349793431E-3"/>
    <n v="1456348000"/>
    <x v="7"/>
    <x v="37"/>
    <x v="2766"/>
    <x v="278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-3.5771343515201685E-3"/>
    <n v="1447617316"/>
    <x v="3"/>
    <x v="4"/>
    <x v="2767"/>
    <x v="2788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-3.887003773844423E-3"/>
    <n v="1330158699"/>
    <x v="4"/>
    <x v="28"/>
    <x v="2768"/>
    <x v="278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-2.3815324433989239E-3"/>
    <n v="1479603637.5"/>
    <x v="5"/>
    <x v="39"/>
    <x v="2769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-2.1987476270284505E-3"/>
    <n v="1413068271"/>
    <x v="6"/>
    <x v="9"/>
    <x v="2770"/>
    <x v="279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-3.5352760289785049E-3"/>
    <n v="1463771576"/>
    <x v="3"/>
    <x v="4"/>
    <x v="2771"/>
    <x v="279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2.7443197839431364E-3"/>
    <n v="1416110515"/>
    <x v="0"/>
    <x v="3"/>
    <x v="2772"/>
    <x v="279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-1.9398467604430751E-3"/>
    <n v="1334892019"/>
    <x v="2"/>
    <x v="27"/>
    <x v="2773"/>
    <x v="279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-1.8179802016779843E-3"/>
    <n v="1424462101"/>
    <x v="5"/>
    <x v="39"/>
    <x v="2774"/>
    <x v="279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-2.8588029838673792E-3"/>
    <n v="1358065774"/>
    <x v="1"/>
    <x v="29"/>
    <x v="2775"/>
    <x v="27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-1.8127953474443524E-3"/>
    <n v="1426555890"/>
    <x v="6"/>
    <x v="9"/>
    <x v="2776"/>
    <x v="279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-2.1402742580826821E-3"/>
    <n v="1393514351"/>
    <x v="2"/>
    <x v="27"/>
    <x v="2777"/>
    <x v="2798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-3.6240356622570351E-3"/>
    <n v="1426865932"/>
    <x v="3"/>
    <x v="20"/>
    <x v="2778"/>
    <x v="279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-1.7485191484733604E-3"/>
    <n v="1481101263"/>
    <x v="0"/>
    <x v="3"/>
    <x v="2779"/>
    <x v="280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-1.7981182118514101E-3"/>
    <n v="1440211006"/>
    <x v="7"/>
    <x v="37"/>
    <x v="2780"/>
    <x v="280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-3.3955434808652096E-3"/>
    <n v="1433292857.5"/>
    <x v="2"/>
    <x v="21"/>
    <x v="2781"/>
    <x v="280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-1.5326348939679294E-3"/>
    <n v="1408257611"/>
    <x v="4"/>
    <x v="30"/>
    <x v="2782"/>
    <x v="280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-1.786919218964165E-3"/>
    <n v="1449245229"/>
    <x v="1"/>
    <x v="25"/>
    <x v="2783"/>
    <x v="280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-1.719899543420418E-3"/>
    <n v="1405384180"/>
    <x v="0"/>
    <x v="19"/>
    <x v="2784"/>
    <x v="2805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-1.8335079830165901E-3"/>
    <n v="1414107222"/>
    <x v="3"/>
    <x v="4"/>
    <x v="2785"/>
    <x v="2806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-1.8663479637504679E-3"/>
    <n v="1387512545"/>
    <x v="1"/>
    <x v="29"/>
    <x v="2786"/>
    <x v="280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-3.6240248773147885E-3"/>
    <n v="1426870186"/>
    <x v="3"/>
    <x v="4"/>
    <x v="2787"/>
    <x v="2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-1.785054423978791E-3"/>
    <n v="1450307205"/>
    <x v="0"/>
    <x v="3"/>
    <x v="2788"/>
    <x v="28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-2.7347709066444605E-3"/>
    <n v="1419747298"/>
    <x v="6"/>
    <x v="9"/>
    <x v="2789"/>
    <x v="281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-1.9201631583970835E-3"/>
    <n v="1348589289"/>
    <x v="4"/>
    <x v="28"/>
    <x v="2790"/>
    <x v="28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-2.488632799571215E-3"/>
    <n v="1489565514"/>
    <x v="3"/>
    <x v="12"/>
    <x v="2791"/>
    <x v="28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-3.7032078657386613E-3"/>
    <n v="1397275409"/>
    <x v="2"/>
    <x v="27"/>
    <x v="2792"/>
    <x v="281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-2.6354706351032174E-3"/>
    <n v="1473314327"/>
    <x v="3"/>
    <x v="20"/>
    <x v="2793"/>
    <x v="28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-1.8029968474537518E-3"/>
    <n v="1436310507"/>
    <x v="3"/>
    <x v="4"/>
    <x v="2794"/>
    <x v="281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-1.7720189265266993E-3"/>
    <n v="1461442327"/>
    <x v="7"/>
    <x v="37"/>
    <x v="2795"/>
    <x v="281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5.0310488476384833E-4"/>
    <n v="1418011466"/>
    <x v="0"/>
    <x v="3"/>
    <x v="2796"/>
    <x v="281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-2.0472502347363432E-3"/>
    <n v="1329215927"/>
    <x v="2"/>
    <x v="27"/>
    <x v="2797"/>
    <x v="28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-3.0786362024998E-3"/>
    <n v="1466848173"/>
    <x v="0"/>
    <x v="3"/>
    <x v="2798"/>
    <x v="28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-1.6666962798287705E-3"/>
    <n v="1450284610"/>
    <x v="1"/>
    <x v="29"/>
    <x v="2799"/>
    <x v="282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-1.8104233717521564E-3"/>
    <n v="1430413312"/>
    <x v="7"/>
    <x v="37"/>
    <x v="2800"/>
    <x v="28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1.1775945159336165E-3"/>
    <n v="1466534138"/>
    <x v="0"/>
    <x v="38"/>
    <x v="2801"/>
    <x v="282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-1.7578756057028454E-3"/>
    <n v="1473211065"/>
    <x v="7"/>
    <x v="37"/>
    <x v="2802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-1.7676858229954111E-3"/>
    <n v="1465027917"/>
    <x v="7"/>
    <x v="37"/>
    <x v="2803"/>
    <x v="28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-2.3450376905775694E-3"/>
    <n v="1472022300"/>
    <x v="0"/>
    <x v="3"/>
    <x v="2804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-2.0694048635071949E-3"/>
    <n v="1418069760"/>
    <x v="7"/>
    <x v="37"/>
    <x v="2805"/>
    <x v="2826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-1.7335932131870137E-3"/>
    <n v="1401739922.5"/>
    <x v="4"/>
    <x v="28"/>
    <x v="2806"/>
    <x v="2827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-1.8336174158152007E-3"/>
    <n v="1414264671"/>
    <x v="2"/>
    <x v="21"/>
    <x v="2807"/>
    <x v="282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-3.1997801582970093E-3"/>
    <n v="1483528234.5"/>
    <x v="0"/>
    <x v="3"/>
    <x v="2808"/>
    <x v="28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1.837297801655244E-3"/>
    <n v="1432670668.5"/>
    <x v="4"/>
    <x v="22"/>
    <x v="2809"/>
    <x v="283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-1.7613994939818644E-3"/>
    <n v="1470261139"/>
    <x v="4"/>
    <x v="30"/>
    <x v="2810"/>
    <x v="28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-1.8109619412723906E-3"/>
    <n v="1429987530"/>
    <x v="3"/>
    <x v="20"/>
    <x v="2811"/>
    <x v="28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-1.7471779806394615E-3"/>
    <n v="1482239180"/>
    <x v="3"/>
    <x v="4"/>
    <x v="2812"/>
    <x v="2833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-1.7534887024265324E-3"/>
    <n v="1476900008"/>
    <x v="1"/>
    <x v="29"/>
    <x v="2813"/>
    <x v="283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-1.7458258291167654E-3"/>
    <n v="1483388186"/>
    <x v="3"/>
    <x v="4"/>
    <x v="2814"/>
    <x v="28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-1.8730850035828812E-3"/>
    <n v="1384437495"/>
    <x v="2"/>
    <x v="27"/>
    <x v="2815"/>
    <x v="2836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-3.5779590299675236E-3"/>
    <n v="1447283059"/>
    <x v="3"/>
    <x v="4"/>
    <x v="2816"/>
    <x v="28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-1.9663095758515482E-3"/>
    <n v="1488951070"/>
    <x v="3"/>
    <x v="4"/>
    <x v="2817"/>
    <x v="283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-1.8075455096078223E-3"/>
    <n v="1432692791"/>
    <x v="3"/>
    <x v="4"/>
    <x v="2818"/>
    <x v="283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-1.7549312954133942E-3"/>
    <n v="1477734460"/>
    <x v="3"/>
    <x v="4"/>
    <x v="2819"/>
    <x v="28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-1.7924658837468437E-3"/>
    <n v="1444756627"/>
    <x v="7"/>
    <x v="37"/>
    <x v="2820"/>
    <x v="2841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-2.5051877341472446E-3"/>
    <n v="1384831932.5"/>
    <x v="1"/>
    <x v="29"/>
    <x v="2821"/>
    <x v="28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-1.9481705490250812E-3"/>
    <n v="1329182998"/>
    <x v="5"/>
    <x v="32"/>
    <x v="2822"/>
    <x v="284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-1.4111958810932121E-3"/>
    <n v="1405920405"/>
    <x v="3"/>
    <x v="4"/>
    <x v="2823"/>
    <x v="284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-3.6843438518630637E-3"/>
    <n v="1404442796"/>
    <x v="4"/>
    <x v="22"/>
    <x v="2824"/>
    <x v="2845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-3.6213770845606895E-3"/>
    <n v="1427915345"/>
    <x v="3"/>
    <x v="12"/>
    <x v="2825"/>
    <x v="284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-1.8449361554398287E-3"/>
    <n v="1403630665"/>
    <x v="6"/>
    <x v="35"/>
    <x v="2826"/>
    <x v="28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2.1232803997727505E-3"/>
    <n v="1422699329"/>
    <x v="5"/>
    <x v="36"/>
    <x v="2827"/>
    <x v="284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-2.3913849754886498E-3"/>
    <n v="1444963240"/>
    <x v="0"/>
    <x v="3"/>
    <x v="2828"/>
    <x v="28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-2.6710360316751156E-3"/>
    <n v="1436530502"/>
    <x v="0"/>
    <x v="38"/>
    <x v="2829"/>
    <x v="285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-1.8811682013888103E-3"/>
    <n v="1376571220"/>
    <x v="1"/>
    <x v="29"/>
    <x v="2830"/>
    <x v="285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-1.831143715157832E-3"/>
    <n v="1416176961"/>
    <x v="2"/>
    <x v="27"/>
    <x v="2831"/>
    <x v="285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-2.39371294950873E-3"/>
    <n v="1442054138"/>
    <x v="4"/>
    <x v="30"/>
    <x v="2832"/>
    <x v="285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-2.0598417626787211E-3"/>
    <n v="1384504302"/>
    <x v="4"/>
    <x v="28"/>
    <x v="2833"/>
    <x v="285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-3.8996726141340499E-3"/>
    <n v="1326750361"/>
    <x v="4"/>
    <x v="28"/>
    <x v="2834"/>
    <x v="2855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-1.7626332833824007E-3"/>
    <n v="1469231094"/>
    <x v="1"/>
    <x v="25"/>
    <x v="2835"/>
    <x v="285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-3.560527179731353E-3"/>
    <n v="1453372170"/>
    <x v="5"/>
    <x v="39"/>
    <x v="2836"/>
    <x v="285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1.4807957476932478E-3"/>
    <n v="1455625399.5"/>
    <x v="5"/>
    <x v="36"/>
    <x v="2837"/>
    <x v="2858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-1.8041632432489313E-3"/>
    <n v="1435381091"/>
    <x v="1"/>
    <x v="29"/>
    <x v="2838"/>
    <x v="28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-2.7148652430579223E-4"/>
    <n v="1442439312"/>
    <x v="3"/>
    <x v="4"/>
    <x v="2839"/>
    <x v="286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-7.0388186963170937E-4"/>
    <n v="1415036215.5"/>
    <x v="3"/>
    <x v="4"/>
    <x v="2840"/>
    <x v="2861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-2.5213803742178379E-3"/>
    <n v="1414043898.5"/>
    <x v="3"/>
    <x v="4"/>
    <x v="2841"/>
    <x v="286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1.7424619708632809E-3"/>
    <n v="1486254399"/>
    <x v="3"/>
    <x v="20"/>
    <x v="2842"/>
    <x v="2863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-1.8794428124012559E-3"/>
    <n v="1423764018"/>
    <x v="3"/>
    <x v="4"/>
    <x v="2843"/>
    <x v="286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-3.6052844055587323E-3"/>
    <n v="1435297336"/>
    <x v="3"/>
    <x v="4"/>
    <x v="2844"/>
    <x v="286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1.7499162403131672E-3"/>
    <n v="1479917752"/>
    <x v="3"/>
    <x v="20"/>
    <x v="2845"/>
    <x v="286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-1.8213084513480429E-3"/>
    <n v="1421856678"/>
    <x v="6"/>
    <x v="9"/>
    <x v="2846"/>
    <x v="28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-1.8481544061647055E-3"/>
    <n v="1401184221"/>
    <x v="1"/>
    <x v="29"/>
    <x v="2847"/>
    <x v="286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-1.4628770103710998E-3"/>
    <n v="1449105632.5"/>
    <x v="1"/>
    <x v="25"/>
    <x v="2848"/>
    <x v="2869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-3.5939838186010232E-3"/>
    <n v="1436483643.5"/>
    <x v="3"/>
    <x v="4"/>
    <x v="2849"/>
    <x v="287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-2.5288334502034083E-3"/>
    <n v="1407731727"/>
    <x v="2"/>
    <x v="21"/>
    <x v="2850"/>
    <x v="287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-1.9007340131812021E-3"/>
    <n v="1433134101"/>
    <x v="3"/>
    <x v="20"/>
    <x v="2851"/>
    <x v="28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-1.9895502994675086E-3"/>
    <n v="1431668094"/>
    <x v="3"/>
    <x v="4"/>
    <x v="2852"/>
    <x v="2873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-3.5075162141398569E-3"/>
    <n v="1475376934"/>
    <x v="3"/>
    <x v="12"/>
    <x v="2853"/>
    <x v="287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-1.8629199585960864E-3"/>
    <n v="1390068126"/>
    <x v="5"/>
    <x v="26"/>
    <x v="2854"/>
    <x v="2875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-1.4454334792922815E-3"/>
    <n v="1447031849.5"/>
    <x v="3"/>
    <x v="4"/>
    <x v="2855"/>
    <x v="2876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-1.2176012607889011E-3"/>
    <n v="1418319813"/>
    <x v="3"/>
    <x v="4"/>
    <x v="2856"/>
    <x v="287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-3.5447590886368116E-3"/>
    <n v="1438210339.5"/>
    <x v="6"/>
    <x v="34"/>
    <x v="2857"/>
    <x v="28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-8.1232897756048793E-5"/>
    <n v="1403413796"/>
    <x v="3"/>
    <x v="4"/>
    <x v="2858"/>
    <x v="287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-2.7394111396449412E-3"/>
    <n v="1322849849"/>
    <x v="4"/>
    <x v="28"/>
    <x v="2859"/>
    <x v="288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-1.7942182251238336E-3"/>
    <n v="1443281401.5"/>
    <x v="3"/>
    <x v="4"/>
    <x v="2860"/>
    <x v="2881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-1.828369309599686E-3"/>
    <n v="1416360699"/>
    <x v="5"/>
    <x v="39"/>
    <x v="2861"/>
    <x v="28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-2.7162707978403149E-3"/>
    <n v="1429430222"/>
    <x v="0"/>
    <x v="3"/>
    <x v="2862"/>
    <x v="288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-1.9503166377435662E-3"/>
    <n v="1327718966"/>
    <x v="2"/>
    <x v="27"/>
    <x v="2863"/>
    <x v="288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-1.9396253941012741E-3"/>
    <n v="1335044516"/>
    <x v="1"/>
    <x v="29"/>
    <x v="2864"/>
    <x v="28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-1.7733814980843276E-3"/>
    <n v="1458290217"/>
    <x v="5"/>
    <x v="39"/>
    <x v="2865"/>
    <x v="28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-1.8401690201646332E-3"/>
    <n v="1453597795.5"/>
    <x v="0"/>
    <x v="38"/>
    <x v="2866"/>
    <x v="288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3.7497876693582304E-3"/>
    <n v="1379886278"/>
    <x v="2"/>
    <x v="33"/>
    <x v="2867"/>
    <x v="288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0"/>
    <s v="NZD"/>
    <n v="1424568107"/>
    <n v="1421976107"/>
    <b v="0"/>
    <n v="3"/>
    <b v="0"/>
    <s v="technology/web"/>
    <n v="-1.8194988272329756E-3"/>
    <n v="1423272107"/>
    <x v="0"/>
    <x v="38"/>
    <x v="2868"/>
    <x v="288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-1.3070223538898299E-3"/>
    <n v="1471837109"/>
    <x v="6"/>
    <x v="35"/>
    <x v="2869"/>
    <x v="289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-2.8695078334267316E-3"/>
    <n v="1477884013.5"/>
    <x v="3"/>
    <x v="12"/>
    <x v="2870"/>
    <x v="289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-2.7938965525181607E-3"/>
    <n v="1482292757"/>
    <x v="3"/>
    <x v="20"/>
    <x v="2871"/>
    <x v="289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-1.813485300864159E-3"/>
    <n v="1427995982"/>
    <x v="3"/>
    <x v="12"/>
    <x v="2872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-1.4727229851673048E-3"/>
    <n v="1467268224"/>
    <x v="0"/>
    <x v="3"/>
    <x v="2873"/>
    <x v="289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-1.7373312699530644E-3"/>
    <n v="1490647445"/>
    <x v="2"/>
    <x v="21"/>
    <x v="2874"/>
    <x v="289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-1.7921505634806581E-3"/>
    <n v="1445011053"/>
    <x v="3"/>
    <x v="4"/>
    <x v="2875"/>
    <x v="289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-1.0983619541894362E-3"/>
    <n v="1483424204"/>
    <x v="7"/>
    <x v="37"/>
    <x v="2876"/>
    <x v="289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-1.7790774402161292E-3"/>
    <n v="1455638893"/>
    <x v="3"/>
    <x v="4"/>
    <x v="2877"/>
    <x v="289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-1.8740036788072664E-3"/>
    <n v="1383758179"/>
    <x v="2"/>
    <x v="13"/>
    <x v="2878"/>
    <x v="289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1.7739445273017018E-3"/>
    <n v="1457826962"/>
    <x v="3"/>
    <x v="12"/>
    <x v="2879"/>
    <x v="29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9.3455370232498286E-4"/>
    <n v="1391944472.5"/>
    <x v="5"/>
    <x v="36"/>
    <x v="2880"/>
    <x v="290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-1.3469696641969639E-3"/>
    <n v="1441469338"/>
    <x v="3"/>
    <x v="12"/>
    <x v="2881"/>
    <x v="290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-3.5295820223419558E-3"/>
    <n v="1466137149"/>
    <x v="3"/>
    <x v="4"/>
    <x v="2882"/>
    <x v="2903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-1.8141399848416563E-3"/>
    <n v="1425497570"/>
    <x v="4"/>
    <x v="30"/>
    <x v="2883"/>
    <x v="290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-3.5232449610228078E-3"/>
    <n v="1468778869"/>
    <x v="3"/>
    <x v="20"/>
    <x v="2884"/>
    <x v="2905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-1.7781011494969116E-3"/>
    <n v="1456438843"/>
    <x v="3"/>
    <x v="20"/>
    <x v="2885"/>
    <x v="290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-1.9743498223170524E-3"/>
    <n v="1419549611.5"/>
    <x v="3"/>
    <x v="20"/>
    <x v="2886"/>
    <x v="290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-1.1284507871586248E-3"/>
    <n v="1477225181.5"/>
    <x v="7"/>
    <x v="37"/>
    <x v="2887"/>
    <x v="2908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-9.0269020487097483E-4"/>
    <n v="1435060500"/>
    <x v="6"/>
    <x v="34"/>
    <x v="2888"/>
    <x v="2909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-1.8979220200686078E-3"/>
    <n v="1409888433"/>
    <x v="6"/>
    <x v="34"/>
    <x v="2889"/>
    <x v="29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-1.8098646092375298E-3"/>
    <n v="1430855326"/>
    <x v="3"/>
    <x v="12"/>
    <x v="2890"/>
    <x v="29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.8408703607225173E-3"/>
    <n v="1406733623"/>
    <x v="0"/>
    <x v="38"/>
    <x v="2891"/>
    <x v="29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-1.8383471413476059E-3"/>
    <n v="1408666211"/>
    <x v="3"/>
    <x v="4"/>
    <x v="2892"/>
    <x v="29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-2.4505748271394581E-3"/>
    <n v="1408553360"/>
    <x v="3"/>
    <x v="4"/>
    <x v="2893"/>
    <x v="291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-3.139088119741396E-3"/>
    <n v="1425566633"/>
    <x v="7"/>
    <x v="37"/>
    <x v="2894"/>
    <x v="29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2.1115381369086195E-3"/>
    <n v="1396565990.5"/>
    <x v="2"/>
    <x v="33"/>
    <x v="2895"/>
    <x v="29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-1.8132264834917308E-3"/>
    <n v="1426216386"/>
    <x v="7"/>
    <x v="37"/>
    <x v="2896"/>
    <x v="29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-1.7707078949548692E-3"/>
    <n v="1462525338"/>
    <x v="0"/>
    <x v="3"/>
    <x v="2897"/>
    <x v="29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-1.8252478126174231E-3"/>
    <n v="1418785143"/>
    <x v="3"/>
    <x v="4"/>
    <x v="2898"/>
    <x v="2919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-1.223017655894932E-3"/>
    <n v="1414976393"/>
    <x v="6"/>
    <x v="34"/>
    <x v="2899"/>
    <x v="29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-1.7699501966945673E-3"/>
    <n v="1490825428"/>
    <x v="3"/>
    <x v="4"/>
    <x v="2900"/>
    <x v="29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-3.6718446277305E-3"/>
    <n v="1409232444"/>
    <x v="6"/>
    <x v="9"/>
    <x v="2901"/>
    <x v="292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-2.863563035412243E-3"/>
    <n v="1452807534.5"/>
    <x v="3"/>
    <x v="12"/>
    <x v="2902"/>
    <x v="292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-3.6441510024966968E-3"/>
    <n v="1419961565"/>
    <x v="6"/>
    <x v="9"/>
    <x v="2903"/>
    <x v="29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1.8088984803776753E-3"/>
    <n v="1431620235"/>
    <x v="0"/>
    <x v="3"/>
    <x v="2904"/>
    <x v="292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-3.4878143239007874E-3"/>
    <n v="1483725653"/>
    <x v="0"/>
    <x v="3"/>
    <x v="2905"/>
    <x v="29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-1.8098298773181821E-3"/>
    <n v="1430882810"/>
    <x v="5"/>
    <x v="26"/>
    <x v="2906"/>
    <x v="29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-1.7647045239706021E-3"/>
    <n v="1479693576"/>
    <x v="3"/>
    <x v="4"/>
    <x v="2907"/>
    <x v="292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.7814367674249447E-3"/>
    <n v="1425032226"/>
    <x v="3"/>
    <x v="20"/>
    <x v="2908"/>
    <x v="29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-1.7753476375226966E-3"/>
    <n v="1456673775"/>
    <x v="1"/>
    <x v="29"/>
    <x v="2909"/>
    <x v="293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-1.811990884914075E-3"/>
    <n v="1429174772"/>
    <x v="3"/>
    <x v="20"/>
    <x v="2910"/>
    <x v="2931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-3.5168665972910356E-3"/>
    <n v="1407065351"/>
    <x v="4"/>
    <x v="30"/>
    <x v="2911"/>
    <x v="293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-2.8262847171222874E-3"/>
    <n v="1373713582"/>
    <x v="1"/>
    <x v="29"/>
    <x v="2912"/>
    <x v="2933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-1.7568370227245187E-3"/>
    <n v="1474082744"/>
    <x v="3"/>
    <x v="4"/>
    <x v="2913"/>
    <x v="293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-3.5065309097637668E-3"/>
    <n v="1476817086"/>
    <x v="0"/>
    <x v="38"/>
    <x v="2914"/>
    <x v="293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-1.2250088398424355E-3"/>
    <n v="1480224969"/>
    <x v="3"/>
    <x v="12"/>
    <x v="2915"/>
    <x v="2936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-1.8414381813498435E-3"/>
    <n v="1406299447"/>
    <x v="4"/>
    <x v="28"/>
    <x v="2916"/>
    <x v="293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-1.8284619659383213E-3"/>
    <n v="1416288860"/>
    <x v="0"/>
    <x v="38"/>
    <x v="2917"/>
    <x v="29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-3.4441176523466559E-3"/>
    <n v="1254883229.5"/>
    <x v="5"/>
    <x v="26"/>
    <x v="2918"/>
    <x v="293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-7.3601976353908393E-4"/>
    <n v="1408139426"/>
    <x v="6"/>
    <x v="9"/>
    <x v="2919"/>
    <x v="294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-2.9447964770922528E-3"/>
    <n v="1491639194.5"/>
    <x v="3"/>
    <x v="4"/>
    <x v="2920"/>
    <x v="294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-4.0061107452540254E-3"/>
    <n v="1270806355.5"/>
    <x v="4"/>
    <x v="28"/>
    <x v="2921"/>
    <x v="294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1.8018230532836621E-3"/>
    <n v="1437247033"/>
    <x v="0"/>
    <x v="3"/>
    <x v="2922"/>
    <x v="294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-1.2342054071845946E-3"/>
    <n v="1399227095"/>
    <x v="4"/>
    <x v="28"/>
    <x v="2923"/>
    <x v="29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-1.8127907861629604E-3"/>
    <n v="1428543571"/>
    <x v="0"/>
    <x v="38"/>
    <x v="2924"/>
    <x v="2945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-1.9275019742150347E-3"/>
    <n v="1433013018"/>
    <x v="3"/>
    <x v="20"/>
    <x v="2925"/>
    <x v="2946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-1.7538865372309081E-3"/>
    <n v="1439648881.5"/>
    <x v="4"/>
    <x v="30"/>
    <x v="2926"/>
    <x v="2947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-1.8401485528072904E-3"/>
    <n v="1407285930"/>
    <x v="2"/>
    <x v="13"/>
    <x v="2927"/>
    <x v="294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-2.0249647063028289E-3"/>
    <n v="1341656220"/>
    <x v="2"/>
    <x v="27"/>
    <x v="2928"/>
    <x v="2949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-1.9097313443225171E-3"/>
    <n v="1423749611"/>
    <x v="3"/>
    <x v="4"/>
    <x v="2929"/>
    <x v="29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-1.490968773485476E-3"/>
    <n v="1447642494"/>
    <x v="3"/>
    <x v="4"/>
    <x v="2930"/>
    <x v="295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-2.8785337452743153E-3"/>
    <n v="1348743657"/>
    <x v="4"/>
    <x v="28"/>
    <x v="2931"/>
    <x v="2952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-1.6214575392710191E-3"/>
    <n v="1347273940"/>
    <x v="2"/>
    <x v="27"/>
    <x v="2932"/>
    <x v="2953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-8.3773234495256152E-4"/>
    <n v="1438356868.5"/>
    <x v="3"/>
    <x v="4"/>
    <x v="2933"/>
    <x v="295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-1.7195384670218345E-3"/>
    <n v="1468914785.5"/>
    <x v="6"/>
    <x v="35"/>
    <x v="2934"/>
    <x v="295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-1.7351202938876555E-3"/>
    <n v="1490475569"/>
    <x v="7"/>
    <x v="11"/>
    <x v="2935"/>
    <x v="295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.8590721943610407E-3"/>
    <n v="1437068090.5"/>
    <x v="4"/>
    <x v="22"/>
    <x v="2936"/>
    <x v="2957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-1.8192694237928744E-3"/>
    <n v="1423451740"/>
    <x v="3"/>
    <x v="4"/>
    <x v="2937"/>
    <x v="29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.7650700806741146E-3"/>
    <n v="1467200933"/>
    <x v="0"/>
    <x v="3"/>
    <x v="2938"/>
    <x v="295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-1.797940612602358E-3"/>
    <n v="1440353397"/>
    <x v="3"/>
    <x v="4"/>
    <x v="2939"/>
    <x v="296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-2.3678949144251243E-3"/>
    <n v="1438510800"/>
    <x v="7"/>
    <x v="37"/>
    <x v="2940"/>
    <x v="29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-1.8336220686444508E-3"/>
    <n v="1414261079"/>
    <x v="0"/>
    <x v="3"/>
    <x v="2941"/>
    <x v="296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-4.0004694192796817E-3"/>
    <n v="1293255926"/>
    <x v="2"/>
    <x v="27"/>
    <x v="2942"/>
    <x v="296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3.7027949431603403E-3"/>
    <n v="1371122658.5"/>
    <x v="2"/>
    <x v="33"/>
    <x v="2943"/>
    <x v="296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-1.8415148472781082E-3"/>
    <n v="1406240846"/>
    <x v="3"/>
    <x v="12"/>
    <x v="2944"/>
    <x v="2965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-1.895945686860609E-3"/>
    <n v="1363934782"/>
    <x v="4"/>
    <x v="28"/>
    <x v="2945"/>
    <x v="296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2.716842835092497E-3"/>
    <n v="1429128843"/>
    <x v="0"/>
    <x v="38"/>
    <x v="2946"/>
    <x v="296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-1.755959728966066E-3"/>
    <n v="1460481899.5"/>
    <x v="5"/>
    <x v="39"/>
    <x v="2947"/>
    <x v="296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2.9745695055649023E-3"/>
    <n v="1450122462.5"/>
    <x v="0"/>
    <x v="38"/>
    <x v="2948"/>
    <x v="296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-1.9577116844074747E-3"/>
    <n v="1322698754"/>
    <x v="5"/>
    <x v="32"/>
    <x v="2949"/>
    <x v="297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-1.7691342259862726E-3"/>
    <n v="1463827427"/>
    <x v="3"/>
    <x v="12"/>
    <x v="2950"/>
    <x v="297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-2.1095264817555725E-3"/>
    <n v="1350157338"/>
    <x v="2"/>
    <x v="13"/>
    <x v="2951"/>
    <x v="2972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-2.1415060319203414E-3"/>
    <n v="1410578349"/>
    <x v="6"/>
    <x v="9"/>
    <x v="2952"/>
    <x v="2973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-3.8824076984718212E-3"/>
    <n v="1331736435"/>
    <x v="1"/>
    <x v="29"/>
    <x v="2953"/>
    <x v="2974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-1.8037812528614889E-3"/>
    <n v="1435685339"/>
    <x v="7"/>
    <x v="37"/>
    <x v="2954"/>
    <x v="297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-1.7472672734787044E-3"/>
    <n v="1482163365"/>
    <x v="5"/>
    <x v="39"/>
    <x v="2955"/>
    <x v="297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-1.8370310778577366E-3"/>
    <n v="1409676319"/>
    <x v="4"/>
    <x v="28"/>
    <x v="2956"/>
    <x v="297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-2.091244761813564E-3"/>
    <n v="1402071628"/>
    <x v="3"/>
    <x v="4"/>
    <x v="2957"/>
    <x v="29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2.6605609637311814E-3"/>
    <n v="1458050656"/>
    <x v="0"/>
    <x v="3"/>
    <x v="2958"/>
    <x v="2979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-2.9306876319577344E-3"/>
    <n v="1324707110"/>
    <x v="2"/>
    <x v="13"/>
    <x v="2959"/>
    <x v="298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2.4915698659992271E-3"/>
    <n v="1385349299"/>
    <x v="2"/>
    <x v="33"/>
    <x v="2960"/>
    <x v="2981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-1.8188624294601888E-3"/>
    <n v="1423770546"/>
    <x v="4"/>
    <x v="30"/>
    <x v="2961"/>
    <x v="298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-1.7687916139575125E-3"/>
    <n v="1464111219"/>
    <x v="3"/>
    <x v="4"/>
    <x v="2962"/>
    <x v="2983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-3.546394660049169E-3"/>
    <n v="1458160928"/>
    <x v="3"/>
    <x v="4"/>
    <x v="2963"/>
    <x v="298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-1.4722624868214957E-3"/>
    <n v="1466049686"/>
    <x v="5"/>
    <x v="39"/>
    <x v="2964"/>
    <x v="298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1.8134482171435768E-3"/>
    <n v="1428025210"/>
    <x v="0"/>
    <x v="5"/>
    <x v="2965"/>
    <x v="298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-1.8045506984069998E-3"/>
    <n v="1435072622"/>
    <x v="0"/>
    <x v="38"/>
    <x v="2966"/>
    <x v="2987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-1.8238391494783941E-3"/>
    <n v="1419881959"/>
    <x v="6"/>
    <x v="9"/>
    <x v="2967"/>
    <x v="298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-1.7369316474361151E-3"/>
    <n v="1391591322"/>
    <x v="1"/>
    <x v="29"/>
    <x v="2968"/>
    <x v="298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-1.9005853232251346E-3"/>
    <n v="1411063741"/>
    <x v="3"/>
    <x v="4"/>
    <x v="2969"/>
    <x v="299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-1.8095871841338222E-3"/>
    <n v="1431003664.5"/>
    <x v="0"/>
    <x v="31"/>
    <x v="2970"/>
    <x v="299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-1.746553190922661E-3"/>
    <n v="1482769881"/>
    <x v="0"/>
    <x v="3"/>
    <x v="2971"/>
    <x v="299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2.5919935591974001E-3"/>
    <n v="1431479295"/>
    <x v="4"/>
    <x v="22"/>
    <x v="2972"/>
    <x v="299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-1.9790730464530294E-3"/>
    <n v="1285841552.5"/>
    <x v="5"/>
    <x v="26"/>
    <x v="2973"/>
    <x v="299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-1.8732812679550079E-3"/>
    <n v="1384292311"/>
    <x v="2"/>
    <x v="27"/>
    <x v="2974"/>
    <x v="299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-1.7919361691846221E-3"/>
    <n v="1447191295"/>
    <x v="0"/>
    <x v="3"/>
    <x v="2975"/>
    <x v="299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3.4748907715872073E-3"/>
    <n v="1488219250"/>
    <x v="3"/>
    <x v="20"/>
    <x v="2976"/>
    <x v="2997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-1.7488599939403889E-3"/>
    <n v="1480812350"/>
    <x v="3"/>
    <x v="4"/>
    <x v="2977"/>
    <x v="299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-2.8186915667675759E-3"/>
    <n v="1377419406"/>
    <x v="1"/>
    <x v="29"/>
    <x v="2978"/>
    <x v="299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1.8398277347713707E-3"/>
    <n v="1407531550"/>
    <x v="8"/>
    <x v="23"/>
    <x v="2979"/>
    <x v="30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2.6994021798955651E-3"/>
    <n v="1438374908"/>
    <x v="0"/>
    <x v="38"/>
    <x v="2980"/>
    <x v="30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-1.4761832835069536E-3"/>
    <n v="1462152936"/>
    <x v="1"/>
    <x v="29"/>
    <x v="2981"/>
    <x v="300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-3.5334239497990427E-3"/>
    <n v="1464540185"/>
    <x v="0"/>
    <x v="3"/>
    <x v="2982"/>
    <x v="3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-1.7957860085523311E-3"/>
    <n v="1442083104"/>
    <x v="7"/>
    <x v="40"/>
    <x v="2983"/>
    <x v="300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-8.9421793526165707E-4"/>
    <n v="1458830592"/>
    <x v="3"/>
    <x v="4"/>
    <x v="896"/>
    <x v="300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-1.7849854006891119E-3"/>
    <n v="1450816717"/>
    <x v="0"/>
    <x v="38"/>
    <x v="2984"/>
    <x v="3006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-1.7809321885670706E-3"/>
    <n v="1454121571"/>
    <x v="1"/>
    <x v="29"/>
    <x v="2985"/>
    <x v="300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1.9823269116324648E-3"/>
    <n v="1306258261"/>
    <x v="5"/>
    <x v="36"/>
    <x v="2986"/>
    <x v="300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1.501394416936825E-3"/>
    <n v="1437582603"/>
    <x v="0"/>
    <x v="38"/>
    <x v="2987"/>
    <x v="300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-1.7925836302678663E-3"/>
    <n v="1446668117"/>
    <x v="3"/>
    <x v="12"/>
    <x v="2988"/>
    <x v="30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0"/>
    <s v="NZD"/>
    <n v="1441837879"/>
    <n v="1439245879"/>
    <b v="0"/>
    <n v="1"/>
    <b v="0"/>
    <s v="theater/spaces"/>
    <n v="-1.7977055796298718E-3"/>
    <n v="1440541879"/>
    <x v="3"/>
    <x v="12"/>
    <x v="2989"/>
    <x v="30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-1.8133564535020128E-3"/>
    <n v="1426114071"/>
    <x v="3"/>
    <x v="4"/>
    <x v="2990"/>
    <x v="3012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-1.9281101621704685E-3"/>
    <n v="1409476276"/>
    <x v="3"/>
    <x v="4"/>
    <x v="2991"/>
    <x v="301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-3.0277835471115189E-3"/>
    <n v="1485210483"/>
    <x v="0"/>
    <x v="3"/>
    <x v="2992"/>
    <x v="30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-2.3274939314326978E-3"/>
    <n v="1489283971"/>
    <x v="5"/>
    <x v="36"/>
    <x v="2993"/>
    <x v="3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-1.7662914704691861E-3"/>
    <n v="1466185468"/>
    <x v="3"/>
    <x v="4"/>
    <x v="2994"/>
    <x v="30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-1.795559532646029E-3"/>
    <n v="1442265159"/>
    <x v="3"/>
    <x v="12"/>
    <x v="2995"/>
    <x v="30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-3.0186901900315088E-3"/>
    <n v="1286031829"/>
    <x v="2"/>
    <x v="13"/>
    <x v="2996"/>
    <x v="30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-1.7857487908512022E-3"/>
    <n v="1450195953"/>
    <x v="7"/>
    <x v="37"/>
    <x v="2997"/>
    <x v="30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.7477337373637022E-3"/>
    <n v="1481767435"/>
    <x v="0"/>
    <x v="3"/>
    <x v="2998"/>
    <x v="30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-1.853269540679753E-3"/>
    <n v="1395372579"/>
    <x v="1"/>
    <x v="29"/>
    <x v="2999"/>
    <x v="30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-9.3990219869428482E-4"/>
    <n v="1378218867"/>
    <x v="4"/>
    <x v="28"/>
    <x v="3000"/>
    <x v="3022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-1.8661865613745778E-3"/>
    <n v="1387632660"/>
    <x v="5"/>
    <x v="26"/>
    <x v="3001"/>
    <x v="30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-3.599319896008011E-3"/>
    <n v="1437680093"/>
    <x v="3"/>
    <x v="4"/>
    <x v="3002"/>
    <x v="302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-1.7561946050055413E-3"/>
    <n v="1474622439"/>
    <x v="3"/>
    <x v="4"/>
    <x v="3003"/>
    <x v="30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1.8125167757499282E-3"/>
    <n v="1426775341"/>
    <x v="4"/>
    <x v="22"/>
    <x v="3004"/>
    <x v="302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-3.2121119325702933E-3"/>
    <n v="1415111935"/>
    <x v="0"/>
    <x v="3"/>
    <x v="3005"/>
    <x v="30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2.6333279152792087E-3"/>
    <n v="1474514734"/>
    <x v="0"/>
    <x v="3"/>
    <x v="3006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-1.7434667057673156E-3"/>
    <n v="1485397145"/>
    <x v="0"/>
    <x v="3"/>
    <x v="3007"/>
    <x v="3029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-2.7435202594748086E-3"/>
    <n v="1416523769"/>
    <x v="6"/>
    <x v="24"/>
    <x v="3008"/>
    <x v="3030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-1.7735528672117693E-3"/>
    <n v="1458149185"/>
    <x v="1"/>
    <x v="29"/>
    <x v="3009"/>
    <x v="3031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-3.9365661457894836E-3"/>
    <n v="1314291753"/>
    <x v="4"/>
    <x v="28"/>
    <x v="3010"/>
    <x v="303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-1.758208047923976E-3"/>
    <n v="1472932265"/>
    <x v="3"/>
    <x v="4"/>
    <x v="3011"/>
    <x v="3033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-1.8755195056072698E-3"/>
    <n v="1380721085"/>
    <x v="4"/>
    <x v="28"/>
    <x v="3012"/>
    <x v="30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-1.758399916426074E-3"/>
    <n v="1472771404"/>
    <x v="2"/>
    <x v="27"/>
    <x v="3013"/>
    <x v="303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-2.7097340175617096E-3"/>
    <n v="1432883173"/>
    <x v="5"/>
    <x v="26"/>
    <x v="3014"/>
    <x v="303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1.796933841870787E-3"/>
    <n v="1441161112"/>
    <x v="7"/>
    <x v="37"/>
    <x v="3015"/>
    <x v="30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-2.16904589785382E-3"/>
    <n v="1400247690.5"/>
    <x v="4"/>
    <x v="28"/>
    <x v="3016"/>
    <x v="30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3.477857919876824E-3"/>
    <n v="1486947360"/>
    <x v="0"/>
    <x v="3"/>
    <x v="3017"/>
    <x v="303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-1.8322556756676708E-3"/>
    <n v="1415316723"/>
    <x v="2"/>
    <x v="27"/>
    <x v="3018"/>
    <x v="30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-1.4604838494008887E-3"/>
    <n v="1419900371.5"/>
    <x v="3"/>
    <x v="4"/>
    <x v="3019"/>
    <x v="30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2.7524951030064408E-3"/>
    <n v="1410592573"/>
    <x v="3"/>
    <x v="12"/>
    <x v="3020"/>
    <x v="304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-2.4384472167491155E-3"/>
    <n v="1447136263.5"/>
    <x v="3"/>
    <x v="20"/>
    <x v="3021"/>
    <x v="3043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-8.9949190388332397E-4"/>
    <n v="1440165413"/>
    <x v="3"/>
    <x v="4"/>
    <x v="3022"/>
    <x v="304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-1.7922881631241528E-3"/>
    <n v="1446906821"/>
    <x v="5"/>
    <x v="32"/>
    <x v="3023"/>
    <x v="304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-1.8628348529375108E-3"/>
    <n v="1390131692"/>
    <x v="1"/>
    <x v="29"/>
    <x v="3024"/>
    <x v="304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-1.7953722111848621E-3"/>
    <n v="1442415774"/>
    <x v="3"/>
    <x v="4"/>
    <x v="3025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-1.8736038168374594E-3"/>
    <n v="1382134145"/>
    <x v="5"/>
    <x v="26"/>
    <x v="3026"/>
    <x v="304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-3.6101917845092679E-3"/>
    <n v="1433342795"/>
    <x v="3"/>
    <x v="4"/>
    <x v="3027"/>
    <x v="304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-1.8425535228174621E-3"/>
    <n v="1405447396"/>
    <x v="6"/>
    <x v="9"/>
    <x v="3028"/>
    <x v="305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-3.5849930523966615E-3"/>
    <n v="1444438293"/>
    <x v="0"/>
    <x v="3"/>
    <x v="3029"/>
    <x v="305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1.7405640469030036E-3"/>
    <n v="1487876435"/>
    <x v="0"/>
    <x v="5"/>
    <x v="3030"/>
    <x v="3052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-1.4077682273059939E-3"/>
    <n v="1410602401"/>
    <x v="3"/>
    <x v="4"/>
    <x v="3031"/>
    <x v="305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-3.8163634322366468E-3"/>
    <n v="1355769197"/>
    <x v="2"/>
    <x v="27"/>
    <x v="3032"/>
    <x v="3054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-1.6413344591789765E-3"/>
    <n v="1468267251.5"/>
    <x v="6"/>
    <x v="9"/>
    <x v="3033"/>
    <x v="3055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-3.5996059031470373E-3"/>
    <n v="1437565656"/>
    <x v="4"/>
    <x v="28"/>
    <x v="3034"/>
    <x v="305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-3.6208645050228036E-3"/>
    <n v="1429110289"/>
    <x v="4"/>
    <x v="30"/>
    <x v="3035"/>
    <x v="305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3.6221389104497998E-3"/>
    <n v="1428606562"/>
    <x v="0"/>
    <x v="38"/>
    <x v="3036"/>
    <x v="305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-1.8126144579650204E-3"/>
    <n v="1426698382"/>
    <x v="1"/>
    <x v="29"/>
    <x v="3037"/>
    <x v="305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-1.9739870574898856E-3"/>
    <n v="1311782518"/>
    <x v="5"/>
    <x v="32"/>
    <x v="3038"/>
    <x v="306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-1.8383237601110503E-3"/>
    <n v="1408684144"/>
    <x v="3"/>
    <x v="4"/>
    <x v="3039"/>
    <x v="306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-1.1125632920495048E-3"/>
    <n v="1431531622"/>
    <x v="3"/>
    <x v="4"/>
    <x v="3040"/>
    <x v="306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-9.4121414093684326E-4"/>
    <n v="1446860776.5"/>
    <x v="3"/>
    <x v="4"/>
    <x v="3041"/>
    <x v="306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-2.7211486811744229E-3"/>
    <n v="1425543195"/>
    <x v="6"/>
    <x v="9"/>
    <x v="3042"/>
    <x v="306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-1.7515840596265867E-3"/>
    <n v="1487213568.5"/>
    <x v="3"/>
    <x v="4"/>
    <x v="3043"/>
    <x v="306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-1.8129067609419279E-3"/>
    <n v="1478051133"/>
    <x v="0"/>
    <x v="3"/>
    <x v="3044"/>
    <x v="306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-2.7009087488830278E-3"/>
    <n v="1437571497"/>
    <x v="0"/>
    <x v="3"/>
    <x v="3045"/>
    <x v="306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-1.7591438260029539E-3"/>
    <n v="1472148048"/>
    <x v="0"/>
    <x v="3"/>
    <x v="3046"/>
    <x v="30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-2.7578626824675684E-3"/>
    <n v="1407843378"/>
    <x v="5"/>
    <x v="26"/>
    <x v="3047"/>
    <x v="3069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-1.8470580323678577E-3"/>
    <n v="1402016703"/>
    <x v="3"/>
    <x v="4"/>
    <x v="3048"/>
    <x v="307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1.6679766578332645E-3"/>
    <n v="1449170409"/>
    <x v="0"/>
    <x v="5"/>
    <x v="3049"/>
    <x v="307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2.0474747468517017E-3"/>
    <n v="1475429293"/>
    <x v="4"/>
    <x v="22"/>
    <x v="3050"/>
    <x v="307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3.6290063984754442E-3"/>
    <n v="1424907972"/>
    <x v="3"/>
    <x v="12"/>
    <x v="3051"/>
    <x v="307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-1.800085410302541E-3"/>
    <n v="1438635675"/>
    <x v="7"/>
    <x v="37"/>
    <x v="3052"/>
    <x v="307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-1.8359804210282909E-3"/>
    <n v="1410483761"/>
    <x v="3"/>
    <x v="4"/>
    <x v="3053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-1.3876862209132263E-3"/>
    <n v="1426668628.5"/>
    <x v="3"/>
    <x v="4"/>
    <x v="3054"/>
    <x v="307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1.8142305624765404E-3"/>
    <n v="1427408848"/>
    <x v="0"/>
    <x v="38"/>
    <x v="3055"/>
    <x v="3077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-1.6836203659659184E-3"/>
    <n v="1451851986.5"/>
    <x v="3"/>
    <x v="4"/>
    <x v="3056"/>
    <x v="307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-1.8234281353201164E-3"/>
    <n v="1420202303"/>
    <x v="4"/>
    <x v="28"/>
    <x v="3057"/>
    <x v="3079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-1.0427918991827371E-3"/>
    <n v="1407792077"/>
    <x v="7"/>
    <x v="40"/>
    <x v="3058"/>
    <x v="308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-3.5875807322620999E-3"/>
    <n v="1442392904"/>
    <x v="3"/>
    <x v="4"/>
    <x v="3059"/>
    <x v="308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2.7818399438077519E-3"/>
    <n v="1428527864.5"/>
    <x v="3"/>
    <x v="20"/>
    <x v="3060"/>
    <x v="3082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-1.2231055850459274E-3"/>
    <n v="1414874608"/>
    <x v="6"/>
    <x v="9"/>
    <x v="3061"/>
    <x v="3083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-1.8959878184713762E-3"/>
    <n v="1365801391"/>
    <x v="1"/>
    <x v="29"/>
    <x v="3062"/>
    <x v="308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-3.5533254430357691E-3"/>
    <n v="1455311724"/>
    <x v="7"/>
    <x v="37"/>
    <x v="3063"/>
    <x v="308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-1.7477508664751379E-3"/>
    <n v="1481752900"/>
    <x v="0"/>
    <x v="31"/>
    <x v="3064"/>
    <x v="3086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-3.6224502322317921E-3"/>
    <n v="1427491559"/>
    <x v="0"/>
    <x v="3"/>
    <x v="3065"/>
    <x v="3087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-2.0046926397529912E-3"/>
    <n v="1377781640"/>
    <x v="1"/>
    <x v="29"/>
    <x v="3066"/>
    <x v="308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-1.9577057092412232E-3"/>
    <n v="1322702795"/>
    <x v="5"/>
    <x v="26"/>
    <x v="3067"/>
    <x v="3089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-1.7962074277634394E-3"/>
    <n v="1441744464"/>
    <x v="6"/>
    <x v="24"/>
    <x v="3068"/>
    <x v="309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-1.8940669940394094E-3"/>
    <n v="1414659600"/>
    <x v="1"/>
    <x v="25"/>
    <x v="3069"/>
    <x v="309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-1.8349969444893858E-3"/>
    <n v="1411240412"/>
    <x v="2"/>
    <x v="21"/>
    <x v="3070"/>
    <x v="309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-2.6086253410429337E-3"/>
    <n v="1438921745"/>
    <x v="3"/>
    <x v="20"/>
    <x v="3071"/>
    <x v="309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-1.5162073244627554E-3"/>
    <n v="1423527285"/>
    <x v="5"/>
    <x v="39"/>
    <x v="3072"/>
    <x v="3094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-1.737271757222777E-3"/>
    <n v="1488628139"/>
    <x v="3"/>
    <x v="4"/>
    <x v="3073"/>
    <x v="309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-1.8988425450857862E-3"/>
    <n v="1409204295"/>
    <x v="7"/>
    <x v="37"/>
    <x v="3074"/>
    <x v="3096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-1.829225780238284E-3"/>
    <n v="1405188440"/>
    <x v="0"/>
    <x v="3"/>
    <x v="3075"/>
    <x v="3097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-3.5356048744396833E-3"/>
    <n v="1463635190"/>
    <x v="1"/>
    <x v="29"/>
    <x v="3076"/>
    <x v="3098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-1.2258620960674611E-3"/>
    <n v="1408756222"/>
    <x v="0"/>
    <x v="31"/>
    <x v="3077"/>
    <x v="30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-2.5313510751078026E-3"/>
    <n v="1301978369.5"/>
    <x v="1"/>
    <x v="29"/>
    <x v="3078"/>
    <x v="310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-1.8000157646537592E-3"/>
    <n v="1435845643.5"/>
    <x v="3"/>
    <x v="4"/>
    <x v="3079"/>
    <x v="31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2.6168097348771655E-3"/>
    <n v="1408670474"/>
    <x v="8"/>
    <x v="23"/>
    <x v="3080"/>
    <x v="310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-3.6589198323583312E-3"/>
    <n v="1415201680"/>
    <x v="7"/>
    <x v="37"/>
    <x v="3081"/>
    <x v="310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1.760707278722318E-3"/>
    <n v="1470839676"/>
    <x v="0"/>
    <x v="38"/>
    <x v="3082"/>
    <x v="310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-1.7853056254781893E-3"/>
    <n v="1450556256"/>
    <x v="3"/>
    <x v="4"/>
    <x v="3083"/>
    <x v="31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-1.8124813541260786E-3"/>
    <n v="1426803250"/>
    <x v="3"/>
    <x v="4"/>
    <x v="3084"/>
    <x v="3106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-1.9447358853048728E-3"/>
    <n v="1419032795"/>
    <x v="3"/>
    <x v="4"/>
    <x v="3085"/>
    <x v="3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-1.8210769664964435E-3"/>
    <n v="1422037581"/>
    <x v="0"/>
    <x v="3"/>
    <x v="3086"/>
    <x v="310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-1.8413128615260099E-3"/>
    <n v="1406395248"/>
    <x v="3"/>
    <x v="20"/>
    <x v="3087"/>
    <x v="3109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-1.8259446149872253E-3"/>
    <n v="1418243223"/>
    <x v="0"/>
    <x v="38"/>
    <x v="3088"/>
    <x v="31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-2.4591921967054187E-3"/>
    <n v="1370934509"/>
    <x v="2"/>
    <x v="27"/>
    <x v="3089"/>
    <x v="311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-1.7642089394792016E-3"/>
    <n v="1467917732"/>
    <x v="3"/>
    <x v="4"/>
    <x v="3090"/>
    <x v="31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-1.8005839156093717E-3"/>
    <n v="1438237019"/>
    <x v="0"/>
    <x v="5"/>
    <x v="3091"/>
    <x v="31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-2.1402449648157563E-3"/>
    <n v="1484722503"/>
    <x v="7"/>
    <x v="37"/>
    <x v="3092"/>
    <x v="3114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-1.7826017708172052E-3"/>
    <n v="1452758429"/>
    <x v="2"/>
    <x v="27"/>
    <x v="3093"/>
    <x v="311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-1.8463036492354034E-3"/>
    <n v="1402590084"/>
    <x v="3"/>
    <x v="4"/>
    <x v="3094"/>
    <x v="3116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-1.8015828494228165E-3"/>
    <n v="1437438833"/>
    <x v="1"/>
    <x v="29"/>
    <x v="3095"/>
    <x v="311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3.7140389304364833E-3"/>
    <n v="1392225551"/>
    <x v="5"/>
    <x v="36"/>
    <x v="3096"/>
    <x v="31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2.3434223172307893E-3"/>
    <n v="1473038189"/>
    <x v="8"/>
    <x v="23"/>
    <x v="3097"/>
    <x v="31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-1.8258328223132274E-3"/>
    <n v="1418330139"/>
    <x v="0"/>
    <x v="38"/>
    <x v="3098"/>
    <x v="3120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-1.832066841499844E-3"/>
    <n v="1413499542"/>
    <x v="6"/>
    <x v="9"/>
    <x v="3099"/>
    <x v="3121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-1.7109374357111725E-3"/>
    <n v="1463207529"/>
    <x v="0"/>
    <x v="38"/>
    <x v="3100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-3.8830748418218737E-3"/>
    <n v="1331507187"/>
    <x v="4"/>
    <x v="28"/>
    <x v="3101"/>
    <x v="31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1.7615450387574365E-3"/>
    <n v="1470139554"/>
    <x v="0"/>
    <x v="3"/>
    <x v="3102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-1.7442250594158794E-3"/>
    <n v="1484750761"/>
    <x v="4"/>
    <x v="28"/>
    <x v="3103"/>
    <x v="3125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-3.5603990266660263E-3"/>
    <n v="1453424576"/>
    <x v="0"/>
    <x v="3"/>
    <x v="3104"/>
    <x v="31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3.544280133114744E-3"/>
    <n v="1459032416"/>
    <x v="0"/>
    <x v="38"/>
    <x v="3105"/>
    <x v="3127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-1.9654133638392379E-3"/>
    <n v="1317510541"/>
    <x v="1"/>
    <x v="29"/>
    <x v="3106"/>
    <x v="312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-1.8315930235866503E-3"/>
    <n v="1415829240"/>
    <x v="6"/>
    <x v="9"/>
    <x v="3107"/>
    <x v="312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-3.666628275757762E-3"/>
    <n v="1411240985"/>
    <x v="3"/>
    <x v="4"/>
    <x v="3108"/>
    <x v="313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-1.7791787724555236E-3"/>
    <n v="1455555914"/>
    <x v="4"/>
    <x v="28"/>
    <x v="3109"/>
    <x v="31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-1.8346927946853095E-3"/>
    <n v="1411474578"/>
    <x v="0"/>
    <x v="31"/>
    <x v="3110"/>
    <x v="31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-1.8407338629811145E-3"/>
    <n v="1406838034"/>
    <x v="0"/>
    <x v="3"/>
    <x v="3111"/>
    <x v="31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2"/>
    <s v="SEK"/>
    <n v="1482515937"/>
    <n v="1479923937"/>
    <b v="0"/>
    <n v="7"/>
    <b v="0"/>
    <s v="technology/wearables"/>
    <n v="-1.7483791811676154E-3"/>
    <n v="1481219937"/>
    <x v="0"/>
    <x v="3"/>
    <x v="3112"/>
    <x v="313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-2.0045124358977107E-3"/>
    <n v="1291786524"/>
    <x v="2"/>
    <x v="27"/>
    <x v="3113"/>
    <x v="3135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-1.8315694272808217E-3"/>
    <n v="1415847497"/>
    <x v="0"/>
    <x v="3"/>
    <x v="3114"/>
    <x v="313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-1.8201341942668254E-3"/>
    <n v="1422774823"/>
    <x v="3"/>
    <x v="4"/>
    <x v="3115"/>
    <x v="31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-8.3066136117614987E-4"/>
    <n v="1455584276"/>
    <x v="0"/>
    <x v="3"/>
    <x v="3116"/>
    <x v="3138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-2.5577216623351396E-3"/>
    <n v="1350880240"/>
    <x v="2"/>
    <x v="27"/>
    <x v="3117"/>
    <x v="31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1.8210720407006819E-3"/>
    <n v="1420055949.5"/>
    <x v="0"/>
    <x v="38"/>
    <x v="3118"/>
    <x v="314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-1.2872563325092138E-3"/>
    <n v="1408602277"/>
    <x v="3"/>
    <x v="20"/>
    <x v="3119"/>
    <x v="314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-1.227387305795516E-3"/>
    <n v="1407004561"/>
    <x v="3"/>
    <x v="4"/>
    <x v="3120"/>
    <x v="31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-1.7987045617327366E-3"/>
    <n v="1439741097"/>
    <x v="3"/>
    <x v="4"/>
    <x v="3121"/>
    <x v="3143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-1.8325207428268753E-3"/>
    <n v="1413149108"/>
    <x v="7"/>
    <x v="37"/>
    <x v="3122"/>
    <x v="314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-1.8160285129301742E-3"/>
    <n v="1441005817"/>
    <x v="5"/>
    <x v="39"/>
    <x v="3123"/>
    <x v="31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1.8015094747805326E-3"/>
    <n v="1437497432"/>
    <x v="0"/>
    <x v="38"/>
    <x v="3124"/>
    <x v="314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-1.7660920626181022E-3"/>
    <n v="1466351160"/>
    <x v="0"/>
    <x v="38"/>
    <x v="3125"/>
    <x v="3147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-1.8183151727737506E-3"/>
    <n v="1424199447"/>
    <x v="0"/>
    <x v="31"/>
    <x v="3126"/>
    <x v="31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-1.7927902306807283E-3"/>
    <n v="1446501254"/>
    <x v="3"/>
    <x v="4"/>
    <x v="3127"/>
    <x v="314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-1.880054039436508E-3"/>
    <n v="1476065493"/>
    <x v="0"/>
    <x v="3"/>
    <x v="3128"/>
    <x v="315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-2.230178226680242E-3"/>
    <n v="1443335156"/>
    <x v="3"/>
    <x v="12"/>
    <x v="3129"/>
    <x v="3151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-1.9431367135446648E-3"/>
    <n v="1330778825"/>
    <x v="4"/>
    <x v="28"/>
    <x v="3130"/>
    <x v="31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-1.8760986233069619E-3"/>
    <n v="1382211557"/>
    <x v="2"/>
    <x v="27"/>
    <x v="3131"/>
    <x v="315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-2.4552055962063805E-3"/>
    <n v="1405893425"/>
    <x v="7"/>
    <x v="37"/>
    <x v="3132"/>
    <x v="315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2.7354306118105476E-3"/>
    <n v="1419404428"/>
    <x v="0"/>
    <x v="3"/>
    <x v="3133"/>
    <x v="31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3.5096606998959411E-3"/>
    <n v="1474473860"/>
    <x v="0"/>
    <x v="3"/>
    <x v="3134"/>
    <x v="3156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-1.9043339965110694E-3"/>
    <n v="1337130015.5"/>
    <x v="5"/>
    <x v="32"/>
    <x v="3135"/>
    <x v="315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-3.5950174830228646E-3"/>
    <n v="1439403769"/>
    <x v="5"/>
    <x v="39"/>
    <x v="3136"/>
    <x v="3158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-1.8350438294625748E-3"/>
    <n v="1411204322"/>
    <x v="4"/>
    <x v="30"/>
    <x v="3137"/>
    <x v="315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-2.639783830546361E-3"/>
    <n v="1470903873"/>
    <x v="3"/>
    <x v="4"/>
    <x v="3138"/>
    <x v="3160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-1.812387965405855E-3"/>
    <n v="1426876837"/>
    <x v="5"/>
    <x v="32"/>
    <x v="3139"/>
    <x v="3161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-2.0477852877406389E-3"/>
    <n v="1475205319"/>
    <x v="0"/>
    <x v="3"/>
    <x v="3140"/>
    <x v="31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-1.8377555428594912E-3"/>
    <n v="1409120097"/>
    <x v="4"/>
    <x v="28"/>
    <x v="3141"/>
    <x v="316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-1.8321146543005336E-3"/>
    <n v="1413462620"/>
    <x v="0"/>
    <x v="3"/>
    <x v="3142"/>
    <x v="316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-1.813230774243488E-3"/>
    <n v="1426213008"/>
    <x v="0"/>
    <x v="3"/>
    <x v="3143"/>
    <x v="316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-1.8054745976891673E-3"/>
    <n v="1434337602"/>
    <x v="1"/>
    <x v="25"/>
    <x v="3144"/>
    <x v="3166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-1.7598703103769338E-3"/>
    <n v="1471539802"/>
    <x v="5"/>
    <x v="32"/>
    <x v="3145"/>
    <x v="316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-3.3096417970518688E-3"/>
    <n v="1428775713"/>
    <x v="3"/>
    <x v="4"/>
    <x v="3146"/>
    <x v="316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-3.3820330114640502E-3"/>
    <n v="1427136949"/>
    <x v="7"/>
    <x v="40"/>
    <x v="3147"/>
    <x v="316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-1.9094870179480685E-3"/>
    <n v="1356136638"/>
    <x v="1"/>
    <x v="29"/>
    <x v="3148"/>
    <x v="3170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-1.7421778445034972E-3"/>
    <n v="1406327096"/>
    <x v="3"/>
    <x v="4"/>
    <x v="3149"/>
    <x v="317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-1.838497533172528E-3"/>
    <n v="1408550874"/>
    <x v="3"/>
    <x v="4"/>
    <x v="3150"/>
    <x v="317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1.7657458342787572E-3"/>
    <n v="1466638937"/>
    <x v="0"/>
    <x v="38"/>
    <x v="3151"/>
    <x v="317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-2.1479258170434392E-3"/>
    <n v="1406357851"/>
    <x v="0"/>
    <x v="31"/>
    <x v="3152"/>
    <x v="317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-3.1081966849823808E-3"/>
    <n v="1387684844.5"/>
    <x v="4"/>
    <x v="28"/>
    <x v="3153"/>
    <x v="317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-3.5974929046964583E-3"/>
    <n v="1438411537"/>
    <x v="2"/>
    <x v="21"/>
    <x v="3154"/>
    <x v="3176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-2.7266684573417962E-3"/>
    <n v="1423217829.5"/>
    <x v="3"/>
    <x v="20"/>
    <x v="3155"/>
    <x v="317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0"/>
    <s v="NZD"/>
    <n v="1452942000"/>
    <n v="1449785223"/>
    <b v="0"/>
    <n v="5"/>
    <b v="0"/>
    <s v="technology/web"/>
    <n v="-2.1726792948376468E-3"/>
    <n v="1451363611.5"/>
    <x v="0"/>
    <x v="38"/>
    <x v="3156"/>
    <x v="317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-1.814482655453951E-3"/>
    <n v="1425228116"/>
    <x v="0"/>
    <x v="38"/>
    <x v="3157"/>
    <x v="317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-2.7594298052221978E-3"/>
    <n v="1407042738"/>
    <x v="0"/>
    <x v="38"/>
    <x v="3158"/>
    <x v="3180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-3.8328492407924161E-3"/>
    <n v="1334228003"/>
    <x v="2"/>
    <x v="13"/>
    <x v="3159"/>
    <x v="318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.450858873928298E-3"/>
    <n v="1487693332"/>
    <x v="8"/>
    <x v="23"/>
    <x v="3160"/>
    <x v="31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1.8136846372555819E-3"/>
    <n v="1427838893"/>
    <x v="8"/>
    <x v="23"/>
    <x v="3161"/>
    <x v="318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-1.7496097708707265E-3"/>
    <n v="1480177208"/>
    <x v="6"/>
    <x v="35"/>
    <x v="3162"/>
    <x v="318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3.4976186521030852E-3"/>
    <n v="1460268794.5"/>
    <x v="7"/>
    <x v="37"/>
    <x v="3163"/>
    <x v="318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-1.0418661528858557E-3"/>
    <n v="1410076801.5"/>
    <x v="0"/>
    <x v="5"/>
    <x v="3164"/>
    <x v="3186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-3.5775754862376005E-3"/>
    <n v="1447438497"/>
    <x v="3"/>
    <x v="4"/>
    <x v="3165"/>
    <x v="318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-1.7736337033102218E-3"/>
    <n v="1460110600"/>
    <x v="3"/>
    <x v="4"/>
    <x v="3166"/>
    <x v="318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-1.8078917008813775E-3"/>
    <n v="1432418198"/>
    <x v="3"/>
    <x v="12"/>
    <x v="3167"/>
    <x v="3189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-1.6037771991607988E-3"/>
    <n v="1434985518"/>
    <x v="3"/>
    <x v="4"/>
    <x v="3168"/>
    <x v="319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-1.807928073456486E-3"/>
    <n v="1432389354"/>
    <x v="3"/>
    <x v="20"/>
    <x v="3169"/>
    <x v="319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-1.8414773540798568E-3"/>
    <n v="1406269504"/>
    <x v="3"/>
    <x v="4"/>
    <x v="3170"/>
    <x v="3192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-1.7461159901308904E-3"/>
    <n v="1483052777.5"/>
    <x v="3"/>
    <x v="4"/>
    <x v="3171"/>
    <x v="319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-2.7631511537768972E-3"/>
    <n v="1405145147"/>
    <x v="7"/>
    <x v="37"/>
    <x v="3172"/>
    <x v="3194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-1.7454553940867304E-3"/>
    <n v="1483703278"/>
    <x v="0"/>
    <x v="3"/>
    <x v="3173"/>
    <x v="319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.8070197950513286E-3"/>
    <n v="1433109980"/>
    <x v="0"/>
    <x v="38"/>
    <x v="3174"/>
    <x v="319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-1.843597068528735E-3"/>
    <n v="1404651126"/>
    <x v="3"/>
    <x v="4"/>
    <x v="3175"/>
    <x v="31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-1.7353390664379851E-3"/>
    <n v="1490287503"/>
    <x v="3"/>
    <x v="4"/>
    <x v="3176"/>
    <x v="319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-1.7546275741744622E-3"/>
    <n v="1475940559"/>
    <x v="0"/>
    <x v="3"/>
    <x v="3177"/>
    <x v="319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1.8358156256199391E-3"/>
    <n v="1418191435"/>
    <x v="4"/>
    <x v="22"/>
    <x v="3178"/>
    <x v="3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-1.7529288720819897E-3"/>
    <n v="1479424003"/>
    <x v="0"/>
    <x v="38"/>
    <x v="3179"/>
    <x v="320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1.9555587025847599E-3"/>
    <n v="1333287063.5"/>
    <x v="2"/>
    <x v="33"/>
    <x v="3180"/>
    <x v="320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-1.6741486135848612E-3"/>
    <n v="1415691168.5"/>
    <x v="3"/>
    <x v="4"/>
    <x v="3181"/>
    <x v="320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-1.7532745395407354E-3"/>
    <n v="1475188060.5"/>
    <x v="3"/>
    <x v="4"/>
    <x v="3182"/>
    <x v="320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-1.827690365771294E-3"/>
    <n v="1416887325"/>
    <x v="0"/>
    <x v="5"/>
    <x v="3183"/>
    <x v="32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-1.7645404795086062E-3"/>
    <n v="1467641681"/>
    <x v="3"/>
    <x v="4"/>
    <x v="3184"/>
    <x v="320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.7783347453896672E-3"/>
    <n v="1456247360"/>
    <x v="0"/>
    <x v="5"/>
    <x v="3185"/>
    <x v="320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-1.8370494721483919E-3"/>
    <n v="1409662191"/>
    <x v="2"/>
    <x v="21"/>
    <x v="3186"/>
    <x v="3208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-3.4848886395365021E-3"/>
    <n v="1484973468"/>
    <x v="0"/>
    <x v="3"/>
    <x v="3187"/>
    <x v="3209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-1.7729793374731716E-3"/>
    <n v="1458621291"/>
    <x v="0"/>
    <x v="19"/>
    <x v="3188"/>
    <x v="321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-2.9378969910175854E-3"/>
    <n v="1430959442"/>
    <x v="4"/>
    <x v="30"/>
    <x v="3189"/>
    <x v="3211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-3.8279304190366936E-3"/>
    <n v="1352603247"/>
    <x v="2"/>
    <x v="27"/>
    <x v="3190"/>
    <x v="32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-1.2443491437366329E-3"/>
    <n v="1460625810"/>
    <x v="5"/>
    <x v="39"/>
    <x v="3191"/>
    <x v="321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-2.3383744726522384E-3"/>
    <n v="1476221764"/>
    <x v="0"/>
    <x v="3"/>
    <x v="3192"/>
    <x v="321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-2.0658683400334712E-3"/>
    <n v="1429820422.5"/>
    <x v="5"/>
    <x v="26"/>
    <x v="3193"/>
    <x v="3215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-1.93802056941908E-3"/>
    <n v="1336151105"/>
    <x v="1"/>
    <x v="29"/>
    <x v="3194"/>
    <x v="3216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-3.6005849700373196E-3"/>
    <n v="1437174050"/>
    <x v="5"/>
    <x v="32"/>
    <x v="3195"/>
    <x v="32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1.7435876327531012E-3"/>
    <n v="1485294035"/>
    <x v="7"/>
    <x v="37"/>
    <x v="3196"/>
    <x v="32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-1.8138238668759235E-3"/>
    <n v="1425746235"/>
    <x v="3"/>
    <x v="12"/>
    <x v="3197"/>
    <x v="321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2.0694849743686859E-3"/>
    <n v="1376308491"/>
    <x v="5"/>
    <x v="36"/>
    <x v="3198"/>
    <x v="32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-1.8225820459514153E-3"/>
    <n v="1420862199"/>
    <x v="0"/>
    <x v="3"/>
    <x v="3199"/>
    <x v="3221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-1.9029380434495665E-3"/>
    <n v="1400245441"/>
    <x v="7"/>
    <x v="37"/>
    <x v="3200"/>
    <x v="32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-2.3825369981816174E-3"/>
    <n v="1448826599"/>
    <x v="3"/>
    <x v="4"/>
    <x v="3201"/>
    <x v="3223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-3.6652610988973998E-3"/>
    <n v="1411768358"/>
    <x v="3"/>
    <x v="4"/>
    <x v="3202"/>
    <x v="322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-3.4312005972215354E-3"/>
    <n v="1458231638"/>
    <x v="3"/>
    <x v="4"/>
    <x v="3203"/>
    <x v="322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-1.8800667863724432E-3"/>
    <n v="1415675605.5"/>
    <x v="4"/>
    <x v="28"/>
    <x v="3204"/>
    <x v="32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-3.6844491532772305E-3"/>
    <n v="1404402583"/>
    <x v="1"/>
    <x v="29"/>
    <x v="3205"/>
    <x v="32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2.4406329491889053E-3"/>
    <n v="1415771345"/>
    <x v="0"/>
    <x v="3"/>
    <x v="3206"/>
    <x v="322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-2.9912604256437259E-3"/>
    <n v="1297842527"/>
    <x v="2"/>
    <x v="27"/>
    <x v="3207"/>
    <x v="3229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-1.7651954945599668E-3"/>
    <n v="1467096599"/>
    <x v="1"/>
    <x v="29"/>
    <x v="3208"/>
    <x v="323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-3.8467198648588575E-3"/>
    <n v="1335381870.5"/>
    <x v="4"/>
    <x v="28"/>
    <x v="3209"/>
    <x v="3231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-1.7855179466417966E-3"/>
    <n v="1450383612"/>
    <x v="0"/>
    <x v="38"/>
    <x v="3210"/>
    <x v="323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-2.9309753363355637E-3"/>
    <n v="1324576886"/>
    <x v="2"/>
    <x v="13"/>
    <x v="3211"/>
    <x v="32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2.9402844434124743E-3"/>
    <n v="1379060470"/>
    <x v="2"/>
    <x v="33"/>
    <x v="3212"/>
    <x v="323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-1.2423415654688695E-3"/>
    <n v="1390057827"/>
    <x v="1"/>
    <x v="29"/>
    <x v="3213"/>
    <x v="323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1.8331380470899986E-3"/>
    <n v="1414634843"/>
    <x v="0"/>
    <x v="38"/>
    <x v="3214"/>
    <x v="3236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-1.8410398910400996E-3"/>
    <n v="1406603966"/>
    <x v="7"/>
    <x v="37"/>
    <x v="3215"/>
    <x v="32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-3.6421238458139217E-3"/>
    <n v="1420753339"/>
    <x v="3"/>
    <x v="4"/>
    <x v="3216"/>
    <x v="32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-2.3130994676006009E-3"/>
    <n v="1490816619"/>
    <x v="3"/>
    <x v="4"/>
    <x v="3217"/>
    <x v="32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-2.398134918847097E-3"/>
    <n v="1439391919"/>
    <x v="0"/>
    <x v="3"/>
    <x v="3218"/>
    <x v="324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-1.7691256467515892E-3"/>
    <n v="1463834532"/>
    <x v="0"/>
    <x v="3"/>
    <x v="3219"/>
    <x v="324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-1.8615102449853773E-3"/>
    <n v="1391121800"/>
    <x v="4"/>
    <x v="28"/>
    <x v="3220"/>
    <x v="324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-3.5955773948596051E-3"/>
    <n v="1439179218"/>
    <x v="3"/>
    <x v="4"/>
    <x v="3221"/>
    <x v="324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-1.7801671369118035E-3"/>
    <n v="1454747057"/>
    <x v="5"/>
    <x v="39"/>
    <x v="3222"/>
    <x v="3244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-3.8888540382887946E-3"/>
    <n v="1329524595"/>
    <x v="5"/>
    <x v="32"/>
    <x v="3223"/>
    <x v="324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-1.8913213618188026E-3"/>
    <n v="1369174430"/>
    <x v="4"/>
    <x v="28"/>
    <x v="3224"/>
    <x v="3246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-1.8332034745932393E-3"/>
    <n v="1414584308"/>
    <x v="6"/>
    <x v="35"/>
    <x v="3225"/>
    <x v="324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-1.9241940817455727E-3"/>
    <n v="1345761464"/>
    <x v="4"/>
    <x v="28"/>
    <x v="3226"/>
    <x v="324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-1.8408562604262989E-3"/>
    <n v="1406744408"/>
    <x v="7"/>
    <x v="37"/>
    <x v="3227"/>
    <x v="324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-1.8241881723160575E-3"/>
    <n v="1486040893.5"/>
    <x v="0"/>
    <x v="3"/>
    <x v="3228"/>
    <x v="325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-1.9809976378391569E-3"/>
    <n v="1307135646"/>
    <x v="5"/>
    <x v="26"/>
    <x v="3229"/>
    <x v="32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-3.5117446407733474E-3"/>
    <n v="1473597339"/>
    <x v="7"/>
    <x v="37"/>
    <x v="3230"/>
    <x v="325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-1.7937568888572993E-3"/>
    <n v="1445721033"/>
    <x v="2"/>
    <x v="21"/>
    <x v="3231"/>
    <x v="32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-1.9773616895116556E-3"/>
    <n v="1309541574"/>
    <x v="1"/>
    <x v="29"/>
    <x v="3232"/>
    <x v="32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-2.4714444365838855E-3"/>
    <n v="1438321595"/>
    <x v="4"/>
    <x v="30"/>
    <x v="3233"/>
    <x v="325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-2.9892453766528502E-3"/>
    <n v="1491339274"/>
    <x v="7"/>
    <x v="11"/>
    <x v="3234"/>
    <x v="3256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-1.9098471211367906E-3"/>
    <n v="1355880693"/>
    <x v="5"/>
    <x v="32"/>
    <x v="3235"/>
    <x v="325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2.5624806704627819E-3"/>
    <n v="1415716444"/>
    <x v="4"/>
    <x v="22"/>
    <x v="3236"/>
    <x v="32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-3.5574902251230872E-3"/>
    <n v="1454615096"/>
    <x v="7"/>
    <x v="37"/>
    <x v="3237"/>
    <x v="325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-1.7550589049871825E-3"/>
    <n v="1475577507"/>
    <x v="0"/>
    <x v="38"/>
    <x v="3238"/>
    <x v="326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-1.4702256086721259E-3"/>
    <n v="1468082275"/>
    <x v="5"/>
    <x v="26"/>
    <x v="3239"/>
    <x v="326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-1.8135361175554794E-3"/>
    <n v="1425972660"/>
    <x v="7"/>
    <x v="37"/>
    <x v="3240"/>
    <x v="3262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-1.8368987391399491E-3"/>
    <n v="1409777972"/>
    <x v="7"/>
    <x v="37"/>
    <x v="3241"/>
    <x v="326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-7.2858172770828172E-4"/>
    <n v="1485297522.5"/>
    <x v="0"/>
    <x v="38"/>
    <x v="3242"/>
    <x v="326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-1.8846611008189007E-3"/>
    <n v="1374017577"/>
    <x v="5"/>
    <x v="26"/>
    <x v="3243"/>
    <x v="326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-1.2809007844629273E-3"/>
    <n v="1348186622"/>
    <x v="1"/>
    <x v="29"/>
    <x v="3244"/>
    <x v="326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-1.7811415405399936E-3"/>
    <n v="1453950504"/>
    <x v="7"/>
    <x v="37"/>
    <x v="3245"/>
    <x v="326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-1.9549119679922525E-3"/>
    <n v="1414740948"/>
    <x v="1"/>
    <x v="29"/>
    <x v="3246"/>
    <x v="326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-1.8118219672195886E-3"/>
    <n v="1429308136"/>
    <x v="0"/>
    <x v="38"/>
    <x v="3247"/>
    <x v="326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-1.5373361842853281E-3"/>
    <n v="1403947750"/>
    <x v="7"/>
    <x v="37"/>
    <x v="3248"/>
    <x v="327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-1.3419558422694024E-3"/>
    <n v="1381486770.5"/>
    <x v="4"/>
    <x v="28"/>
    <x v="3249"/>
    <x v="327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2.6463386115219431E-3"/>
    <n v="1467255740"/>
    <x v="0"/>
    <x v="38"/>
    <x v="3250"/>
    <x v="327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-2.7321257265391342E-3"/>
    <n v="1451136944"/>
    <x v="2"/>
    <x v="21"/>
    <x v="3251"/>
    <x v="3273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-1.8410610163625213E-3"/>
    <n v="1406587811"/>
    <x v="3"/>
    <x v="4"/>
    <x v="3252"/>
    <x v="327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1.8757186745534465E-3"/>
    <n v="1382491803"/>
    <x v="5"/>
    <x v="36"/>
    <x v="3253"/>
    <x v="3275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-3.2363424276264973E-3"/>
    <n v="1417186632.5"/>
    <x v="4"/>
    <x v="28"/>
    <x v="3254"/>
    <x v="3276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-1.8424794107244162E-3"/>
    <n v="1405503981"/>
    <x v="1"/>
    <x v="25"/>
    <x v="3255"/>
    <x v="3277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-8.8133387967692027E-4"/>
    <n v="1469850332"/>
    <x v="5"/>
    <x v="32"/>
    <x v="3256"/>
    <x v="3278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-3.6720425811587729E-3"/>
    <n v="1409156335"/>
    <x v="3"/>
    <x v="12"/>
    <x v="3257"/>
    <x v="327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-2.3028726953103762E-3"/>
    <n v="1425490346.5"/>
    <x v="3"/>
    <x v="4"/>
    <x v="3258"/>
    <x v="328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-1.666401449683748E-3"/>
    <n v="1449678599.5"/>
    <x v="3"/>
    <x v="20"/>
    <x v="3259"/>
    <x v="32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.8066010152457867E-3"/>
    <n v="1433442483"/>
    <x v="5"/>
    <x v="36"/>
    <x v="3260"/>
    <x v="328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1.7915989366433739E-3"/>
    <n v="1447463944"/>
    <x v="0"/>
    <x v="38"/>
    <x v="3261"/>
    <x v="328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-1.8067158325021215E-3"/>
    <n v="1433351305"/>
    <x v="7"/>
    <x v="37"/>
    <x v="3262"/>
    <x v="328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-3.4997082463322634E-3"/>
    <n v="1479701190"/>
    <x v="3"/>
    <x v="12"/>
    <x v="3263"/>
    <x v="328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-1.7202591120512032E-3"/>
    <n v="1458884590"/>
    <x v="3"/>
    <x v="4"/>
    <x v="3264"/>
    <x v="328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1.8133788040680316E-3"/>
    <n v="1428079922"/>
    <x v="0"/>
    <x v="3"/>
    <x v="3265"/>
    <x v="328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-1.7993451358350842E-3"/>
    <n v="1439228082"/>
    <x v="7"/>
    <x v="37"/>
    <x v="3266"/>
    <x v="328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-1.915790522342125E-3"/>
    <n v="1403958865"/>
    <x v="2"/>
    <x v="27"/>
    <x v="3267"/>
    <x v="3289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-1.3510096917666386E-3"/>
    <n v="1442930634.5"/>
    <x v="7"/>
    <x v="40"/>
    <x v="3268"/>
    <x v="329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1.7982228960851413E-3"/>
    <n v="1430457901.5"/>
    <x v="7"/>
    <x v="37"/>
    <x v="3269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-2.6059865247942795E-3"/>
    <n v="1404338509"/>
    <x v="3"/>
    <x v="4"/>
    <x v="3270"/>
    <x v="32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1.7485957263498771E-3"/>
    <n v="1481036343"/>
    <x v="0"/>
    <x v="5"/>
    <x v="3271"/>
    <x v="329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-1.8321805178587831E-3"/>
    <n v="1413411762"/>
    <x v="2"/>
    <x v="21"/>
    <x v="3272"/>
    <x v="329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3.4916168240048881E-3"/>
    <n v="1482106998"/>
    <x v="4"/>
    <x v="22"/>
    <x v="3273"/>
    <x v="3295"/>
  </r>
  <r>
    <n v="2351"/>
    <s v="NZ Auction site.  No listing or success fees. Only $2 p/m"/>
    <s v="Donate $30 or more and receive a free selfie stick."/>
    <n v="18900"/>
    <n v="108"/>
    <x v="1"/>
    <x v="10"/>
    <s v="NZD"/>
    <n v="1430360739"/>
    <n v="1427768739"/>
    <b v="0"/>
    <n v="7"/>
    <b v="0"/>
    <s v="technology/web"/>
    <n v="-1.8121302754801074E-3"/>
    <n v="1429064739"/>
    <x v="0"/>
    <x v="38"/>
    <x v="3274"/>
    <x v="329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-1.7464460234430678E-3"/>
    <n v="1482860948"/>
    <x v="1"/>
    <x v="29"/>
    <x v="3275"/>
    <x v="329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-1.8201835515086774E-3"/>
    <n v="1422736207"/>
    <x v="0"/>
    <x v="38"/>
    <x v="3276"/>
    <x v="329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-1.7741828560258234E-3"/>
    <n v="1457630956"/>
    <x v="0"/>
    <x v="3"/>
    <x v="3277"/>
    <x v="329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-1.927660540121202E-3"/>
    <n v="1343339088"/>
    <x v="1"/>
    <x v="29"/>
    <x v="3278"/>
    <x v="33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-1.7649277648226346E-3"/>
    <n v="1467319346"/>
    <x v="7"/>
    <x v="37"/>
    <x v="3279"/>
    <x v="33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-1.792430920220605E-3"/>
    <n v="1444784834"/>
    <x v="0"/>
    <x v="38"/>
    <x v="3280"/>
    <x v="33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3.8595514929567116E-3"/>
    <n v="1340569248"/>
    <x v="5"/>
    <x v="36"/>
    <x v="3281"/>
    <x v="3303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-2.9140385970354747E-3"/>
    <n v="1456578380.5"/>
    <x v="3"/>
    <x v="4"/>
    <x v="3282"/>
    <x v="33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1.0105118378830071E-3"/>
    <n v="1315082291"/>
    <x v="2"/>
    <x v="33"/>
    <x v="3283"/>
    <x v="3305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-3.6735977215802693E-3"/>
    <n v="1408558701"/>
    <x v="4"/>
    <x v="30"/>
    <x v="3284"/>
    <x v="330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-1.6850184929177604E-3"/>
    <n v="1434501646"/>
    <x v="0"/>
    <x v="3"/>
    <x v="3285"/>
    <x v="3307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-1.9130294563094561E-3"/>
    <n v="1353623022"/>
    <x v="1"/>
    <x v="29"/>
    <x v="3286"/>
    <x v="3308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-3.525285232092988E-3"/>
    <n v="1467927308"/>
    <x v="1"/>
    <x v="25"/>
    <x v="3287"/>
    <x v="3309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-1.4633331019680786E-3"/>
    <n v="1477460575"/>
    <x v="0"/>
    <x v="31"/>
    <x v="3288"/>
    <x v="33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-1.705001581780478E-3"/>
    <n v="1481874423"/>
    <x v="0"/>
    <x v="3"/>
    <x v="3289"/>
    <x v="3311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-2.2302025631996832E-3"/>
    <n v="1354418645"/>
    <x v="2"/>
    <x v="27"/>
    <x v="3290"/>
    <x v="3312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-1.8106280496735859E-3"/>
    <n v="1430251468"/>
    <x v="1"/>
    <x v="29"/>
    <x v="3291"/>
    <x v="3313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-1.840832189098464E-3"/>
    <n v="1406762820"/>
    <x v="1"/>
    <x v="29"/>
    <x v="3292"/>
    <x v="3314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-1.7650871955049406E-3"/>
    <n v="1467186694"/>
    <x v="1"/>
    <x v="25"/>
    <x v="3293"/>
    <x v="33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-1.5342565630335409E-3"/>
    <n v="1406767978"/>
    <x v="5"/>
    <x v="39"/>
    <x v="3294"/>
    <x v="331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-1.906072447753791E-3"/>
    <n v="1449139590"/>
    <x v="6"/>
    <x v="24"/>
    <x v="3295"/>
    <x v="3317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-3.6480262580876693E-3"/>
    <n v="1418450403"/>
    <x v="6"/>
    <x v="9"/>
    <x v="3296"/>
    <x v="331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-3.0720806686210579E-3"/>
    <n v="1486054648.5"/>
    <x v="1"/>
    <x v="25"/>
    <x v="3297"/>
    <x v="33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1.7599781052205273E-3"/>
    <n v="1471449594"/>
    <x v="7"/>
    <x v="37"/>
    <x v="3298"/>
    <x v="332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-3.6314773122256205E-3"/>
    <n v="1423936680"/>
    <x v="7"/>
    <x v="37"/>
    <x v="3299"/>
    <x v="3321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-3.6067831726034525E-3"/>
    <n v="1418206597.5"/>
    <x v="3"/>
    <x v="4"/>
    <x v="3300"/>
    <x v="3322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-1.8330650990209571E-3"/>
    <n v="1414691191"/>
    <x v="0"/>
    <x v="38"/>
    <x v="3301"/>
    <x v="332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-1.794980056559683E-3"/>
    <n v="1442731186"/>
    <x v="7"/>
    <x v="37"/>
    <x v="3302"/>
    <x v="3324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-1.7531100434570084E-3"/>
    <n v="1479270981"/>
    <x v="7"/>
    <x v="37"/>
    <x v="3303"/>
    <x v="33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-1.7413556428688055E-3"/>
    <n v="1487199478"/>
    <x v="3"/>
    <x v="12"/>
    <x v="3304"/>
    <x v="3326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-3.6252388219847049E-3"/>
    <n v="1426391518"/>
    <x v="7"/>
    <x v="37"/>
    <x v="3305"/>
    <x v="33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-1.8120683107723243E-3"/>
    <n v="1429113651"/>
    <x v="1"/>
    <x v="25"/>
    <x v="3306"/>
    <x v="3328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-3.541777221434735E-3"/>
    <n v="1460065319"/>
    <x v="0"/>
    <x v="3"/>
    <x v="3307"/>
    <x v="33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-1.8278091928095046E-3"/>
    <n v="1416795128"/>
    <x v="7"/>
    <x v="37"/>
    <x v="3308"/>
    <x v="33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-1.7543814707306467E-3"/>
    <n v="1478197990"/>
    <x v="1"/>
    <x v="29"/>
    <x v="3309"/>
    <x v="333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-1.7493286392909256E-3"/>
    <n v="1435117555"/>
    <x v="1"/>
    <x v="25"/>
    <x v="3310"/>
    <x v="3332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-1.8321942267847916E-3"/>
    <n v="1415364234"/>
    <x v="6"/>
    <x v="34"/>
    <x v="3311"/>
    <x v="33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-1.8557871411747572E-3"/>
    <n v="1393477831"/>
    <x v="4"/>
    <x v="28"/>
    <x v="3312"/>
    <x v="3334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-1.2485885088503949E-3"/>
    <n v="1412888211"/>
    <x v="5"/>
    <x v="32"/>
    <x v="3313"/>
    <x v="33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-2.679512732208534E-3"/>
    <n v="1449066086"/>
    <x v="4"/>
    <x v="28"/>
    <x v="3314"/>
    <x v="333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-1.8106451714975103E-3"/>
    <n v="1430237931"/>
    <x v="7"/>
    <x v="37"/>
    <x v="3315"/>
    <x v="33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-1.8466323014807279E-3"/>
    <n v="1402340229"/>
    <x v="3"/>
    <x v="4"/>
    <x v="3316"/>
    <x v="33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-1.8072623797042459E-3"/>
    <n v="1432917443"/>
    <x v="0"/>
    <x v="38"/>
    <x v="3317"/>
    <x v="333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-2.717543939033445E-3"/>
    <n v="1428759638"/>
    <x v="0"/>
    <x v="38"/>
    <x v="3318"/>
    <x v="334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-1.1626233751794214E-3"/>
    <n v="1437133631.5"/>
    <x v="0"/>
    <x v="38"/>
    <x v="3319"/>
    <x v="3341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-1.773647153066562E-3"/>
    <n v="1458071602"/>
    <x v="2"/>
    <x v="27"/>
    <x v="3320"/>
    <x v="334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-1.8315049318318995E-3"/>
    <n v="1415897401"/>
    <x v="5"/>
    <x v="39"/>
    <x v="3321"/>
    <x v="334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-1.3581176369516202E-3"/>
    <n v="1398633810"/>
    <x v="3"/>
    <x v="4"/>
    <x v="3322"/>
    <x v="334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-3.5189637533659477E-3"/>
    <n v="1470568954"/>
    <x v="3"/>
    <x v="4"/>
    <x v="3323"/>
    <x v="334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-5.8932203878365715E-4"/>
    <n v="1465659446"/>
    <x v="4"/>
    <x v="30"/>
    <x v="3324"/>
    <x v="334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-1.7998815802911946E-3"/>
    <n v="1438798742"/>
    <x v="6"/>
    <x v="35"/>
    <x v="3325"/>
    <x v="33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-1.7871830110140268E-3"/>
    <n v="1449031126"/>
    <x v="1"/>
    <x v="25"/>
    <x v="3326"/>
    <x v="3348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-1.8281839503032737E-3"/>
    <n v="1416504435"/>
    <x v="3"/>
    <x v="4"/>
    <x v="3327"/>
    <x v="3349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-1.8282603869864795E-3"/>
    <n v="1416445159"/>
    <x v="0"/>
    <x v="3"/>
    <x v="3328"/>
    <x v="335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-1.8082335516352822E-3"/>
    <n v="1432147151"/>
    <x v="4"/>
    <x v="30"/>
    <x v="3329"/>
    <x v="335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-1.8235487937162467E-3"/>
    <n v="1420108247"/>
    <x v="0"/>
    <x v="3"/>
    <x v="3330"/>
    <x v="335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-1.8529152977230273E-3"/>
    <n v="1397580680"/>
    <x v="5"/>
    <x v="26"/>
    <x v="3331"/>
    <x v="335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-1.808766019968312E-3"/>
    <n v="1431725171"/>
    <x v="7"/>
    <x v="37"/>
    <x v="3332"/>
    <x v="3354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-1.8353255015132082E-3"/>
    <n v="1410987542"/>
    <x v="2"/>
    <x v="21"/>
    <x v="3333"/>
    <x v="335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-1.8479964657923146E-3"/>
    <n v="1401304085"/>
    <x v="1"/>
    <x v="25"/>
    <x v="3334"/>
    <x v="3356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-3.1449205087635138E-3"/>
    <n v="1410001676.5"/>
    <x v="3"/>
    <x v="12"/>
    <x v="3335"/>
    <x v="335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-3.680129423223176E-3"/>
    <n v="1406054111"/>
    <x v="3"/>
    <x v="4"/>
    <x v="3336"/>
    <x v="335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-1.744321548115738E-3"/>
    <n v="1484668559"/>
    <x v="0"/>
    <x v="3"/>
    <x v="3337"/>
    <x v="33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-3.5859535274727289E-3"/>
    <n v="1418994725.5"/>
    <x v="0"/>
    <x v="38"/>
    <x v="3338"/>
    <x v="336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-1.7468977429662632E-3"/>
    <n v="1482477169"/>
    <x v="1"/>
    <x v="29"/>
    <x v="3339"/>
    <x v="336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3.5604225946346416E-3"/>
    <n v="1453414938"/>
    <x v="0"/>
    <x v="38"/>
    <x v="3340"/>
    <x v="33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2.7400766754218388E-3"/>
    <n v="1416994395"/>
    <x v="0"/>
    <x v="3"/>
    <x v="3341"/>
    <x v="336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-2.0914678091431302E-3"/>
    <n v="1444362513"/>
    <x v="0"/>
    <x v="38"/>
    <x v="3342"/>
    <x v="336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.7953543435940637E-3"/>
    <n v="1442430142"/>
    <x v="0"/>
    <x v="38"/>
    <x v="3343"/>
    <x v="336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-2.3054860645448871E-3"/>
    <n v="1422439877"/>
    <x v="3"/>
    <x v="20"/>
    <x v="3344"/>
    <x v="336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-3.4690476251334492E-3"/>
    <n v="1490730319"/>
    <x v="2"/>
    <x v="21"/>
    <x v="3345"/>
    <x v="336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-1.9248685657859566E-3"/>
    <n v="1345289448"/>
    <x v="2"/>
    <x v="27"/>
    <x v="3346"/>
    <x v="336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-1.1636088358639644E-3"/>
    <n v="1484171131"/>
    <x v="1"/>
    <x v="25"/>
    <x v="3347"/>
    <x v="336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-1.8034435050476687E-3"/>
    <n v="1435954456"/>
    <x v="0"/>
    <x v="3"/>
    <x v="3348"/>
    <x v="337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-1.8751902553034976E-3"/>
    <n v="1382881748"/>
    <x v="2"/>
    <x v="27"/>
    <x v="3349"/>
    <x v="3371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-3.5265023522464563E-3"/>
    <n v="1467419780"/>
    <x v="3"/>
    <x v="12"/>
    <x v="3350"/>
    <x v="337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1.2837380390938737E-3"/>
    <n v="1415267778"/>
    <x v="4"/>
    <x v="22"/>
    <x v="3351"/>
    <x v="3373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-3.556909354777199E-3"/>
    <n v="1454853069"/>
    <x v="4"/>
    <x v="30"/>
    <x v="3352"/>
    <x v="337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-1.7855697063814755E-3"/>
    <n v="1450341531"/>
    <x v="5"/>
    <x v="39"/>
    <x v="3353"/>
    <x v="3375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-9.0612249413161408E-4"/>
    <n v="1429622199"/>
    <x v="6"/>
    <x v="34"/>
    <x v="3354"/>
    <x v="3376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-3.5788175180443537E-3"/>
    <n v="1446935262"/>
    <x v="7"/>
    <x v="37"/>
    <x v="3355"/>
    <x v="337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-1.803570814707255E-3"/>
    <n v="1435853004"/>
    <x v="5"/>
    <x v="32"/>
    <x v="3356"/>
    <x v="3378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-1.7694954842533269E-3"/>
    <n v="1463528309"/>
    <x v="3"/>
    <x v="4"/>
    <x v="3357"/>
    <x v="337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-1.7560869649657792E-3"/>
    <n v="1474712906"/>
    <x v="3"/>
    <x v="4"/>
    <x v="3358"/>
    <x v="338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-1.8188430957418501E-3"/>
    <n v="1423785694"/>
    <x v="0"/>
    <x v="19"/>
    <x v="3359"/>
    <x v="338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1.8267966444037596E-3"/>
    <n v="1417581141"/>
    <x v="0"/>
    <x v="38"/>
    <x v="3360"/>
    <x v="338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-1.8462790249237468E-3"/>
    <n v="1402608808"/>
    <x v="7"/>
    <x v="37"/>
    <x v="3361"/>
    <x v="338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-1.8320507585608287E-3"/>
    <n v="1413511962"/>
    <x v="0"/>
    <x v="38"/>
    <x v="3362"/>
    <x v="338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-1.8809930487705946E-3"/>
    <n v="1376699523"/>
    <x v="2"/>
    <x v="27"/>
    <x v="3363"/>
    <x v="3385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-1.1186571686231141E-3"/>
    <n v="1466652923"/>
    <x v="3"/>
    <x v="12"/>
    <x v="3364"/>
    <x v="3386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-1.8383643637629951E-3"/>
    <n v="1408653002"/>
    <x v="0"/>
    <x v="3"/>
    <x v="3365"/>
    <x v="33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1.8097738786336103E-3"/>
    <n v="1430927125"/>
    <x v="0"/>
    <x v="3"/>
    <x v="3366"/>
    <x v="3388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-1.7853869340260823E-3"/>
    <n v="1450490137"/>
    <x v="2"/>
    <x v="27"/>
    <x v="3367"/>
    <x v="3389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-3.1681127300834406E-3"/>
    <n v="1407180011"/>
    <x v="2"/>
    <x v="27"/>
    <x v="3368"/>
    <x v="339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-1.8258076028133182E-3"/>
    <n v="1418349748"/>
    <x v="3"/>
    <x v="4"/>
    <x v="3369"/>
    <x v="3391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-1.9494394672584495E-3"/>
    <n v="1400229037.5"/>
    <x v="4"/>
    <x v="28"/>
    <x v="3370"/>
    <x v="339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1.7604901879537836E-3"/>
    <n v="1471021209"/>
    <x v="8"/>
    <x v="23"/>
    <x v="3371"/>
    <x v="339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-2.0202431628852449E-3"/>
    <n v="1324423998"/>
    <x v="4"/>
    <x v="28"/>
    <x v="3372"/>
    <x v="339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-1.8377254912308833E-3"/>
    <n v="1409143161"/>
    <x v="3"/>
    <x v="4"/>
    <x v="3373"/>
    <x v="339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-1.7291323356018375E-3"/>
    <n v="1425935657.5"/>
    <x v="3"/>
    <x v="4"/>
    <x v="3374"/>
    <x v="3396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-9.2514999377968691E-4"/>
    <n v="1400205925"/>
    <x v="0"/>
    <x v="31"/>
    <x v="3375"/>
    <x v="339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-1.7729401479577283E-3"/>
    <n v="1401878554"/>
    <x v="6"/>
    <x v="24"/>
    <x v="3376"/>
    <x v="339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-1.8171234515244467E-3"/>
    <n v="1408266939"/>
    <x v="3"/>
    <x v="12"/>
    <x v="3377"/>
    <x v="3399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-1.803811777468735E-3"/>
    <n v="1435661022"/>
    <x v="3"/>
    <x v="20"/>
    <x v="3378"/>
    <x v="34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2.2071133552430287E-3"/>
    <n v="1412972582"/>
    <x v="4"/>
    <x v="22"/>
    <x v="3379"/>
    <x v="340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-3.6148593160139761E-3"/>
    <n v="1431488706"/>
    <x v="3"/>
    <x v="12"/>
    <x v="3380"/>
    <x v="34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-1.7478637549508771E-3"/>
    <n v="1481657115"/>
    <x v="0"/>
    <x v="3"/>
    <x v="3381"/>
    <x v="340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1.779579850150204E-3"/>
    <n v="1455227572"/>
    <x v="4"/>
    <x v="22"/>
    <x v="3382"/>
    <x v="3404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-2.1724535449714716E-3"/>
    <n v="1468384067.5"/>
    <x v="0"/>
    <x v="38"/>
    <x v="3383"/>
    <x v="340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1.812811620621571E-3"/>
    <n v="1428527138"/>
    <x v="7"/>
    <x v="37"/>
    <x v="3384"/>
    <x v="3406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-1.7665922511945003E-3"/>
    <n v="1465935614"/>
    <x v="1"/>
    <x v="29"/>
    <x v="3385"/>
    <x v="3407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-1.7835140617605365E-3"/>
    <n v="1452014661"/>
    <x v="3"/>
    <x v="4"/>
    <x v="3386"/>
    <x v="340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-3.5256771753154259E-3"/>
    <n v="1467763833"/>
    <x v="5"/>
    <x v="26"/>
    <x v="3387"/>
    <x v="340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2.7182105654004985E-3"/>
    <n v="1427086165"/>
    <x v="0"/>
    <x v="38"/>
    <x v="3388"/>
    <x v="341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-3.5418411942108488E-3"/>
    <n v="1461053521"/>
    <x v="7"/>
    <x v="37"/>
    <x v="3389"/>
    <x v="341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-3.081317267982284E-3"/>
    <n v="1399837790"/>
    <x v="5"/>
    <x v="32"/>
    <x v="3390"/>
    <x v="34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-3.6004311541310064E-3"/>
    <n v="1437235559"/>
    <x v="3"/>
    <x v="12"/>
    <x v="3391"/>
    <x v="34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-1.8104133112963195E-3"/>
    <n v="1430421268"/>
    <x v="3"/>
    <x v="4"/>
    <x v="3392"/>
    <x v="341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-1.8438402600087927E-3"/>
    <n v="1404465690"/>
    <x v="3"/>
    <x v="4"/>
    <x v="3393"/>
    <x v="3415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-1.7728701547987862E-3"/>
    <n v="1407821430.5"/>
    <x v="3"/>
    <x v="4"/>
    <x v="3394"/>
    <x v="34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-1.8189349090360371E-3"/>
    <n v="1423713761"/>
    <x v="5"/>
    <x v="26"/>
    <x v="3395"/>
    <x v="341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-1.8186496969436385E-3"/>
    <n v="1423937240"/>
    <x v="7"/>
    <x v="37"/>
    <x v="3396"/>
    <x v="34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-8.0411745709331765E-4"/>
    <n v="1396249264"/>
    <x v="1"/>
    <x v="29"/>
    <x v="3397"/>
    <x v="34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-1.6998482067592153E-3"/>
    <n v="1421976300"/>
    <x v="5"/>
    <x v="39"/>
    <x v="3398"/>
    <x v="342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-2.8391920114039944E-3"/>
    <n v="1367459684"/>
    <x v="5"/>
    <x v="32"/>
    <x v="3399"/>
    <x v="3421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-2.5383815999513214E-3"/>
    <n v="1453905911"/>
    <x v="4"/>
    <x v="30"/>
    <x v="3400"/>
    <x v="34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-2.7128520234254772E-3"/>
    <n v="1431234060"/>
    <x v="0"/>
    <x v="3"/>
    <x v="3401"/>
    <x v="342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-1.8377444088927084E-3"/>
    <n v="1409128642"/>
    <x v="3"/>
    <x v="4"/>
    <x v="3402"/>
    <x v="342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-1.8541954973082804E-3"/>
    <n v="1396614848"/>
    <x v="1"/>
    <x v="29"/>
    <x v="3403"/>
    <x v="34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-3.661068709401295E-3"/>
    <n v="1414369500"/>
    <x v="1"/>
    <x v="25"/>
    <x v="3404"/>
    <x v="3426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-1.8107476422778168E-3"/>
    <n v="1426479452.5"/>
    <x v="2"/>
    <x v="21"/>
    <x v="3405"/>
    <x v="3427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-2.7376438365940359E-3"/>
    <n v="1418255351"/>
    <x v="3"/>
    <x v="4"/>
    <x v="3406"/>
    <x v="342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-1.7808719120299403E-3"/>
    <n v="1454170832"/>
    <x v="0"/>
    <x v="3"/>
    <x v="3407"/>
    <x v="342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-2.5743480083138762E-3"/>
    <n v="1461318544.5"/>
    <x v="2"/>
    <x v="21"/>
    <x v="3408"/>
    <x v="34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-1.7966028099848038E-3"/>
    <n v="1441426891"/>
    <x v="3"/>
    <x v="12"/>
    <x v="3409"/>
    <x v="34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-1.8059710671688648E-3"/>
    <n v="1420497512"/>
    <x v="3"/>
    <x v="4"/>
    <x v="3410"/>
    <x v="34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-2.7582249468042657E-3"/>
    <n v="1407658217"/>
    <x v="0"/>
    <x v="3"/>
    <x v="3411"/>
    <x v="343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-2.1474913796454189E-3"/>
    <n v="1406642663"/>
    <x v="1"/>
    <x v="29"/>
    <x v="3412"/>
    <x v="3434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-1.8056373880126033E-3"/>
    <n v="1434208170"/>
    <x v="4"/>
    <x v="28"/>
    <x v="3413"/>
    <x v="3435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-3.5415803967217968E-3"/>
    <n v="1461161302"/>
    <x v="0"/>
    <x v="38"/>
    <x v="3414"/>
    <x v="343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-2.7729476915412964E-3"/>
    <n v="1430493504.5"/>
    <x v="0"/>
    <x v="38"/>
    <x v="3415"/>
    <x v="343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.8076816260452918E-3"/>
    <n v="1432291885"/>
    <x v="0"/>
    <x v="38"/>
    <x v="3416"/>
    <x v="34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1.8035548328774428E-3"/>
    <n v="1435865739"/>
    <x v="0"/>
    <x v="3"/>
    <x v="3417"/>
    <x v="34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-1.7473095563480122E-3"/>
    <n v="1482127467"/>
    <x v="5"/>
    <x v="39"/>
    <x v="3418"/>
    <x v="344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-1.779733490045825E-3"/>
    <n v="1455101834"/>
    <x v="5"/>
    <x v="39"/>
    <x v="3419"/>
    <x v="344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-1.7938454185185936E-3"/>
    <n v="1443644558"/>
    <x v="0"/>
    <x v="38"/>
    <x v="3420"/>
    <x v="3442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-1.8340251642596315E-3"/>
    <n v="1413949957"/>
    <x v="7"/>
    <x v="37"/>
    <x v="3421"/>
    <x v="3443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-1.8150313932693424E-3"/>
    <n v="1424796836"/>
    <x v="7"/>
    <x v="37"/>
    <x v="3422"/>
    <x v="3444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-1.7809545303804882E-3"/>
    <n v="1454103313"/>
    <x v="7"/>
    <x v="37"/>
    <x v="3423"/>
    <x v="344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-1.8089017322990011E-3"/>
    <n v="1431617659"/>
    <x v="3"/>
    <x v="4"/>
    <x v="3424"/>
    <x v="34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-1.510689921831086E-3"/>
    <n v="1426349076"/>
    <x v="3"/>
    <x v="4"/>
    <x v="3425"/>
    <x v="344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1.5317069671120283E-3"/>
    <n v="1409111405"/>
    <x v="3"/>
    <x v="20"/>
    <x v="3426"/>
    <x v="344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-7.3692480215581933E-4"/>
    <n v="1406649511.5"/>
    <x v="3"/>
    <x v="4"/>
    <x v="3427"/>
    <x v="3449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-1.8347319121193681E-3"/>
    <n v="1411444457"/>
    <x v="3"/>
    <x v="4"/>
    <x v="3428"/>
    <x v="345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-1.1125728122594828E-3"/>
    <n v="1451426981.5"/>
    <x v="3"/>
    <x v="4"/>
    <x v="3429"/>
    <x v="34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-1.8236345507279463E-3"/>
    <n v="1420041405"/>
    <x v="2"/>
    <x v="21"/>
    <x v="3430"/>
    <x v="345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-1.885103744888013E-3"/>
    <n v="1419385353.5"/>
    <x v="3"/>
    <x v="12"/>
    <x v="3431"/>
    <x v="345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3.3019223304574796E-3"/>
    <n v="1470612401"/>
    <x v="0"/>
    <x v="3"/>
    <x v="3432"/>
    <x v="345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-5.9116102561897503E-4"/>
    <n v="1461098721"/>
    <x v="5"/>
    <x v="32"/>
    <x v="3433"/>
    <x v="345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-1.8785452735595111E-3"/>
    <n v="1436510996"/>
    <x v="0"/>
    <x v="38"/>
    <x v="3434"/>
    <x v="345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-2.4509831501668329E-3"/>
    <n v="1444993372"/>
    <x v="4"/>
    <x v="28"/>
    <x v="3435"/>
    <x v="3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-1.7714124682894957E-3"/>
    <n v="1461943108"/>
    <x v="0"/>
    <x v="38"/>
    <x v="3436"/>
    <x v="345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-1.8194660592515874E-3"/>
    <n v="1423297763"/>
    <x v="7"/>
    <x v="37"/>
    <x v="3437"/>
    <x v="34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-1.8381310143680476E-3"/>
    <n v="1408831994"/>
    <x v="0"/>
    <x v="31"/>
    <x v="3438"/>
    <x v="3460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-1.7804367477146866E-3"/>
    <n v="1454526569"/>
    <x v="0"/>
    <x v="38"/>
    <x v="3439"/>
    <x v="346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-1.8764840743871675E-3"/>
    <n v="1380010687"/>
    <x v="1"/>
    <x v="29"/>
    <x v="3440"/>
    <x v="346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-3.67314567357265E-3"/>
    <n v="1408732369"/>
    <x v="1"/>
    <x v="29"/>
    <x v="3441"/>
    <x v="3463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-1.8556037083825748E-3"/>
    <n v="1393615709"/>
    <x v="1"/>
    <x v="29"/>
    <x v="3442"/>
    <x v="346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-1.8453630844136738E-3"/>
    <n v="1403305632"/>
    <x v="7"/>
    <x v="37"/>
    <x v="3443"/>
    <x v="3465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-1.7863171382127656E-3"/>
    <n v="1449734136"/>
    <x v="7"/>
    <x v="37"/>
    <x v="3444"/>
    <x v="346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-1.8349969327976711E-3"/>
    <n v="1411240421"/>
    <x v="7"/>
    <x v="37"/>
    <x v="3445"/>
    <x v="34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-1.8241043687662764E-3"/>
    <n v="1419675324"/>
    <x v="3"/>
    <x v="4"/>
    <x v="3446"/>
    <x v="346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-1.7709522169844336E-3"/>
    <n v="1462323388"/>
    <x v="3"/>
    <x v="4"/>
    <x v="3447"/>
    <x v="346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-1.7676236154244968E-3"/>
    <n v="1465079521"/>
    <x v="3"/>
    <x v="4"/>
    <x v="3448"/>
    <x v="347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-1.854649840917023E-3"/>
    <n v="1394333127"/>
    <x v="1"/>
    <x v="29"/>
    <x v="3449"/>
    <x v="3471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-1.4331369159566616E-3"/>
    <n v="1403350082.5"/>
    <x v="4"/>
    <x v="28"/>
    <x v="3450"/>
    <x v="347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-1.7957324741980159E-3"/>
    <n v="1442126134"/>
    <x v="3"/>
    <x v="12"/>
    <x v="3451"/>
    <x v="347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1.7946027061898446E-3"/>
    <n v="1443034821"/>
    <x v="3"/>
    <x v="12"/>
    <x v="3452"/>
    <x v="3474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-1.7725430080401631E-3"/>
    <n v="1458980664"/>
    <x v="1"/>
    <x v="29"/>
    <x v="3453"/>
    <x v="347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-1.7679599421420375E-3"/>
    <n v="1464800566"/>
    <x v="7"/>
    <x v="37"/>
    <x v="3454"/>
    <x v="347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-3.6210023871709697E-3"/>
    <n v="1429055772"/>
    <x v="7"/>
    <x v="40"/>
    <x v="3455"/>
    <x v="3477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-1.8087618761750968E-3"/>
    <n v="1431532917"/>
    <x v="3"/>
    <x v="12"/>
    <x v="3456"/>
    <x v="347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-1.8802849741441777E-3"/>
    <n v="1423407335"/>
    <x v="7"/>
    <x v="37"/>
    <x v="3457"/>
    <x v="34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3.6744825185122628E-3"/>
    <n v="1408218903"/>
    <x v="7"/>
    <x v="37"/>
    <x v="3458"/>
    <x v="348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-2.6300499287702584E-3"/>
    <n v="1477721927"/>
    <x v="4"/>
    <x v="28"/>
    <x v="3459"/>
    <x v="3481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-1.8199307811093554E-3"/>
    <n v="1422933991"/>
    <x v="6"/>
    <x v="35"/>
    <x v="3460"/>
    <x v="348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-1.7736633259396318E-3"/>
    <n v="1458058295"/>
    <x v="1"/>
    <x v="29"/>
    <x v="3461"/>
    <x v="348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-2.402231282498858E-3"/>
    <n v="1436934474"/>
    <x v="7"/>
    <x v="37"/>
    <x v="3462"/>
    <x v="348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-1.8835285803516634E-3"/>
    <n v="1374844520"/>
    <x v="4"/>
    <x v="28"/>
    <x v="3463"/>
    <x v="3485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-3.6706794632746084E-3"/>
    <n v="1409680592"/>
    <x v="7"/>
    <x v="37"/>
    <x v="3464"/>
    <x v="3486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-3.1572850093771051E-3"/>
    <n v="1447625503.5"/>
    <x v="5"/>
    <x v="39"/>
    <x v="3465"/>
    <x v="348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-3.6051913303065462E-3"/>
    <n v="1435334458"/>
    <x v="6"/>
    <x v="24"/>
    <x v="3466"/>
    <x v="34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.8128271463488913E-3"/>
    <n v="1426530844"/>
    <x v="0"/>
    <x v="38"/>
    <x v="3467"/>
    <x v="3489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-3.5418357275504276E-3"/>
    <n v="1460041158"/>
    <x v="3"/>
    <x v="4"/>
    <x v="3468"/>
    <x v="349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-3.557242608360192E-3"/>
    <n v="1454716531"/>
    <x v="4"/>
    <x v="30"/>
    <x v="3469"/>
    <x v="349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-1.7753498853744633E-3"/>
    <n v="1456671929"/>
    <x v="1"/>
    <x v="25"/>
    <x v="3470"/>
    <x v="349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-1.8190484756031651E-3"/>
    <n v="1423624795"/>
    <x v="3"/>
    <x v="12"/>
    <x v="3471"/>
    <x v="349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-1.8829499498071796E-3"/>
    <n v="1375267408"/>
    <x v="5"/>
    <x v="26"/>
    <x v="3472"/>
    <x v="349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-1.9087814213921128E-3"/>
    <n v="1356638424"/>
    <x v="1"/>
    <x v="29"/>
    <x v="3473"/>
    <x v="349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-1.8660165584002948E-3"/>
    <n v="1387759198"/>
    <x v="2"/>
    <x v="27"/>
    <x v="3474"/>
    <x v="3496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-1.737750208118145E-3"/>
    <n v="1488217922"/>
    <x v="0"/>
    <x v="3"/>
    <x v="3475"/>
    <x v="349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-1.7691532249704731E-3"/>
    <n v="1463811693"/>
    <x v="1"/>
    <x v="25"/>
    <x v="3476"/>
    <x v="349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-1.7743310897405009E-3"/>
    <n v="1459536206"/>
    <x v="0"/>
    <x v="38"/>
    <x v="3477"/>
    <x v="34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-1.8385975715684106E-3"/>
    <n v="1408474164"/>
    <x v="0"/>
    <x v="3"/>
    <x v="3478"/>
    <x v="35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0"/>
    <s v="NZD"/>
    <n v="1474436704"/>
    <n v="1471844704"/>
    <b v="0"/>
    <n v="2"/>
    <b v="0"/>
    <s v="publishing/translations"/>
    <n v="-1.7579594925764951E-3"/>
    <n v="1473140704"/>
    <x v="5"/>
    <x v="39"/>
    <x v="3479"/>
    <x v="3501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-1.7742631251805292E-3"/>
    <n v="1457564953"/>
    <x v="4"/>
    <x v="28"/>
    <x v="3480"/>
    <x v="3502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-1.8620800670994806E-3"/>
    <n v="1390695701"/>
    <x v="4"/>
    <x v="28"/>
    <x v="3481"/>
    <x v="3503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-1.5799532978744643E-3"/>
    <n v="1459490565"/>
    <x v="4"/>
    <x v="28"/>
    <x v="3482"/>
    <x v="3504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-1.8416602515442027E-3"/>
    <n v="1406129717"/>
    <x v="1"/>
    <x v="25"/>
    <x v="3483"/>
    <x v="350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-1.1009174879526077E-3"/>
    <n v="1415130527"/>
    <x v="7"/>
    <x v="37"/>
    <x v="3484"/>
    <x v="35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-1.820950146509525E-3"/>
    <n v="1422136709"/>
    <x v="5"/>
    <x v="39"/>
    <x v="3485"/>
    <x v="3507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-1.7942819474012061E-3"/>
    <n v="1443293020"/>
    <x v="5"/>
    <x v="39"/>
    <x v="3486"/>
    <x v="350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-1.4412159320119746E-3"/>
    <n v="1346033598"/>
    <x v="5"/>
    <x v="26"/>
    <x v="3487"/>
    <x v="350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1.8976189653650243E-3"/>
    <n v="1431484004.5"/>
    <x v="5"/>
    <x v="36"/>
    <x v="3488"/>
    <x v="35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-3.4833343158788706E-3"/>
    <n v="1459844932"/>
    <x v="2"/>
    <x v="21"/>
    <x v="3489"/>
    <x v="351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-2.6781433356103451E-3"/>
    <n v="1449808021"/>
    <x v="0"/>
    <x v="31"/>
    <x v="3490"/>
    <x v="35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-1.7671250088754228E-3"/>
    <n v="1465493269"/>
    <x v="0"/>
    <x v="38"/>
    <x v="3491"/>
    <x v="3513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-1.7617491328340441E-3"/>
    <n v="1469969092"/>
    <x v="3"/>
    <x v="12"/>
    <x v="3492"/>
    <x v="3514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-4.823694630492262E-4"/>
    <n v="1464001540"/>
    <x v="3"/>
    <x v="12"/>
    <x v="3493"/>
    <x v="3515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-1.7540518242355897E-3"/>
    <n v="1478476038"/>
    <x v="3"/>
    <x v="20"/>
    <x v="3494"/>
    <x v="3516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-2.3163526978467938E-4"/>
    <n v="1412492589.5"/>
    <x v="3"/>
    <x v="4"/>
    <x v="3495"/>
    <x v="351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3.5644276531237432E-3"/>
    <n v="1451778941"/>
    <x v="0"/>
    <x v="5"/>
    <x v="3496"/>
    <x v="351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-1.1806480833546566E-3"/>
    <n v="1462738935"/>
    <x v="4"/>
    <x v="28"/>
    <x v="3497"/>
    <x v="35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-3.5853451754757769E-3"/>
    <n v="1443293890"/>
    <x v="3"/>
    <x v="4"/>
    <x v="3498"/>
    <x v="35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3.5816359310324175E-3"/>
    <n v="1445794618"/>
    <x v="0"/>
    <x v="5"/>
    <x v="3499"/>
    <x v="35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1.7633694360865775E-3"/>
    <n v="1468617194"/>
    <x v="0"/>
    <x v="5"/>
    <x v="3500"/>
    <x v="35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-1.820049300346682E-3"/>
    <n v="1422841247"/>
    <x v="0"/>
    <x v="38"/>
    <x v="3501"/>
    <x v="35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-1.792339183860344E-3"/>
    <n v="1444858848"/>
    <x v="0"/>
    <x v="38"/>
    <x v="3502"/>
    <x v="35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-1.7782444644994105E-3"/>
    <n v="1456321359"/>
    <x v="3"/>
    <x v="12"/>
    <x v="3503"/>
    <x v="35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-2.6904755018590559E-3"/>
    <n v="1443153715"/>
    <x v="0"/>
    <x v="38"/>
    <x v="3504"/>
    <x v="35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3.4501003733745594E-3"/>
    <n v="1423128010.5"/>
    <x v="8"/>
    <x v="23"/>
    <x v="3505"/>
    <x v="352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.7738815561004447E-3"/>
    <n v="1440237660.5"/>
    <x v="0"/>
    <x v="38"/>
    <x v="3506"/>
    <x v="352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-1.8397157699891413E-3"/>
    <n v="1407617291"/>
    <x v="1"/>
    <x v="29"/>
    <x v="3507"/>
    <x v="35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1.7795407974062994E-3"/>
    <n v="1455259536"/>
    <x v="4"/>
    <x v="22"/>
    <x v="3508"/>
    <x v="353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-3.542774747804412E-3"/>
    <n v="1460667837"/>
    <x v="3"/>
    <x v="4"/>
    <x v="3509"/>
    <x v="35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-1.8038647614611726E-3"/>
    <n v="1435618815"/>
    <x v="3"/>
    <x v="4"/>
    <x v="3510"/>
    <x v="35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-2.7548503757080954E-3"/>
    <n v="1409384918"/>
    <x v="7"/>
    <x v="40"/>
    <x v="3511"/>
    <x v="35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-1.8361083573991803E-3"/>
    <n v="1410385391"/>
    <x v="6"/>
    <x v="24"/>
    <x v="3512"/>
    <x v="353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-3.6495617920701677E-3"/>
    <n v="1411542735"/>
    <x v="6"/>
    <x v="9"/>
    <x v="3513"/>
    <x v="35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-1.7742174041170391E-3"/>
    <n v="1459629811"/>
    <x v="3"/>
    <x v="4"/>
    <x v="3514"/>
    <x v="353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.6483650067577096E-3"/>
    <n v="1418318460"/>
    <x v="0"/>
    <x v="38"/>
    <x v="3515"/>
    <x v="35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-1.7937550517526291E-3"/>
    <n v="1443717352"/>
    <x v="3"/>
    <x v="12"/>
    <x v="3516"/>
    <x v="353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-2.9144102798314545E-3"/>
    <n v="1332677841"/>
    <x v="4"/>
    <x v="28"/>
    <x v="3517"/>
    <x v="3539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-3.5195382785081614E-3"/>
    <n v="1470328477"/>
    <x v="4"/>
    <x v="30"/>
    <x v="3518"/>
    <x v="354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-1.862563646097452E-3"/>
    <n v="1390334297"/>
    <x v="1"/>
    <x v="29"/>
    <x v="3519"/>
    <x v="35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-1.230749611533436E-3"/>
    <n v="1403158381"/>
    <x v="3"/>
    <x v="20"/>
    <x v="3520"/>
    <x v="3542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-1.8329972719293693E-3"/>
    <n v="1412781391"/>
    <x v="3"/>
    <x v="4"/>
    <x v="3521"/>
    <x v="35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2.632841638216611E-3"/>
    <n v="1474787431"/>
    <x v="0"/>
    <x v="38"/>
    <x v="3522"/>
    <x v="35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-3.926426574047787E-3"/>
    <n v="1318607527"/>
    <x v="4"/>
    <x v="28"/>
    <x v="3523"/>
    <x v="354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-1.8252230282761706E-3"/>
    <n v="1418804426"/>
    <x v="1"/>
    <x v="25"/>
    <x v="3524"/>
    <x v="354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-1.4436231764767998E-3"/>
    <n v="1424798581"/>
    <x v="0"/>
    <x v="38"/>
    <x v="3525"/>
    <x v="354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-1.8030424713958129E-3"/>
    <n v="1436274130"/>
    <x v="0"/>
    <x v="38"/>
    <x v="3526"/>
    <x v="354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-1.8190238401832939E-3"/>
    <n v="1423644093"/>
    <x v="0"/>
    <x v="38"/>
    <x v="3527"/>
    <x v="3549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-3.6030238642260188E-3"/>
    <n v="1435846237.5"/>
    <x v="3"/>
    <x v="20"/>
    <x v="3528"/>
    <x v="355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-1.8752919481201699E-3"/>
    <n v="1380888786"/>
    <x v="1"/>
    <x v="29"/>
    <x v="3529"/>
    <x v="3551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-1.8973376765138209E-3"/>
    <n v="1410323064"/>
    <x v="7"/>
    <x v="37"/>
    <x v="3530"/>
    <x v="35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-3.613467214143103E-3"/>
    <n v="1432041191"/>
    <x v="4"/>
    <x v="22"/>
    <x v="3531"/>
    <x v="355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.8263631230279046E-3"/>
    <n v="1434325743"/>
    <x v="3"/>
    <x v="20"/>
    <x v="3532"/>
    <x v="355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-2.7164523502324783E-3"/>
    <n v="1429334557"/>
    <x v="7"/>
    <x v="37"/>
    <x v="3533"/>
    <x v="3555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-3.6220636433666972E-3"/>
    <n v="1427644194"/>
    <x v="3"/>
    <x v="12"/>
    <x v="3534"/>
    <x v="355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3.6236133532197359E-3"/>
    <n v="1427032526"/>
    <x v="0"/>
    <x v="5"/>
    <x v="3535"/>
    <x v="355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.8340612455273427E-3"/>
    <n v="1413922115"/>
    <x v="8"/>
    <x v="23"/>
    <x v="3536"/>
    <x v="355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-1.7111929471977446E-3"/>
    <n v="1489314017"/>
    <x v="2"/>
    <x v="21"/>
    <x v="3537"/>
    <x v="355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-1.75326583234626E-3"/>
    <n v="1477087912"/>
    <x v="1"/>
    <x v="25"/>
    <x v="3538"/>
    <x v="356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-1.7753725907011975E-3"/>
    <n v="1456653283"/>
    <x v="6"/>
    <x v="35"/>
    <x v="3539"/>
    <x v="356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-1.8278223927574873E-3"/>
    <n v="1416784887"/>
    <x v="1"/>
    <x v="29"/>
    <x v="3540"/>
    <x v="356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1.8011907659645522E-3"/>
    <n v="1437752017"/>
    <x v="0"/>
    <x v="38"/>
    <x v="3541"/>
    <x v="35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-1.813348245588935E-3"/>
    <n v="1426120532"/>
    <x v="3"/>
    <x v="12"/>
    <x v="3542"/>
    <x v="3564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-2.4795756489246956E-3"/>
    <n v="1392058877"/>
    <x v="1"/>
    <x v="29"/>
    <x v="3543"/>
    <x v="356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1.8205161295270817E-3"/>
    <n v="1422476060"/>
    <x v="0"/>
    <x v="38"/>
    <x v="3544"/>
    <x v="3566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-1.8438668681341622E-3"/>
    <n v="1404445404"/>
    <x v="7"/>
    <x v="40"/>
    <x v="3545"/>
    <x v="356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-1.5877088000277176E-3"/>
    <n v="1467354129"/>
    <x v="1"/>
    <x v="29"/>
    <x v="3546"/>
    <x v="3568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-1.7999533234611717E-3"/>
    <n v="1438438274"/>
    <x v="4"/>
    <x v="30"/>
    <x v="3547"/>
    <x v="356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-1.7543033175437823E-3"/>
    <n v="1476213604"/>
    <x v="0"/>
    <x v="3"/>
    <x v="3548"/>
    <x v="357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-1.7848427312889177E-3"/>
    <n v="1450932790"/>
    <x v="1"/>
    <x v="29"/>
    <x v="3549"/>
    <x v="357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-1.781609484563055E-3"/>
    <n v="1453568280"/>
    <x v="0"/>
    <x v="38"/>
    <x v="3550"/>
    <x v="357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-3.6758680714016356E-3"/>
    <n v="1407687123"/>
    <x v="3"/>
    <x v="4"/>
    <x v="3551"/>
    <x v="357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-1.5355270063613158E-3"/>
    <n v="1405603172"/>
    <x v="3"/>
    <x v="12"/>
    <x v="3552"/>
    <x v="357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-2.3234158272722495E-3"/>
    <n v="1485737119"/>
    <x v="3"/>
    <x v="12"/>
    <x v="3553"/>
    <x v="3575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-1.5991629444408826E-3"/>
    <n v="1402607603.5"/>
    <x v="3"/>
    <x v="4"/>
    <x v="3554"/>
    <x v="357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-1.6046860891973296E-3"/>
    <n v="1455448893"/>
    <x v="3"/>
    <x v="4"/>
    <x v="3555"/>
    <x v="357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-1.8089522370469604E-3"/>
    <n v="1431577653"/>
    <x v="1"/>
    <x v="29"/>
    <x v="3556"/>
    <x v="357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-3.5651438608102367E-3"/>
    <n v="1451486770"/>
    <x v="7"/>
    <x v="37"/>
    <x v="3557"/>
    <x v="357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-3.8707561452241044E-3"/>
    <n v="1336681208"/>
    <x v="1"/>
    <x v="29"/>
    <x v="3558"/>
    <x v="358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-1.7724076827628592E-3"/>
    <n v="1461121493"/>
    <x v="3"/>
    <x v="4"/>
    <x v="3559"/>
    <x v="358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-2.192846301648445E-3"/>
    <n v="1458041814.5"/>
    <x v="2"/>
    <x v="21"/>
    <x v="3560"/>
    <x v="358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9.5039559740127302E-4"/>
    <n v="1428672935"/>
    <x v="4"/>
    <x v="22"/>
    <x v="3561"/>
    <x v="358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-1.7577876249495648E-3"/>
    <n v="1473284867"/>
    <x v="0"/>
    <x v="38"/>
    <x v="3562"/>
    <x v="358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-1.8252935773106172E-3"/>
    <n v="1418749538"/>
    <x v="6"/>
    <x v="34"/>
    <x v="3563"/>
    <x v="3585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-2.0610834132165348E-3"/>
    <n v="1423862097"/>
    <x v="6"/>
    <x v="34"/>
    <x v="3564"/>
    <x v="358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-3.2987808139800295E-3"/>
    <n v="1425875888.5"/>
    <x v="2"/>
    <x v="21"/>
    <x v="3565"/>
    <x v="358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-3.4703514791324785E-3"/>
    <n v="1490169260"/>
    <x v="3"/>
    <x v="4"/>
    <x v="3566"/>
    <x v="3588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-1.8313746869487722E-3"/>
    <n v="1415998190"/>
    <x v="3"/>
    <x v="20"/>
    <x v="3567"/>
    <x v="3589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-1.7427342030828029E-3"/>
    <n v="1486022029"/>
    <x v="4"/>
    <x v="28"/>
    <x v="3568"/>
    <x v="3590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-1.7535761513297033E-3"/>
    <n v="1476826292"/>
    <x v="0"/>
    <x v="38"/>
    <x v="3569"/>
    <x v="3591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-3.6823108295013394E-3"/>
    <n v="1405219627"/>
    <x v="0"/>
    <x v="3"/>
    <x v="3570"/>
    <x v="3592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-8.453304707248799E-4"/>
    <n v="1428470220"/>
    <x v="3"/>
    <x v="4"/>
    <x v="3571"/>
    <x v="359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-8.8534746533879872E-4"/>
    <n v="1463738394.5"/>
    <x v="7"/>
    <x v="37"/>
    <x v="3572"/>
    <x v="3594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-9.7053074451736534E-4"/>
    <n v="1423684079"/>
    <x v="4"/>
    <x v="28"/>
    <x v="3573"/>
    <x v="3595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-2.9707398586770362E-3"/>
    <n v="1452023202"/>
    <x v="5"/>
    <x v="26"/>
    <x v="3574"/>
    <x v="359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-2.1452861290910973E-3"/>
    <n v="1408090178"/>
    <x v="3"/>
    <x v="4"/>
    <x v="3575"/>
    <x v="359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-3.5064842648189231E-3"/>
    <n v="1423844471.5"/>
    <x v="7"/>
    <x v="37"/>
    <x v="3576"/>
    <x v="3598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-3.5930734626132069E-3"/>
    <n v="1440183956"/>
    <x v="3"/>
    <x v="12"/>
    <x v="3577"/>
    <x v="3599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-2.7073194109132905E-3"/>
    <n v="1466033154"/>
    <x v="3"/>
    <x v="4"/>
    <x v="3578"/>
    <x v="36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-2.1020786390024008E-3"/>
    <n v="1437064057"/>
    <x v="7"/>
    <x v="37"/>
    <x v="3579"/>
    <x v="3601"/>
  </r>
  <r>
    <n v="1911"/>
    <s v="Charge Furniture"/>
    <s v="Charge furniture, making it simple and comfortable to charge your USB devices without leaving the comfort of your couch or armchair"/>
    <n v="42500"/>
    <n v="10"/>
    <x v="3"/>
    <x v="10"/>
    <s v="NZD"/>
    <n v="1407545334"/>
    <n v="1404953334"/>
    <b v="0"/>
    <n v="1"/>
    <b v="0"/>
    <s v="technology/gadgets"/>
    <n v="-1.8415037422872804E-3"/>
    <n v="1406249334"/>
    <x v="0"/>
    <x v="31"/>
    <x v="3580"/>
    <x v="360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-3.5010852678285889E-3"/>
    <n v="1431798720"/>
    <x v="3"/>
    <x v="12"/>
    <x v="3581"/>
    <x v="3603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-1.8112620804577207E-3"/>
    <n v="1429750356"/>
    <x v="2"/>
    <x v="21"/>
    <x v="3582"/>
    <x v="360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-1.7875994474607351E-3"/>
    <n v="1448693260"/>
    <x v="0"/>
    <x v="38"/>
    <x v="3583"/>
    <x v="360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-1.7650501284144449E-3"/>
    <n v="1467217533"/>
    <x v="0"/>
    <x v="38"/>
    <x v="3584"/>
    <x v="360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2"/>
    <s v="SEK"/>
    <n v="1457996400"/>
    <n v="1452842511"/>
    <b v="0"/>
    <n v="1"/>
    <b v="0"/>
    <s v="technology/web"/>
    <n v="-3.534912020358898E-3"/>
    <n v="1455419455.5"/>
    <x v="0"/>
    <x v="38"/>
    <x v="3585"/>
    <x v="360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1.8189613725089248E-3"/>
    <n v="1423693029"/>
    <x v="0"/>
    <x v="38"/>
    <x v="3586"/>
    <x v="360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-8.3122165855232567E-4"/>
    <n v="1454602710"/>
    <x v="1"/>
    <x v="29"/>
    <x v="3587"/>
    <x v="360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-3.6296993553739704E-3"/>
    <n v="1424635444"/>
    <x v="7"/>
    <x v="37"/>
    <x v="3588"/>
    <x v="361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-3.6222790804649749E-3"/>
    <n v="1427559130"/>
    <x v="7"/>
    <x v="37"/>
    <x v="3589"/>
    <x v="361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-3.6764879557903514E-3"/>
    <n v="1407449339"/>
    <x v="3"/>
    <x v="4"/>
    <x v="3590"/>
    <x v="36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-1.8153593502255748E-3"/>
    <n v="1424539203"/>
    <x v="3"/>
    <x v="4"/>
    <x v="3591"/>
    <x v="361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-1.8401294027270997E-3"/>
    <n v="1407300589"/>
    <x v="3"/>
    <x v="4"/>
    <x v="3592"/>
    <x v="36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-3.6541544060028032E-3"/>
    <n v="1417050644"/>
    <x v="3"/>
    <x v="12"/>
    <x v="3593"/>
    <x v="3615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-3.6272097521568621E-3"/>
    <n v="1425615047"/>
    <x v="3"/>
    <x v="4"/>
    <x v="3594"/>
    <x v="3616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-1.8221655147567105E-3"/>
    <n v="1421187292"/>
    <x v="1"/>
    <x v="29"/>
    <x v="3595"/>
    <x v="3617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-1.7567742213683516E-3"/>
    <n v="1474135486"/>
    <x v="0"/>
    <x v="3"/>
    <x v="3596"/>
    <x v="361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-1.5808907080614252E-3"/>
    <n v="1362962963"/>
    <x v="4"/>
    <x v="28"/>
    <x v="3597"/>
    <x v="36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-2.654034481914994E-3"/>
    <n v="1462995520"/>
    <x v="5"/>
    <x v="39"/>
    <x v="3598"/>
    <x v="362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-1.8195395857810832E-3"/>
    <n v="1423240196"/>
    <x v="7"/>
    <x v="37"/>
    <x v="3599"/>
    <x v="3621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-1.7994846525883411E-3"/>
    <n v="1439116396"/>
    <x v="3"/>
    <x v="4"/>
    <x v="3600"/>
    <x v="362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-2.9513544236847177E-3"/>
    <n v="1461574740"/>
    <x v="3"/>
    <x v="12"/>
    <x v="3601"/>
    <x v="362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-8.409153883879568E-4"/>
    <n v="1477170611"/>
    <x v="3"/>
    <x v="12"/>
    <x v="3602"/>
    <x v="362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-1.1777890793274091E-3"/>
    <n v="1466291733"/>
    <x v="1"/>
    <x v="25"/>
    <x v="3603"/>
    <x v="36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-3.5461854164569127E-3"/>
    <n v="1458247120"/>
    <x v="4"/>
    <x v="30"/>
    <x v="3604"/>
    <x v="362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-1.7656686165320313E-3"/>
    <n v="1466703134"/>
    <x v="5"/>
    <x v="39"/>
    <x v="3605"/>
    <x v="362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-1.7567437153562743E-3"/>
    <n v="1474161107"/>
    <x v="4"/>
    <x v="22"/>
    <x v="3606"/>
    <x v="3628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-1.8179373645209268E-3"/>
    <n v="1424495697"/>
    <x v="7"/>
    <x v="37"/>
    <x v="3607"/>
    <x v="36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-1.8033418642280149E-3"/>
    <n v="1436035463"/>
    <x v="3"/>
    <x v="4"/>
    <x v="3608"/>
    <x v="36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-1.7961062350133705E-3"/>
    <n v="1441825765"/>
    <x v="0"/>
    <x v="19"/>
    <x v="3609"/>
    <x v="3631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-1.8187499798048234E-3"/>
    <n v="1423858655"/>
    <x v="6"/>
    <x v="24"/>
    <x v="3610"/>
    <x v="3632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-9.0227655716487753E-4"/>
    <n v="1435718699"/>
    <x v="0"/>
    <x v="38"/>
    <x v="3611"/>
    <x v="363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-1.827268215723662E-3"/>
    <n v="1417214965"/>
    <x v="6"/>
    <x v="24"/>
    <x v="3612"/>
    <x v="363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-1.8252944102351582E-3"/>
    <n v="1418748890"/>
    <x v="7"/>
    <x v="37"/>
    <x v="3613"/>
    <x v="3635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-8.4697318966388496E-4"/>
    <n v="1473075448"/>
    <x v="3"/>
    <x v="4"/>
    <x v="3614"/>
    <x v="36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-1.8414005382183598E-3"/>
    <n v="1406328222"/>
    <x v="0"/>
    <x v="3"/>
    <x v="3615"/>
    <x v="3637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-3.5809634788637463E-3"/>
    <n v="1446066604"/>
    <x v="4"/>
    <x v="28"/>
    <x v="3616"/>
    <x v="36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-1.826843118990824E-3"/>
    <n v="1417545045"/>
    <x v="0"/>
    <x v="38"/>
    <x v="3617"/>
    <x v="363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-1.7754251575999862E-3"/>
    <n v="1456610116"/>
    <x v="1"/>
    <x v="29"/>
    <x v="3618"/>
    <x v="3640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-1.4383678590187072E-3"/>
    <n v="1440597193"/>
    <x v="0"/>
    <x v="38"/>
    <x v="3619"/>
    <x v="3641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-1.8141286471079474E-3"/>
    <n v="1425506487"/>
    <x v="0"/>
    <x v="38"/>
    <x v="3620"/>
    <x v="364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-2.4120622740437673E-3"/>
    <n v="1415235880.5"/>
    <x v="3"/>
    <x v="4"/>
    <x v="3621"/>
    <x v="364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.8325910702888138E-3"/>
    <n v="1415057459"/>
    <x v="5"/>
    <x v="39"/>
    <x v="3622"/>
    <x v="3644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-1.845735012858674E-3"/>
    <n v="1403022595"/>
    <x v="4"/>
    <x v="30"/>
    <x v="3623"/>
    <x v="364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-3.6031864804662132E-3"/>
    <n v="1436134535"/>
    <x v="4"/>
    <x v="30"/>
    <x v="3624"/>
    <x v="364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-1.7744154379978304E-3"/>
    <n v="1457439727"/>
    <x v="7"/>
    <x v="37"/>
    <x v="3625"/>
    <x v="364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-3.5421921236268865E-3"/>
    <n v="1459893996"/>
    <x v="3"/>
    <x v="12"/>
    <x v="3626"/>
    <x v="3648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-2.397127002022709E-3"/>
    <n v="1419173729"/>
    <x v="1"/>
    <x v="29"/>
    <x v="3627"/>
    <x v="364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-1.8492329520478721E-3"/>
    <n v="1400366239"/>
    <x v="4"/>
    <x v="28"/>
    <x v="3628"/>
    <x v="365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-3.4757342589598426E-3"/>
    <n v="1487857462"/>
    <x v="0"/>
    <x v="38"/>
    <x v="3629"/>
    <x v="365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-1.7751900962904423E-3"/>
    <n v="1456803164"/>
    <x v="3"/>
    <x v="4"/>
    <x v="3630"/>
    <x v="365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-3.6362224598225808E-3"/>
    <n v="1423063349"/>
    <x v="4"/>
    <x v="30"/>
    <x v="3631"/>
    <x v="365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1.8141036962753348E-3"/>
    <n v="1427508762"/>
    <x v="0"/>
    <x v="38"/>
    <x v="3632"/>
    <x v="3654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-1.8186955320553819E-3"/>
    <n v="1423901321"/>
    <x v="7"/>
    <x v="37"/>
    <x v="3633"/>
    <x v="365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1.836426150339962E-3"/>
    <n v="1410141100"/>
    <x v="4"/>
    <x v="22"/>
    <x v="3634"/>
    <x v="365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-1.7701466452378486E-3"/>
    <n v="1462989463"/>
    <x v="5"/>
    <x v="39"/>
    <x v="3635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-1.8214032514237658E-3"/>
    <n v="1421782606"/>
    <x v="0"/>
    <x v="38"/>
    <x v="3636"/>
    <x v="365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-1.840614367762471E-3"/>
    <n v="1406929452"/>
    <x v="7"/>
    <x v="37"/>
    <x v="3637"/>
    <x v="365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-2.6497917421320319E-3"/>
    <n v="1373477651"/>
    <x v="5"/>
    <x v="26"/>
    <x v="3638"/>
    <x v="366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-3.6205593744897064E-3"/>
    <n v="1427347915"/>
    <x v="3"/>
    <x v="4"/>
    <x v="3639"/>
    <x v="366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-1.4838756435900994E-3"/>
    <n v="1454567587"/>
    <x v="3"/>
    <x v="4"/>
    <x v="3640"/>
    <x v="3662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-1.812928588831137E-3"/>
    <n v="1426450950"/>
    <x v="2"/>
    <x v="21"/>
    <x v="3641"/>
    <x v="366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2.4039098006995662E-3"/>
    <n v="1435929935"/>
    <x v="4"/>
    <x v="22"/>
    <x v="3642"/>
    <x v="366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-1.8106249584960332E-3"/>
    <n v="1430253912"/>
    <x v="3"/>
    <x v="4"/>
    <x v="3643"/>
    <x v="3665"/>
  </r>
  <r>
    <n v="2373"/>
    <s v="Cykelauktion.com (Canceled)"/>
    <s v="We want to create a safe marketplace for buying and selling bicycles."/>
    <n v="850000"/>
    <n v="50"/>
    <x v="1"/>
    <x v="12"/>
    <s v="SEK"/>
    <n v="1440863624"/>
    <n v="1438271624"/>
    <b v="0"/>
    <n v="1"/>
    <b v="0"/>
    <s v="technology/web"/>
    <n v="-1.7989211170480628E-3"/>
    <n v="1439567624"/>
    <x v="0"/>
    <x v="38"/>
    <x v="3644"/>
    <x v="3666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-3.1640821781116833E-3"/>
    <n v="1486449849"/>
    <x v="7"/>
    <x v="37"/>
    <x v="3645"/>
    <x v="366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-1.7779945089671509E-3"/>
    <n v="1456526275"/>
    <x v="0"/>
    <x v="38"/>
    <x v="3646"/>
    <x v="366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-3.6485346576200367E-3"/>
    <n v="1418252390"/>
    <x v="3"/>
    <x v="12"/>
    <x v="3647"/>
    <x v="3669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-3.6169310224036344E-3"/>
    <n v="1430667293"/>
    <x v="3"/>
    <x v="12"/>
    <x v="3648"/>
    <x v="367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-3.4924270478676658E-3"/>
    <n v="1481762556"/>
    <x v="3"/>
    <x v="20"/>
    <x v="3649"/>
    <x v="3671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-1.8405097499661965E-3"/>
    <n v="1407009498"/>
    <x v="0"/>
    <x v="3"/>
    <x v="3650"/>
    <x v="3672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-8.4767276305608983E-4"/>
    <n v="1416634904"/>
    <x v="1"/>
    <x v="25"/>
    <x v="3651"/>
    <x v="3673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-3.6318869222845477E-3"/>
    <n v="1423775794"/>
    <x v="3"/>
    <x v="4"/>
    <x v="3652"/>
    <x v="367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-1.8186270922372404E-3"/>
    <n v="1423954955"/>
    <x v="3"/>
    <x v="12"/>
    <x v="3653"/>
    <x v="367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-3.5099388552949843E-3"/>
    <n v="1473262983"/>
    <x v="3"/>
    <x v="20"/>
    <x v="3654"/>
    <x v="3676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-2.0478539460933778E-3"/>
    <n v="1476911947"/>
    <x v="1"/>
    <x v="25"/>
    <x v="3655"/>
    <x v="36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-9.0490447226866655E-4"/>
    <n v="1431547375"/>
    <x v="4"/>
    <x v="28"/>
    <x v="3656"/>
    <x v="36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-1.8360818920830132E-3"/>
    <n v="1410405739"/>
    <x v="7"/>
    <x v="37"/>
    <x v="3657"/>
    <x v="367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-3.6147101457753403E-3"/>
    <n v="1431547887"/>
    <x v="3"/>
    <x v="4"/>
    <x v="3658"/>
    <x v="36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3.6432570973984747E-3"/>
    <n v="1420310601"/>
    <x v="3"/>
    <x v="12"/>
    <x v="3659"/>
    <x v="368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-1.8149149266937007E-3"/>
    <n v="1424888351"/>
    <x v="7"/>
    <x v="37"/>
    <x v="3660"/>
    <x v="368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-1.7633614033211022E-3"/>
    <n v="1468623890"/>
    <x v="7"/>
    <x v="37"/>
    <x v="3661"/>
    <x v="3683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-1.8794934631695926E-3"/>
    <n v="1377798980"/>
    <x v="4"/>
    <x v="28"/>
    <x v="3662"/>
    <x v="368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2.3549588846563112E-3"/>
    <n v="1465813545"/>
    <x v="4"/>
    <x v="22"/>
    <x v="3663"/>
    <x v="368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-3.5241916661712925E-3"/>
    <n v="1468383614"/>
    <x v="4"/>
    <x v="30"/>
    <x v="3664"/>
    <x v="3686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-2.3667403743867239E-3"/>
    <n v="1456988933"/>
    <x v="7"/>
    <x v="37"/>
    <x v="3665"/>
    <x v="368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-3.5335481595652439E-3"/>
    <n v="1464488613"/>
    <x v="7"/>
    <x v="37"/>
    <x v="3666"/>
    <x v="3688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-1.7676804571158287E-3"/>
    <n v="1460702270.5"/>
    <x v="3"/>
    <x v="20"/>
    <x v="3667"/>
    <x v="368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-3.6717712976051097E-3"/>
    <n v="1409260640"/>
    <x v="3"/>
    <x v="20"/>
    <x v="3668"/>
    <x v="369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-1.8336520586587106E-3"/>
    <n v="1412276432"/>
    <x v="4"/>
    <x v="30"/>
    <x v="3669"/>
    <x v="3691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-3.7239483253494175E-3"/>
    <n v="1389478874"/>
    <x v="4"/>
    <x v="28"/>
    <x v="3670"/>
    <x v="369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2.0759240256537832E-3"/>
    <n v="1455188709"/>
    <x v="0"/>
    <x v="3"/>
    <x v="3671"/>
    <x v="369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-3.6289052720049854E-3"/>
    <n v="1424947752"/>
    <x v="0"/>
    <x v="38"/>
    <x v="3672"/>
    <x v="369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-1.8416242532501407E-3"/>
    <n v="1406157228"/>
    <x v="7"/>
    <x v="37"/>
    <x v="3673"/>
    <x v="3695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-1.753976824744816E-3"/>
    <n v="1476488634"/>
    <x v="7"/>
    <x v="37"/>
    <x v="3674"/>
    <x v="3696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-1.7802916802827442E-3"/>
    <n v="1454645197"/>
    <x v="5"/>
    <x v="39"/>
    <x v="3675"/>
    <x v="3697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-1.8430997327532408E-3"/>
    <n v="1405030502"/>
    <x v="0"/>
    <x v="3"/>
    <x v="3676"/>
    <x v="369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-3.5426350583216519E-3"/>
    <n v="1459711142"/>
    <x v="3"/>
    <x v="4"/>
    <x v="3677"/>
    <x v="36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-3.5426535334984644E-3"/>
    <n v="1459703516"/>
    <x v="0"/>
    <x v="38"/>
    <x v="3678"/>
    <x v="37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-3.4628021844723259E-3"/>
    <n v="1459935482"/>
    <x v="3"/>
    <x v="20"/>
    <x v="3679"/>
    <x v="370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3.6682477623555974E-3"/>
    <n v="1410616795"/>
    <x v="0"/>
    <x v="38"/>
    <x v="3680"/>
    <x v="370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3.6611459907794253E-3"/>
    <n v="1414339590"/>
    <x v="0"/>
    <x v="38"/>
    <x v="3681"/>
    <x v="370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.5086661956061351E-3"/>
    <n v="1430648242"/>
    <x v="4"/>
    <x v="22"/>
    <x v="3682"/>
    <x v="370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3.6643599452481574E-3"/>
    <n v="1412116183"/>
    <x v="4"/>
    <x v="22"/>
    <x v="3683"/>
    <x v="370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.7199960175337996E-3"/>
    <n v="1401743226"/>
    <x v="4"/>
    <x v="22"/>
    <x v="3684"/>
    <x v="3706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8.9254111289886545E-4"/>
    <n v="1467108180.5"/>
    <x v="4"/>
    <x v="22"/>
    <x v="3685"/>
    <x v="37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.7650358479766855E-3"/>
    <n v="1463423222"/>
    <x v="4"/>
    <x v="22"/>
    <x v="3686"/>
    <x v="370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.786184963639164E-3"/>
    <n v="1440098709"/>
    <x v="4"/>
    <x v="22"/>
    <x v="3687"/>
    <x v="3709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2.656238353587405E-3"/>
    <n v="1429869797"/>
    <x v="4"/>
    <x v="22"/>
    <x v="3688"/>
    <x v="37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-2.9903279648632974E-3"/>
    <n v="1442497593"/>
    <x v="4"/>
    <x v="22"/>
    <x v="3689"/>
    <x v="371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.8141001095011685E-3"/>
    <n v="1425528932"/>
    <x v="4"/>
    <x v="22"/>
    <x v="3690"/>
    <x v="371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-3.3543472352607177E-3"/>
    <n v="1470411821"/>
    <x v="4"/>
    <x v="22"/>
    <x v="3691"/>
    <x v="371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2.614649532059705E-3"/>
    <n v="1418883710"/>
    <x v="4"/>
    <x v="22"/>
    <x v="3692"/>
    <x v="371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.833171975065455E-3"/>
    <n v="1412646628"/>
    <x v="4"/>
    <x v="22"/>
    <x v="3693"/>
    <x v="37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-3.6008109551389235E-3"/>
    <n v="1437083691"/>
    <x v="4"/>
    <x v="30"/>
    <x v="3694"/>
    <x v="3716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-2.037149252011003E-3"/>
    <n v="1442187127"/>
    <x v="4"/>
    <x v="30"/>
    <x v="3695"/>
    <x v="3717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-1.7843697585773325E-3"/>
    <n v="1451317724"/>
    <x v="4"/>
    <x v="30"/>
    <x v="3696"/>
    <x v="3718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-2.1169736243260534E-3"/>
    <n v="1425243523"/>
    <x v="4"/>
    <x v="30"/>
    <x v="3697"/>
    <x v="3719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-1.8187800304475565E-3"/>
    <n v="1423835108"/>
    <x v="4"/>
    <x v="30"/>
    <x v="3698"/>
    <x v="372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-3.6223661589788198E-3"/>
    <n v="1428516776"/>
    <x v="4"/>
    <x v="30"/>
    <x v="3699"/>
    <x v="3721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-1.8014962439647764E-3"/>
    <n v="1437507999"/>
    <x v="4"/>
    <x v="30"/>
    <x v="3700"/>
    <x v="3722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-1.7918210637616274E-3"/>
    <n v="1447284345"/>
    <x v="4"/>
    <x v="30"/>
    <x v="3701"/>
    <x v="372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-1.746927102656861E-3"/>
    <n v="1482452232"/>
    <x v="4"/>
    <x v="30"/>
    <x v="3702"/>
    <x v="3724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-1.7424534345417942E-3"/>
    <n v="1487274317"/>
    <x v="4"/>
    <x v="30"/>
    <x v="3703"/>
    <x v="3725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-1.838439973319498E-3"/>
    <n v="1408595015"/>
    <x v="4"/>
    <x v="30"/>
    <x v="3704"/>
    <x v="372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-3.6604129024499833E-3"/>
    <n v="1414623366"/>
    <x v="4"/>
    <x v="30"/>
    <x v="3705"/>
    <x v="372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-3.6086599518879311E-3"/>
    <n v="1433952332"/>
    <x v="4"/>
    <x v="30"/>
    <x v="3706"/>
    <x v="372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-1.760034144445114E-3"/>
    <n v="1471402702"/>
    <x v="4"/>
    <x v="30"/>
    <x v="3707"/>
    <x v="3729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-1.7913923939434839E-3"/>
    <n v="1443044252"/>
    <x v="4"/>
    <x v="30"/>
    <x v="3708"/>
    <x v="37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-1.2339147147432882E-3"/>
    <n v="1469534783"/>
    <x v="4"/>
    <x v="30"/>
    <x v="3709"/>
    <x v="3731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-1.8269990274972989E-3"/>
    <n v="1417423967"/>
    <x v="4"/>
    <x v="30"/>
    <x v="3710"/>
    <x v="373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-1.8043025913317941E-3"/>
    <n v="1435270135"/>
    <x v="4"/>
    <x v="30"/>
    <x v="3711"/>
    <x v="3733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-3.6288249137819248E-3"/>
    <n v="1424979364"/>
    <x v="4"/>
    <x v="30"/>
    <x v="3712"/>
    <x v="373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-1.770467246919503E-3"/>
    <n v="1462583225"/>
    <x v="4"/>
    <x v="30"/>
    <x v="3713"/>
    <x v="373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-3.6087544222191134E-3"/>
    <n v="1433914726"/>
    <x v="4"/>
    <x v="30"/>
    <x v="3714"/>
    <x v="373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-1.7726908784727988E-3"/>
    <n v="1458858854"/>
    <x v="4"/>
    <x v="30"/>
    <x v="3715"/>
    <x v="3737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-1.8044142475905751E-3"/>
    <n v="1435181241"/>
    <x v="4"/>
    <x v="30"/>
    <x v="3716"/>
    <x v="3738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-3.6171409653805247E-3"/>
    <n v="1430584105"/>
    <x v="4"/>
    <x v="30"/>
    <x v="3717"/>
    <x v="3739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-1.7809508789032782E-3"/>
    <n v="1454106297"/>
    <x v="4"/>
    <x v="30"/>
    <x v="3718"/>
    <x v="374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-1.7853998296600445E-3"/>
    <n v="1450479651"/>
    <x v="4"/>
    <x v="30"/>
    <x v="3719"/>
    <x v="374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-1.7570665998713822E-3"/>
    <n v="1473889972"/>
    <x v="4"/>
    <x v="30"/>
    <x v="3720"/>
    <x v="374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-1.8044126698821027E-3"/>
    <n v="1435182497"/>
    <x v="4"/>
    <x v="30"/>
    <x v="3721"/>
    <x v="374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-3.148796241198056E-3"/>
    <n v="1449666049.5"/>
    <x v="4"/>
    <x v="30"/>
    <x v="3722"/>
    <x v="3744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-1.1891671460716705E-3"/>
    <n v="1482206580"/>
    <x v="4"/>
    <x v="30"/>
    <x v="3723"/>
    <x v="3745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-8.2972433685247419E-4"/>
    <n v="1444940640"/>
    <x v="4"/>
    <x v="28"/>
    <x v="3724"/>
    <x v="374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-5.0295150963242264E-3"/>
    <n v="1256131111"/>
    <x v="4"/>
    <x v="28"/>
    <x v="3725"/>
    <x v="374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-3.5885961839673955E-3"/>
    <n v="1441984022"/>
    <x v="4"/>
    <x v="28"/>
    <x v="3726"/>
    <x v="374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-1.8847343680649597E-3"/>
    <n v="1373964113"/>
    <x v="4"/>
    <x v="28"/>
    <x v="3727"/>
    <x v="3749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-3.512403757782561E-3"/>
    <n v="1473320326"/>
    <x v="4"/>
    <x v="28"/>
    <x v="3728"/>
    <x v="3750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-6.112184831609074E-4"/>
    <n v="1413137818"/>
    <x v="4"/>
    <x v="28"/>
    <x v="3729"/>
    <x v="3751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-1.8736189162462534E-3"/>
    <n v="1382122996"/>
    <x v="4"/>
    <x v="28"/>
    <x v="3730"/>
    <x v="3752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-1.8638500791306827E-3"/>
    <n v="1389373791"/>
    <x v="4"/>
    <x v="28"/>
    <x v="3731"/>
    <x v="3753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-1.8406299740149064E-3"/>
    <n v="1406917512"/>
    <x v="4"/>
    <x v="28"/>
    <x v="3732"/>
    <x v="375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-1.2611257427119263E-3"/>
    <n v="1369340367"/>
    <x v="4"/>
    <x v="28"/>
    <x v="3733"/>
    <x v="3755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-3.9483745728909215E-3"/>
    <n v="1310353341"/>
    <x v="4"/>
    <x v="28"/>
    <x v="3734"/>
    <x v="375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-3.8624921060127285E-3"/>
    <n v="1339386974"/>
    <x v="4"/>
    <x v="28"/>
    <x v="3735"/>
    <x v="3757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-3.6766981602815202E-3"/>
    <n v="1407368724"/>
    <x v="4"/>
    <x v="28"/>
    <x v="3736"/>
    <x v="375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-1.8114753909149741E-3"/>
    <n v="1429581843"/>
    <x v="4"/>
    <x v="28"/>
    <x v="3737"/>
    <x v="3759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-3.8762607424035005E-3"/>
    <n v="1334779334"/>
    <x v="4"/>
    <x v="28"/>
    <x v="3738"/>
    <x v="37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-1.8127046785734776E-3"/>
    <n v="1426627309"/>
    <x v="4"/>
    <x v="28"/>
    <x v="3739"/>
    <x v="376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-3.4988018451686514E-3"/>
    <n v="1480085194"/>
    <x v="4"/>
    <x v="28"/>
    <x v="3740"/>
    <x v="3762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-1.7467193584687955E-3"/>
    <n v="1482628700"/>
    <x v="4"/>
    <x v="28"/>
    <x v="3741"/>
    <x v="3763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-1.9261676100893685E-3"/>
    <n v="1344381285"/>
    <x v="4"/>
    <x v="28"/>
    <x v="3742"/>
    <x v="3764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-1.7827448877505169E-3"/>
    <n v="1452641699"/>
    <x v="4"/>
    <x v="28"/>
    <x v="3743"/>
    <x v="376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-3.5114342398286421E-3"/>
    <n v="1473727830"/>
    <x v="4"/>
    <x v="28"/>
    <x v="3744"/>
    <x v="3766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-1.8098754622878938E-3"/>
    <n v="1430846738"/>
    <x v="4"/>
    <x v="28"/>
    <x v="3745"/>
    <x v="3767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-1.8036620539784072E-3"/>
    <n v="1435780305"/>
    <x v="4"/>
    <x v="28"/>
    <x v="3746"/>
    <x v="376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-1.9783392445160987E-3"/>
    <n v="1308893851"/>
    <x v="4"/>
    <x v="28"/>
    <x v="3747"/>
    <x v="3769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-1.7792352875427057E-3"/>
    <n v="1455509639"/>
    <x v="4"/>
    <x v="28"/>
    <x v="3748"/>
    <x v="3770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-3.6182114633537994E-3"/>
    <n v="1430160080"/>
    <x v="4"/>
    <x v="28"/>
    <x v="3749"/>
    <x v="3771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-1.798019238670444E-3"/>
    <n v="1440254792"/>
    <x v="4"/>
    <x v="28"/>
    <x v="3750"/>
    <x v="3772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-1.7812932491918941E-3"/>
    <n v="1453826564"/>
    <x v="0"/>
    <x v="38"/>
    <x v="3751"/>
    <x v="3773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-3.5693853422596022E-3"/>
    <n v="1449758896"/>
    <x v="0"/>
    <x v="38"/>
    <x v="3752"/>
    <x v="377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-1.7684139856976777E-3"/>
    <n v="1464424143"/>
    <x v="0"/>
    <x v="38"/>
    <x v="3753"/>
    <x v="3775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-1.8135856165172163E-3"/>
    <n v="1425933705"/>
    <x v="0"/>
    <x v="38"/>
    <x v="3754"/>
    <x v="377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-1.7489255266520309E-3"/>
    <n v="1480756815"/>
    <x v="0"/>
    <x v="38"/>
    <x v="3755"/>
    <x v="3777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-1.8043175200688156E-3"/>
    <n v="1435258249"/>
    <x v="0"/>
    <x v="38"/>
    <x v="3756"/>
    <x v="377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-1.8251680611863707E-3"/>
    <n v="1418847194"/>
    <x v="0"/>
    <x v="38"/>
    <x v="3757"/>
    <x v="377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-1.7942009633153176E-3"/>
    <n v="1445362888"/>
    <x v="0"/>
    <x v="38"/>
    <x v="3758"/>
    <x v="3780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-1.8019086416969068E-3"/>
    <n v="1437178704"/>
    <x v="0"/>
    <x v="38"/>
    <x v="3759"/>
    <x v="3781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-1.3937338093707814E-3"/>
    <n v="1425448359.5"/>
    <x v="0"/>
    <x v="38"/>
    <x v="3760"/>
    <x v="3782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-3.3159846451997614E-3"/>
    <n v="1446525688.5"/>
    <x v="0"/>
    <x v="38"/>
    <x v="3761"/>
    <x v="378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.8067071304704598E-3"/>
    <n v="1433358215"/>
    <x v="0"/>
    <x v="38"/>
    <x v="3762"/>
    <x v="378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.8393583654943819E-3"/>
    <n v="1407891056"/>
    <x v="0"/>
    <x v="38"/>
    <x v="3763"/>
    <x v="378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.7922625267481165E-3"/>
    <n v="1446927536"/>
    <x v="0"/>
    <x v="38"/>
    <x v="3764"/>
    <x v="378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.8129264349018622E-3"/>
    <n v="1428436586"/>
    <x v="0"/>
    <x v="38"/>
    <x v="3765"/>
    <x v="378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-3.5672751137212247E-3"/>
    <n v="1450618037"/>
    <x v="0"/>
    <x v="38"/>
    <x v="3766"/>
    <x v="378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-1.7599404003788093E-3"/>
    <n v="1471481146"/>
    <x v="0"/>
    <x v="38"/>
    <x v="3767"/>
    <x v="37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.7671943200738261E-3"/>
    <n v="1465435740"/>
    <x v="0"/>
    <x v="38"/>
    <x v="3768"/>
    <x v="379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0"/>
    <s v="NZD"/>
    <n v="1443149759"/>
    <n v="1440557759"/>
    <b v="0"/>
    <n v="0"/>
    <b v="0"/>
    <s v="technology/web"/>
    <n v="-1.7960713944172165E-3"/>
    <n v="1441853759"/>
    <x v="0"/>
    <x v="38"/>
    <x v="3769"/>
    <x v="379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-1.7419199060966463E-3"/>
    <n v="1486717307"/>
    <x v="0"/>
    <x v="38"/>
    <x v="3770"/>
    <x v="379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.7879694451997654E-3"/>
    <n v="1448393203"/>
    <x v="0"/>
    <x v="38"/>
    <x v="3771"/>
    <x v="379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-1.8090805832520749E-3"/>
    <n v="1431475997"/>
    <x v="0"/>
    <x v="38"/>
    <x v="3772"/>
    <x v="379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.8105021180286852E-3"/>
    <n v="1430351041"/>
    <x v="0"/>
    <x v="38"/>
    <x v="3773"/>
    <x v="379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-1.7365283468189691E-3"/>
    <n v="1489265977"/>
    <x v="0"/>
    <x v="38"/>
    <x v="3774"/>
    <x v="379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.8444861140961949E-3"/>
    <n v="1403973457"/>
    <x v="0"/>
    <x v="38"/>
    <x v="3775"/>
    <x v="379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-1.7919595879284126E-3"/>
    <n v="1447172365"/>
    <x v="0"/>
    <x v="38"/>
    <x v="3776"/>
    <x v="379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.6837463102389479E-3"/>
    <n v="1486811079"/>
    <x v="0"/>
    <x v="38"/>
    <x v="3777"/>
    <x v="3799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-1.8017289466043655E-3"/>
    <n v="1437322170"/>
    <x v="0"/>
    <x v="3"/>
    <x v="3778"/>
    <x v="380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-2.4362946246588319E-3"/>
    <n v="1479935761.5"/>
    <x v="0"/>
    <x v="3"/>
    <x v="3779"/>
    <x v="3801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-2.0270835949600234E-3"/>
    <n v="1407067871"/>
    <x v="0"/>
    <x v="3"/>
    <x v="3780"/>
    <x v="38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-1.7535610187379622E-3"/>
    <n v="1478890213"/>
    <x v="5"/>
    <x v="26"/>
    <x v="3781"/>
    <x v="380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-1.0147206514827618E-3"/>
    <n v="1480079885"/>
    <x v="5"/>
    <x v="26"/>
    <x v="3782"/>
    <x v="3804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-1.7976802920769404E-3"/>
    <n v="1440562161"/>
    <x v="5"/>
    <x v="26"/>
    <x v="3783"/>
    <x v="380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-1.8200809493220348E-3"/>
    <n v="1422816483"/>
    <x v="5"/>
    <x v="26"/>
    <x v="3784"/>
    <x v="380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-1.8685526687722439E-3"/>
    <n v="1385873890"/>
    <x v="5"/>
    <x v="26"/>
    <x v="3785"/>
    <x v="380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-2.5379100888644592E-3"/>
    <n v="1360022369"/>
    <x v="5"/>
    <x v="26"/>
    <x v="3786"/>
    <x v="380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-1.1976246022549562E-3"/>
    <n v="1441992131"/>
    <x v="2"/>
    <x v="27"/>
    <x v="3787"/>
    <x v="380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-1.936988602454914E-3"/>
    <n v="1336863655"/>
    <x v="2"/>
    <x v="13"/>
    <x v="3788"/>
    <x v="381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-1.9168112937564352E-3"/>
    <n v="1352826108"/>
    <x v="2"/>
    <x v="13"/>
    <x v="3789"/>
    <x v="38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-3.1138483213477464E-3"/>
    <n v="1274037587"/>
    <x v="2"/>
    <x v="27"/>
    <x v="3790"/>
    <x v="3812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-1.8559074835138535E-3"/>
    <n v="1393387390"/>
    <x v="2"/>
    <x v="27"/>
    <x v="3791"/>
    <x v="3813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-1.9700302714988327E-3"/>
    <n v="1314419823"/>
    <x v="2"/>
    <x v="27"/>
    <x v="3792"/>
    <x v="3814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-3.0644152053128544E-3"/>
    <n v="1278245197.5"/>
    <x v="2"/>
    <x v="27"/>
    <x v="3793"/>
    <x v="38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-1.3048336820866439E-3"/>
    <n v="1389614845"/>
    <x v="2"/>
    <x v="27"/>
    <x v="3794"/>
    <x v="3816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-1.9258220496426446E-3"/>
    <n v="1344622747"/>
    <x v="2"/>
    <x v="27"/>
    <x v="3795"/>
    <x v="38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-2.5734295775894766E-3"/>
    <n v="1286066667"/>
    <x v="2"/>
    <x v="27"/>
    <x v="3796"/>
    <x v="3818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-1.8748255325540665E-3"/>
    <n v="1383151022"/>
    <x v="2"/>
    <x v="27"/>
    <x v="3797"/>
    <x v="381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-2.0220645741750851E-3"/>
    <n v="1277336065"/>
    <x v="2"/>
    <x v="27"/>
    <x v="3798"/>
    <x v="382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-1.9386328537484494E-3"/>
    <n v="1335728695"/>
    <x v="2"/>
    <x v="27"/>
    <x v="3799"/>
    <x v="3821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-1.94040755465971E-3"/>
    <n v="1332652369"/>
    <x v="2"/>
    <x v="27"/>
    <x v="3800"/>
    <x v="3822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-2.852560914143223E-3"/>
    <n v="1325024244.5"/>
    <x v="2"/>
    <x v="27"/>
    <x v="3801"/>
    <x v="3823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-3.5329902017464578E-3"/>
    <n v="1464720306"/>
    <x v="0"/>
    <x v="3"/>
    <x v="3802"/>
    <x v="38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-1.7569179023681331E-3"/>
    <n v="1474014825"/>
    <x v="0"/>
    <x v="3"/>
    <x v="3803"/>
    <x v="38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.2283457920106104E-3"/>
    <n v="1405905992"/>
    <x v="8"/>
    <x v="23"/>
    <x v="3804"/>
    <x v="382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-2.6792330414264834E-3"/>
    <n v="1449217560"/>
    <x v="8"/>
    <x v="23"/>
    <x v="3805"/>
    <x v="382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.7811097907512433E-3"/>
    <n v="1453976445"/>
    <x v="8"/>
    <x v="23"/>
    <x v="3806"/>
    <x v="382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.7971823213945701E-3"/>
    <n v="1440961677"/>
    <x v="8"/>
    <x v="23"/>
    <x v="3807"/>
    <x v="382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.7168419681281048E-3"/>
    <n v="1407889225"/>
    <x v="8"/>
    <x v="23"/>
    <x v="3808"/>
    <x v="38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2.5970047822896688E-3"/>
    <n v="1463341117.5"/>
    <x v="8"/>
    <x v="23"/>
    <x v="3809"/>
    <x v="38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.8452697576486032E-3"/>
    <n v="1406409199.5"/>
    <x v="8"/>
    <x v="23"/>
    <x v="3810"/>
    <x v="38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.7785163316910864E-3"/>
    <n v="1456098545"/>
    <x v="8"/>
    <x v="23"/>
    <x v="3811"/>
    <x v="383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3.6229305141516274E-3"/>
    <n v="1427301977"/>
    <x v="8"/>
    <x v="23"/>
    <x v="3812"/>
    <x v="383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.7527315728337661E-3"/>
    <n v="1479590683"/>
    <x v="8"/>
    <x v="23"/>
    <x v="3813"/>
    <x v="383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2.4878353118554389E-3"/>
    <n v="1425552521.5"/>
    <x v="8"/>
    <x v="23"/>
    <x v="3814"/>
    <x v="383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.8148043408706357E-3"/>
    <n v="1424975256"/>
    <x v="8"/>
    <x v="23"/>
    <x v="3815"/>
    <x v="383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3.531572803571287E-3"/>
    <n v="1459568954"/>
    <x v="8"/>
    <x v="23"/>
    <x v="3816"/>
    <x v="38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.7601470176921163E-3"/>
    <n v="1471308262"/>
    <x v="8"/>
    <x v="23"/>
    <x v="3817"/>
    <x v="3839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-1.7928050419496314E-3"/>
    <n v="1446489293"/>
    <x v="1"/>
    <x v="29"/>
    <x v="3818"/>
    <x v="3840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-1.8415175188804781E-3"/>
    <n v="1406238804"/>
    <x v="1"/>
    <x v="29"/>
    <x v="3819"/>
    <x v="384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-1.8476645000707048E-3"/>
    <n v="1401556087"/>
    <x v="1"/>
    <x v="29"/>
    <x v="3820"/>
    <x v="384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-1.843333671676091E-3"/>
    <n v="1404852024"/>
    <x v="1"/>
    <x v="29"/>
    <x v="3821"/>
    <x v="3843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-2.945821880516313E-3"/>
    <n v="1317891400"/>
    <x v="1"/>
    <x v="29"/>
    <x v="3822"/>
    <x v="3844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-8.8296300221874023E-4"/>
    <n v="1369328025"/>
    <x v="1"/>
    <x v="29"/>
    <x v="3823"/>
    <x v="38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-3.5920348373609566E-3"/>
    <n v="1440601130"/>
    <x v="1"/>
    <x v="25"/>
    <x v="3824"/>
    <x v="3846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-1.7863620339382488E-3"/>
    <n v="1449697668"/>
    <x v="1"/>
    <x v="25"/>
    <x v="3825"/>
    <x v="3847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-1.8014272295112344E-3"/>
    <n v="1437563121"/>
    <x v="1"/>
    <x v="25"/>
    <x v="3826"/>
    <x v="3848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-1.8044353396572804E-3"/>
    <n v="1435164450"/>
    <x v="1"/>
    <x v="25"/>
    <x v="3827"/>
    <x v="384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-1.8200563549413853E-3"/>
    <n v="1422835727"/>
    <x v="1"/>
    <x v="25"/>
    <x v="3828"/>
    <x v="3850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-1.8122308973454258E-3"/>
    <n v="1428985320"/>
    <x v="7"/>
    <x v="37"/>
    <x v="3829"/>
    <x v="3851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-3.6668155336715123E-3"/>
    <n v="1411168783"/>
    <x v="7"/>
    <x v="37"/>
    <x v="3830"/>
    <x v="3852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-1.7980111212578887E-3"/>
    <n v="1440296863"/>
    <x v="7"/>
    <x v="37"/>
    <x v="3831"/>
    <x v="385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-1.8192765464043312E-3"/>
    <n v="1423446162"/>
    <x v="7"/>
    <x v="37"/>
    <x v="3832"/>
    <x v="3854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-1.861373478237581E-3"/>
    <n v="1434342932.5"/>
    <x v="7"/>
    <x v="37"/>
    <x v="3833"/>
    <x v="38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-1.266996646716425E-3"/>
    <n v="1431140789"/>
    <x v="7"/>
    <x v="37"/>
    <x v="3834"/>
    <x v="385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-1.8414257887078144E-3"/>
    <n v="1406308920"/>
    <x v="7"/>
    <x v="37"/>
    <x v="3835"/>
    <x v="385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-1.767750121853021E-3"/>
    <n v="1464974582"/>
    <x v="7"/>
    <x v="37"/>
    <x v="3836"/>
    <x v="3858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-1.8401879777009428E-3"/>
    <n v="1407255752"/>
    <x v="7"/>
    <x v="37"/>
    <x v="3837"/>
    <x v="3859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-1.833890946554152E-3"/>
    <n v="1412092296"/>
    <x v="7"/>
    <x v="37"/>
    <x v="3838"/>
    <x v="386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.8645684920819659E-3"/>
    <n v="1406082708"/>
    <x v="2"/>
    <x v="33"/>
    <x v="3839"/>
    <x v="386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.9960116268601343E-3"/>
    <n v="1297293630"/>
    <x v="2"/>
    <x v="33"/>
    <x v="3840"/>
    <x v="386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3.0044846908872736E-3"/>
    <n v="1438559284"/>
    <x v="2"/>
    <x v="33"/>
    <x v="3841"/>
    <x v="386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.8216276000566172E-3"/>
    <n v="1421607342"/>
    <x v="2"/>
    <x v="33"/>
    <x v="3842"/>
    <x v="386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5.1361408247407945E-4"/>
    <n v="1343146182"/>
    <x v="2"/>
    <x v="33"/>
    <x v="3843"/>
    <x v="386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.2840033655600717E-3"/>
    <n v="1344926865"/>
    <x v="2"/>
    <x v="33"/>
    <x v="3844"/>
    <x v="386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.9550389804866347E-3"/>
    <n v="1324508767"/>
    <x v="2"/>
    <x v="33"/>
    <x v="3845"/>
    <x v="386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-1.7448900611821466E-3"/>
    <n v="1484184408"/>
    <x v="0"/>
    <x v="3"/>
    <x v="3846"/>
    <x v="386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-1.8442123988384664E-3"/>
    <n v="1404182025"/>
    <x v="0"/>
    <x v="3"/>
    <x v="3847"/>
    <x v="386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.8407623358703917E-3"/>
    <n v="1406816253"/>
    <x v="0"/>
    <x v="3"/>
    <x v="3848"/>
    <x v="387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-3.653019393652228E-3"/>
    <n v="1417491735"/>
    <x v="5"/>
    <x v="39"/>
    <x v="3849"/>
    <x v="387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-1.7923587111874401E-3"/>
    <n v="1446849819"/>
    <x v="5"/>
    <x v="39"/>
    <x v="3850"/>
    <x v="38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-1.8122364229458303E-3"/>
    <n v="1428980959"/>
    <x v="5"/>
    <x v="39"/>
    <x v="3851"/>
    <x v="387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-3.5989799890880927E-3"/>
    <n v="1437816120"/>
    <x v="5"/>
    <x v="39"/>
    <x v="3852"/>
    <x v="3874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-1.8143265752920939E-3"/>
    <n v="1427333242"/>
    <x v="5"/>
    <x v="39"/>
    <x v="3853"/>
    <x v="3875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-1.8032335132551313E-3"/>
    <n v="1436121828"/>
    <x v="5"/>
    <x v="39"/>
    <x v="3854"/>
    <x v="387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-1.7702618651258548E-3"/>
    <n v="1462894158"/>
    <x v="5"/>
    <x v="39"/>
    <x v="3855"/>
    <x v="387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-1.7473428417955745E-3"/>
    <n v="1482099209"/>
    <x v="5"/>
    <x v="39"/>
    <x v="3856"/>
    <x v="3878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-3.5947789281065724E-3"/>
    <n v="1439499462"/>
    <x v="5"/>
    <x v="39"/>
    <x v="3857"/>
    <x v="387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-1.8071698774649928E-3"/>
    <n v="1432990855"/>
    <x v="5"/>
    <x v="39"/>
    <x v="3858"/>
    <x v="388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-1.1825609397091302E-3"/>
    <n v="1460371478"/>
    <x v="5"/>
    <x v="39"/>
    <x v="3859"/>
    <x v="388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-1.8271539566882637E-3"/>
    <n v="1430963809"/>
    <x v="5"/>
    <x v="39"/>
    <x v="3860"/>
    <x v="388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-2.897533893127538E-3"/>
    <n v="1429212505"/>
    <x v="5"/>
    <x v="39"/>
    <x v="3861"/>
    <x v="388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.84278542995415E-3"/>
    <n v="1405270363"/>
    <x v="5"/>
    <x v="39"/>
    <x v="3862"/>
    <x v="388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-2.6030125479619085E-3"/>
    <n v="1490328747"/>
    <x v="5"/>
    <x v="39"/>
    <x v="3863"/>
    <x v="388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.7934319051303763E-3"/>
    <n v="1445983244"/>
    <x v="5"/>
    <x v="39"/>
    <x v="3864"/>
    <x v="388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.869563586643344E-3"/>
    <n v="1406413680"/>
    <x v="5"/>
    <x v="39"/>
    <x v="3865"/>
    <x v="3887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-1.700533394668924E-3"/>
    <n v="1447844998"/>
    <x v="5"/>
    <x v="39"/>
    <x v="3866"/>
    <x v="388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3.5411552958107329E-3"/>
    <n v="1414881499"/>
    <x v="5"/>
    <x v="39"/>
    <x v="3867"/>
    <x v="388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-3.7585551245572341E-3"/>
    <n v="1340358611.5"/>
    <x v="5"/>
    <x v="26"/>
    <x v="3868"/>
    <x v="389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-1.7630550935855049E-3"/>
    <n v="1468879271"/>
    <x v="5"/>
    <x v="26"/>
    <x v="3869"/>
    <x v="389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-1.9184119813115039E-3"/>
    <n v="1351696252"/>
    <x v="5"/>
    <x v="26"/>
    <x v="3870"/>
    <x v="389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-1.8900177730577566E-3"/>
    <n v="1370119675"/>
    <x v="5"/>
    <x v="26"/>
    <x v="3871"/>
    <x v="3893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-1.971895272024364E-3"/>
    <n v="1313175431"/>
    <x v="5"/>
    <x v="26"/>
    <x v="3872"/>
    <x v="3894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-3.6743373067404804E-3"/>
    <n v="1408274659"/>
    <x v="5"/>
    <x v="26"/>
    <x v="3873"/>
    <x v="3895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-2.5391059274762315E-3"/>
    <n v="1426034752"/>
    <x v="6"/>
    <x v="34"/>
    <x v="3874"/>
    <x v="3896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-4.0649398826241349E-4"/>
    <n v="1487542482"/>
    <x v="6"/>
    <x v="34"/>
    <x v="3875"/>
    <x v="3897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-1.8091007327451928E-3"/>
    <n v="1431460039"/>
    <x v="6"/>
    <x v="34"/>
    <x v="3876"/>
    <x v="389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-1.7985306416820729E-3"/>
    <n v="1439880447"/>
    <x v="6"/>
    <x v="34"/>
    <x v="3877"/>
    <x v="3899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-1.8018827297041251E-3"/>
    <n v="1437199390"/>
    <x v="6"/>
    <x v="34"/>
    <x v="3878"/>
    <x v="390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-1.3832618883817171E-3"/>
    <n v="1441511516"/>
    <x v="6"/>
    <x v="34"/>
    <x v="3879"/>
    <x v="390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.7646364455452223E-3"/>
    <n v="1256713958"/>
    <x v="5"/>
    <x v="36"/>
    <x v="3880"/>
    <x v="390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.8926633325776164E-3"/>
    <n v="1368202714"/>
    <x v="5"/>
    <x v="36"/>
    <x v="3881"/>
    <x v="390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3.8757060878205126E-3"/>
    <n v="1334970726"/>
    <x v="5"/>
    <x v="36"/>
    <x v="3882"/>
    <x v="390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-6.1649813176341934E-4"/>
    <n v="1401032101"/>
    <x v="6"/>
    <x v="24"/>
    <x v="3883"/>
    <x v="3905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-1.8123544827404121E-3"/>
    <n v="1426903222"/>
    <x v="6"/>
    <x v="24"/>
    <x v="3884"/>
    <x v="3906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-1.8577744815914856E-3"/>
    <n v="1421413559.5"/>
    <x v="6"/>
    <x v="24"/>
    <x v="3885"/>
    <x v="3907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-1.7944746555191243E-3"/>
    <n v="1443137886"/>
    <x v="6"/>
    <x v="24"/>
    <x v="3886"/>
    <x v="3908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-2.7211141974900327E-3"/>
    <n v="1425561285"/>
    <x v="6"/>
    <x v="24"/>
    <x v="3887"/>
    <x v="3909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-1.7580507160150907E-3"/>
    <n v="1473064197"/>
    <x v="6"/>
    <x v="24"/>
    <x v="3888"/>
    <x v="3910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-1.772735165496813E-3"/>
    <n v="1458822376"/>
    <x v="6"/>
    <x v="24"/>
    <x v="3889"/>
    <x v="391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-3.4717855366744174E-3"/>
    <n v="1489552660"/>
    <x v="2"/>
    <x v="21"/>
    <x v="3890"/>
    <x v="39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-1.7360077006361306E-3"/>
    <n v="1489713011"/>
    <x v="2"/>
    <x v="21"/>
    <x v="3891"/>
    <x v="39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-1.3877364226392932E-3"/>
    <n v="1489464970"/>
    <x v="2"/>
    <x v="21"/>
    <x v="3892"/>
    <x v="3914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-6.9811620691262346E-4"/>
    <n v="1441311123"/>
    <x v="2"/>
    <x v="21"/>
    <x v="3893"/>
    <x v="3915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-3.5992139916511232E-3"/>
    <n v="1437722472"/>
    <x v="2"/>
    <x v="21"/>
    <x v="3894"/>
    <x v="3916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-2.3636656883612144E-3"/>
    <n v="1460407706"/>
    <x v="2"/>
    <x v="21"/>
    <x v="3895"/>
    <x v="3917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-3.6107787940490993E-3"/>
    <n v="1433109353"/>
    <x v="2"/>
    <x v="21"/>
    <x v="3896"/>
    <x v="3918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-1.787793513267545E-3"/>
    <n v="1448535863"/>
    <x v="2"/>
    <x v="21"/>
    <x v="3897"/>
    <x v="39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-3.5373078363147318E-3"/>
    <n v="1462929306"/>
    <x v="2"/>
    <x v="21"/>
    <x v="3898"/>
    <x v="392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-1.7928549959913471E-3"/>
    <n v="1444442783"/>
    <x v="2"/>
    <x v="21"/>
    <x v="3899"/>
    <x v="39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-8.2651271782246852E-4"/>
    <n v="1433442176"/>
    <x v="2"/>
    <x v="21"/>
    <x v="3900"/>
    <x v="39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-3.5397114666433204E-3"/>
    <n v="1450348940.5"/>
    <x v="2"/>
    <x v="21"/>
    <x v="3901"/>
    <x v="3923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-7.1639599940887585E-4"/>
    <n v="1473274287"/>
    <x v="2"/>
    <x v="21"/>
    <x v="3902"/>
    <x v="3924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-1.8036631622247591E-3"/>
    <n v="1435779422"/>
    <x v="2"/>
    <x v="21"/>
    <x v="3903"/>
    <x v="3925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-1.2877226220035709E-3"/>
    <n v="1408091888"/>
    <x v="6"/>
    <x v="9"/>
    <x v="3904"/>
    <x v="3926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-1.8415201250740008E-3"/>
    <n v="1406236812"/>
    <x v="6"/>
    <x v="9"/>
    <x v="3905"/>
    <x v="3927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-8.4246471418276817E-4"/>
    <n v="1435182337"/>
    <x v="6"/>
    <x v="9"/>
    <x v="3906"/>
    <x v="3928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-1.8125595376334565E-3"/>
    <n v="1426741650"/>
    <x v="6"/>
    <x v="9"/>
    <x v="3907"/>
    <x v="392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-1.8224562797009881E-3"/>
    <n v="1420960341"/>
    <x v="1"/>
    <x v="25"/>
    <x v="3908"/>
    <x v="393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-1.7472332536150746E-3"/>
    <n v="1482192249"/>
    <x v="1"/>
    <x v="25"/>
    <x v="3909"/>
    <x v="3931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-1.8475995467407776E-3"/>
    <n v="1401605405"/>
    <x v="1"/>
    <x v="25"/>
    <x v="3910"/>
    <x v="3932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-1.7581054028604753E-3"/>
    <n v="1423917725"/>
    <x v="1"/>
    <x v="25"/>
    <x v="3911"/>
    <x v="3933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-1.8479723944579351E-3"/>
    <n v="1401322355"/>
    <x v="1"/>
    <x v="25"/>
    <x v="3912"/>
    <x v="393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-1.7527606843450562E-3"/>
    <n v="1479566087"/>
    <x v="6"/>
    <x v="35"/>
    <x v="3913"/>
    <x v="39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-1.7867152300461654E-3"/>
    <n v="1449410837"/>
    <x v="6"/>
    <x v="35"/>
    <x v="3914"/>
    <x v="39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-3.5025958903785038E-3"/>
    <n v="1478479142"/>
    <x v="6"/>
    <x v="35"/>
    <x v="3915"/>
    <x v="393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-1.8448120068985919E-3"/>
    <n v="1403725211"/>
    <x v="6"/>
    <x v="35"/>
    <x v="3916"/>
    <x v="39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-1.839482953362439E-3"/>
    <n v="1407795612"/>
    <x v="6"/>
    <x v="35"/>
    <x v="3917"/>
    <x v="393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-1.8331192541345394E-3"/>
    <n v="1414649359"/>
    <x v="1"/>
    <x v="29"/>
    <x v="3918"/>
    <x v="394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-2.3598303958097494E-3"/>
    <n v="1279023478"/>
    <x v="1"/>
    <x v="29"/>
    <x v="3919"/>
    <x v="394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.8040974259828384E-3"/>
    <n v="1435433504"/>
    <x v="0"/>
    <x v="38"/>
    <x v="3920"/>
    <x v="394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.2542585451951604E-3"/>
    <n v="1411685735"/>
    <x v="0"/>
    <x v="38"/>
    <x v="3921"/>
    <x v="394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2.1168850285823012E-3"/>
    <n v="1426333848"/>
    <x v="0"/>
    <x v="38"/>
    <x v="3922"/>
    <x v="39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2"/>
    <s v="SEK"/>
    <n v="1439318228"/>
    <n v="1436812628"/>
    <b v="0"/>
    <n v="0"/>
    <b v="0"/>
    <s v="technology/web"/>
    <n v="-1.7408241980521905E-3"/>
    <n v="1438065428"/>
    <x v="0"/>
    <x v="38"/>
    <x v="3923"/>
    <x v="394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-1.7472496002745232E-3"/>
    <n v="1482178370"/>
    <x v="0"/>
    <x v="38"/>
    <x v="3924"/>
    <x v="394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3.6160624691309357E-3"/>
    <n v="1431011552"/>
    <x v="0"/>
    <x v="38"/>
    <x v="3925"/>
    <x v="394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7.2522117850481191E-4"/>
    <n v="1429114422"/>
    <x v="0"/>
    <x v="38"/>
    <x v="3926"/>
    <x v="394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-1.8081238704143738E-3"/>
    <n v="1432234104"/>
    <x v="0"/>
    <x v="38"/>
    <x v="3927"/>
    <x v="394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.7936554694176351E-3"/>
    <n v="1443797578"/>
    <x v="0"/>
    <x v="38"/>
    <x v="3928"/>
    <x v="395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3.4067787467622203E-3"/>
    <n v="1420241388"/>
    <x v="0"/>
    <x v="38"/>
    <x v="3929"/>
    <x v="3951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-1.4216934317592734E-3"/>
    <n v="1461014304"/>
    <x v="0"/>
    <x v="38"/>
    <x v="3930"/>
    <x v="395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2.6788884982942066E-3"/>
    <n v="1449404200"/>
    <x v="0"/>
    <x v="38"/>
    <x v="3931"/>
    <x v="395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3.2865380752946922E-3"/>
    <n v="1443522356"/>
    <x v="0"/>
    <x v="38"/>
    <x v="3932"/>
    <x v="395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-2.3916061672391094E-3"/>
    <n v="1451334012.5"/>
    <x v="0"/>
    <x v="38"/>
    <x v="3933"/>
    <x v="395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.7812809502074996E-3"/>
    <n v="1453836611"/>
    <x v="0"/>
    <x v="38"/>
    <x v="3934"/>
    <x v="395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.8059475924208938E-3"/>
    <n v="1433961596"/>
    <x v="0"/>
    <x v="38"/>
    <x v="3935"/>
    <x v="395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.7591350043252223E-3"/>
    <n v="1472155437"/>
    <x v="0"/>
    <x v="38"/>
    <x v="3936"/>
    <x v="39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-1.753652516968387E-3"/>
    <n v="1478812983"/>
    <x v="0"/>
    <x v="38"/>
    <x v="3937"/>
    <x v="395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.7393376867820881E-3"/>
    <n v="1439295530"/>
    <x v="0"/>
    <x v="38"/>
    <x v="3938"/>
    <x v="396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2.6925121685345082E-3"/>
    <n v="1442060616"/>
    <x v="0"/>
    <x v="38"/>
    <x v="3939"/>
    <x v="3961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-3.6483394231231064E-3"/>
    <n v="1418328424"/>
    <x v="0"/>
    <x v="38"/>
    <x v="3940"/>
    <x v="396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-2.4331992052923569E-3"/>
    <n v="1418624264"/>
    <x v="0"/>
    <x v="38"/>
    <x v="3941"/>
    <x v="396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.7924230010294476E-3"/>
    <n v="1444791223"/>
    <x v="0"/>
    <x v="38"/>
    <x v="3942"/>
    <x v="396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.6447907534913075E-3"/>
    <n v="1482818153.5"/>
    <x v="0"/>
    <x v="38"/>
    <x v="3943"/>
    <x v="396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.8250523208421477E-3"/>
    <n v="1418937256"/>
    <x v="0"/>
    <x v="38"/>
    <x v="3944"/>
    <x v="396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.8051718373715343E-3"/>
    <n v="1434578384"/>
    <x v="0"/>
    <x v="38"/>
    <x v="3945"/>
    <x v="396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2"/>
    <s v="SEK"/>
    <n v="1418934506"/>
    <n v="1415910506"/>
    <b v="0"/>
    <n v="0"/>
    <b v="0"/>
    <s v="technology/web"/>
    <n v="-2.1311765886395323E-3"/>
    <n v="1417422506"/>
    <x v="0"/>
    <x v="38"/>
    <x v="3946"/>
    <x v="396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-1.7745947487643639E-3"/>
    <n v="1459319164"/>
    <x v="0"/>
    <x v="38"/>
    <x v="3947"/>
    <x v="396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-1.7853912751828415E-3"/>
    <n v="1450486607"/>
    <x v="7"/>
    <x v="37"/>
    <x v="3948"/>
    <x v="397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-1.7979781797798173E-3"/>
    <n v="1440323275"/>
    <x v="7"/>
    <x v="37"/>
    <x v="3949"/>
    <x v="397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-2.6291296227132174E-3"/>
    <n v="1478239873"/>
    <x v="7"/>
    <x v="37"/>
    <x v="3950"/>
    <x v="397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-1.8412946289726216E-3"/>
    <n v="1406409187"/>
    <x v="7"/>
    <x v="37"/>
    <x v="3951"/>
    <x v="397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-3.6397302106430879E-3"/>
    <n v="1421689389"/>
    <x v="7"/>
    <x v="37"/>
    <x v="3952"/>
    <x v="3974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-3.6024849841351536E-3"/>
    <n v="1436414692"/>
    <x v="7"/>
    <x v="37"/>
    <x v="3953"/>
    <x v="3975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-1.7794755500138378E-3"/>
    <n v="1455312943"/>
    <x v="7"/>
    <x v="37"/>
    <x v="3954"/>
    <x v="3976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-2.9545542484055967E-3"/>
    <n v="1424507694"/>
    <x v="7"/>
    <x v="37"/>
    <x v="3955"/>
    <x v="397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-1.7935269507444475E-3"/>
    <n v="1443901129"/>
    <x v="7"/>
    <x v="37"/>
    <x v="3956"/>
    <x v="397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-1.7676876246525057E-3"/>
    <n v="1464038434"/>
    <x v="7"/>
    <x v="40"/>
    <x v="3957"/>
    <x v="3979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-1.8330320329890061E-3"/>
    <n v="1414716734"/>
    <x v="7"/>
    <x v="40"/>
    <x v="3958"/>
    <x v="398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-1.814775126729693E-3"/>
    <n v="1424998216"/>
    <x v="7"/>
    <x v="40"/>
    <x v="3959"/>
    <x v="3981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-1.8109300898934517E-3"/>
    <n v="1430012704"/>
    <x v="7"/>
    <x v="40"/>
    <x v="3960"/>
    <x v="398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-1.8408350469800777E-3"/>
    <n v="1406760634"/>
    <x v="7"/>
    <x v="40"/>
    <x v="3961"/>
    <x v="3983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-1.7822720701808573E-3"/>
    <n v="1453027413"/>
    <x v="7"/>
    <x v="40"/>
    <x v="3962"/>
    <x v="3984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-9.136382325668109E-4"/>
    <n v="1417856561"/>
    <x v="7"/>
    <x v="40"/>
    <x v="3963"/>
    <x v="398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-3.4837122598317329E-3"/>
    <n v="1485475789"/>
    <x v="7"/>
    <x v="40"/>
    <x v="3964"/>
    <x v="3986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-1.8313963153960007E-3"/>
    <n v="1415981452"/>
    <x v="7"/>
    <x v="40"/>
    <x v="3965"/>
    <x v="3987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-1.8331813088607743E-3"/>
    <n v="1414601428"/>
    <x v="7"/>
    <x v="40"/>
    <x v="3966"/>
    <x v="398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-2.7037011707880931E-3"/>
    <n v="1474563172.5"/>
    <x v="7"/>
    <x v="40"/>
    <x v="3967"/>
    <x v="398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-1.7940943286166402E-3"/>
    <n v="1443444089"/>
    <x v="7"/>
    <x v="37"/>
    <x v="3968"/>
    <x v="399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3.6044393401300336E-3"/>
    <n v="1435634451"/>
    <x v="7"/>
    <x v="37"/>
    <x v="3969"/>
    <x v="399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-1.8424077496008704E-3"/>
    <n v="1405558699"/>
    <x v="7"/>
    <x v="37"/>
    <x v="3970"/>
    <x v="399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.8400414120628861E-3"/>
    <n v="1407367948"/>
    <x v="7"/>
    <x v="37"/>
    <x v="3971"/>
    <x v="399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.8139910141393692E-3"/>
    <n v="1427597517"/>
    <x v="7"/>
    <x v="37"/>
    <x v="3972"/>
    <x v="399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2.7597894019187772E-3"/>
    <n v="1406859149"/>
    <x v="7"/>
    <x v="37"/>
    <x v="3973"/>
    <x v="399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.2396821730666482E-3"/>
    <n v="1462693745"/>
    <x v="7"/>
    <x v="37"/>
    <x v="3974"/>
    <x v="399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.8240288003338514E-3"/>
    <n v="1419734194"/>
    <x v="7"/>
    <x v="37"/>
    <x v="3975"/>
    <x v="399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2.7188207525566635E-3"/>
    <n v="1426765447"/>
    <x v="7"/>
    <x v="37"/>
    <x v="3976"/>
    <x v="399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.534983448547071E-3"/>
    <n v="1406101297"/>
    <x v="7"/>
    <x v="37"/>
    <x v="3977"/>
    <x v="399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2.9122070603222077E-3"/>
    <n v="1442306789.5"/>
    <x v="7"/>
    <x v="37"/>
    <x v="3978"/>
    <x v="40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-1.8071011936350279E-3"/>
    <n v="1433045369"/>
    <x v="7"/>
    <x v="37"/>
    <x v="3979"/>
    <x v="400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-4.1600825719161874E-4"/>
    <n v="1453514897"/>
    <x v="7"/>
    <x v="37"/>
    <x v="3980"/>
    <x v="400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-1.8125962524799056E-3"/>
    <n v="1428697026"/>
    <x v="7"/>
    <x v="37"/>
    <x v="3981"/>
    <x v="40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-1.7675149214626282E-3"/>
    <n v="1467267964"/>
    <x v="0"/>
    <x v="5"/>
    <x v="3982"/>
    <x v="400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-1.2236925375113971E-3"/>
    <n v="1411255423"/>
    <x v="7"/>
    <x v="37"/>
    <x v="3983"/>
    <x v="4005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-1.8055277762553312E-3"/>
    <n v="1434295318"/>
    <x v="7"/>
    <x v="37"/>
    <x v="3984"/>
    <x v="4006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-1.8415192733503062E-3"/>
    <n v="1406237463"/>
    <x v="7"/>
    <x v="37"/>
    <x v="3985"/>
    <x v="400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-1.7550706698401296E-3"/>
    <n v="1475567607"/>
    <x v="5"/>
    <x v="32"/>
    <x v="3986"/>
    <x v="4008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-7.6882071132777124E-4"/>
    <n v="1340570872.5"/>
    <x v="5"/>
    <x v="32"/>
    <x v="3987"/>
    <x v="400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-3.6948344906658753E-3"/>
    <n v="1400447842"/>
    <x v="5"/>
    <x v="32"/>
    <x v="3988"/>
    <x v="401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-1.8377132566532021E-3"/>
    <n v="1409152551"/>
    <x v="5"/>
    <x v="32"/>
    <x v="3989"/>
    <x v="40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-1.8895898397244212E-3"/>
    <n v="1370430258"/>
    <x v="5"/>
    <x v="32"/>
    <x v="3990"/>
    <x v="401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-1.0229146284774513E-3"/>
    <n v="1350741228"/>
    <x v="5"/>
    <x v="32"/>
    <x v="3991"/>
    <x v="40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-3.1247637412501524E-3"/>
    <n v="1357613570"/>
    <x v="5"/>
    <x v="32"/>
    <x v="3992"/>
    <x v="40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-9.384461212310738E-4"/>
    <n v="1380358294"/>
    <x v="5"/>
    <x v="32"/>
    <x v="3993"/>
    <x v="4015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-1.740598816276765E-3"/>
    <n v="1487846688"/>
    <x v="5"/>
    <x v="32"/>
    <x v="3994"/>
    <x v="4016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-1.6318862799857825E-3"/>
    <n v="1402203347.5"/>
    <x v="3"/>
    <x v="4"/>
    <x v="3995"/>
    <x v="401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-2.4419930707691904E-3"/>
    <n v="1464000675"/>
    <x v="3"/>
    <x v="4"/>
    <x v="3996"/>
    <x v="40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-2.7133455259040562E-3"/>
    <n v="1430973394"/>
    <x v="3"/>
    <x v="4"/>
    <x v="3997"/>
    <x v="4019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-3.540907987371431E-3"/>
    <n v="1461439265"/>
    <x v="3"/>
    <x v="4"/>
    <x v="3998"/>
    <x v="402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-5.3282854050969565E-4"/>
    <n v="1453722024.5"/>
    <x v="3"/>
    <x v="4"/>
    <x v="3999"/>
    <x v="402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-3.6748513709234007E-3"/>
    <n v="1408077297"/>
    <x v="3"/>
    <x v="4"/>
    <x v="4000"/>
    <x v="4022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-1.4584679100312172E-3"/>
    <n v="1416744987.5"/>
    <x v="3"/>
    <x v="4"/>
    <x v="4001"/>
    <x v="402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-3.6493877241505733E-3"/>
    <n v="1417920259"/>
    <x v="3"/>
    <x v="4"/>
    <x v="4002"/>
    <x v="402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-3.6131265942999508E-3"/>
    <n v="1432176438"/>
    <x v="3"/>
    <x v="4"/>
    <x v="4003"/>
    <x v="4025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-1.8036711233141772E-3"/>
    <n v="1435773079"/>
    <x v="3"/>
    <x v="4"/>
    <x v="4004"/>
    <x v="40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-3.6593726585845178E-3"/>
    <n v="1415026236"/>
    <x v="3"/>
    <x v="4"/>
    <x v="4005"/>
    <x v="402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-4.6894177208943179E-4"/>
    <n v="1413276890"/>
    <x v="3"/>
    <x v="4"/>
    <x v="4006"/>
    <x v="4028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-3.6274749972746148E-3"/>
    <n v="1425510615"/>
    <x v="3"/>
    <x v="4"/>
    <x v="4007"/>
    <x v="4029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-3.5281503020449883E-3"/>
    <n v="1466733158"/>
    <x v="3"/>
    <x v="4"/>
    <x v="4008"/>
    <x v="403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-1.8139899185550719E-3"/>
    <n v="1427598380"/>
    <x v="3"/>
    <x v="12"/>
    <x v="4009"/>
    <x v="4031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-1.8095028303011804E-3"/>
    <n v="1431141660"/>
    <x v="3"/>
    <x v="12"/>
    <x v="4010"/>
    <x v="40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-1.7832341906492217E-3"/>
    <n v="1452242752"/>
    <x v="3"/>
    <x v="12"/>
    <x v="4011"/>
    <x v="40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.1575724305283902E-3"/>
    <n v="1488807003"/>
    <x v="3"/>
    <x v="12"/>
    <x v="4012"/>
    <x v="403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3.5415985307690389E-3"/>
    <n v="1460139117"/>
    <x v="3"/>
    <x v="12"/>
    <x v="4013"/>
    <x v="403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.7689713518604304E-3"/>
    <n v="1463962325"/>
    <x v="3"/>
    <x v="12"/>
    <x v="4014"/>
    <x v="403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.837699612489912E-3"/>
    <n v="1409163023"/>
    <x v="3"/>
    <x v="12"/>
    <x v="4015"/>
    <x v="403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-2.2557919047708854E-3"/>
    <n v="1423650697"/>
    <x v="3"/>
    <x v="12"/>
    <x v="4016"/>
    <x v="4038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-3.6713782631052779E-3"/>
    <n v="1409411784"/>
    <x v="3"/>
    <x v="12"/>
    <x v="4017"/>
    <x v="4039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-1.773248109428859E-3"/>
    <n v="1458400011"/>
    <x v="3"/>
    <x v="12"/>
    <x v="4018"/>
    <x v="4040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-1.8409669506175418E-3"/>
    <n v="1406659748"/>
    <x v="3"/>
    <x v="12"/>
    <x v="4019"/>
    <x v="404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-1.7930008978972157E-3"/>
    <n v="1446331146"/>
    <x v="3"/>
    <x v="12"/>
    <x v="4020"/>
    <x v="404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-3.673177215035156E-3"/>
    <n v="1408720250"/>
    <x v="3"/>
    <x v="12"/>
    <x v="4021"/>
    <x v="404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.7849485797632424E-3"/>
    <n v="1450846672"/>
    <x v="3"/>
    <x v="12"/>
    <x v="4022"/>
    <x v="404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.8186384819276194E-3"/>
    <n v="1423946029"/>
    <x v="3"/>
    <x v="12"/>
    <x v="4023"/>
    <x v="4045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-1.1008337073822006E-3"/>
    <n v="1490412607"/>
    <x v="3"/>
    <x v="4"/>
    <x v="4024"/>
    <x v="4046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-1.5059056156118693E-3"/>
    <n v="1490603756"/>
    <x v="3"/>
    <x v="4"/>
    <x v="4025"/>
    <x v="4047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-3.4752411747540402E-3"/>
    <n v="1488068934"/>
    <x v="3"/>
    <x v="4"/>
    <x v="4026"/>
    <x v="4048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-1.7522940082815739E-3"/>
    <n v="1479960475"/>
    <x v="3"/>
    <x v="20"/>
    <x v="4027"/>
    <x v="404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-1.8025528680028547E-3"/>
    <n v="1436664598"/>
    <x v="3"/>
    <x v="20"/>
    <x v="4028"/>
    <x v="405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-1.8029862220888843E-3"/>
    <n v="1435854059.5"/>
    <x v="3"/>
    <x v="20"/>
    <x v="4029"/>
    <x v="405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-1.7967002464559098E-3"/>
    <n v="1441348651"/>
    <x v="3"/>
    <x v="20"/>
    <x v="4030"/>
    <x v="405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-3.5775555041847261E-3"/>
    <n v="1447446596"/>
    <x v="3"/>
    <x v="20"/>
    <x v="4031"/>
    <x v="4053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-2.0967255713403667E-3"/>
    <n v="1440736829"/>
    <x v="3"/>
    <x v="20"/>
    <x v="4032"/>
    <x v="405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-1.0754243655083961E-3"/>
    <n v="1411725689.5"/>
    <x v="3"/>
    <x v="20"/>
    <x v="4033"/>
    <x v="4055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-2.3896647802270042E-3"/>
    <n v="1446004639"/>
    <x v="3"/>
    <x v="20"/>
    <x v="4034"/>
    <x v="4056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-5.9919845876181847E-4"/>
    <n v="1428967954"/>
    <x v="3"/>
    <x v="4"/>
    <x v="4035"/>
    <x v="4057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-1.7871055987391529E-3"/>
    <n v="1449093950"/>
    <x v="3"/>
    <x v="4"/>
    <x v="4036"/>
    <x v="4058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-1.8456188743307884E-3"/>
    <n v="1403110964"/>
    <x v="3"/>
    <x v="4"/>
    <x v="4037"/>
    <x v="4059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-1.9286043841170979E-3"/>
    <n v="1403178346"/>
    <x v="3"/>
    <x v="4"/>
    <x v="4038"/>
    <x v="406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-1.7539804867697652E-3"/>
    <n v="1478536223"/>
    <x v="3"/>
    <x v="20"/>
    <x v="4039"/>
    <x v="4061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-3.6905607427741012E-3"/>
    <n v="1402072592"/>
    <x v="3"/>
    <x v="20"/>
    <x v="4040"/>
    <x v="406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-1.7931723642258001E-3"/>
    <n v="1444186906"/>
    <x v="3"/>
    <x v="20"/>
    <x v="4041"/>
    <x v="406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-3.2493494329460817E-3"/>
    <n v="1467560212"/>
    <x v="3"/>
    <x v="20"/>
    <x v="4042"/>
    <x v="406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-3.5857170885184092E-3"/>
    <n v="1444146105"/>
    <x v="3"/>
    <x v="4"/>
    <x v="4043"/>
    <x v="406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3.0009940876276212E-3"/>
    <n v="1437362996"/>
    <x v="3"/>
    <x v="20"/>
    <x v="4044"/>
    <x v="406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.7946130017281771E-3"/>
    <n v="1443026535"/>
    <x v="3"/>
    <x v="20"/>
    <x v="4045"/>
    <x v="406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0"/>
    <s v="NZD"/>
    <n v="1422061200"/>
    <n v="1420244622"/>
    <b v="0"/>
    <n v="0"/>
    <b v="0"/>
    <s v="theater/musical"/>
    <n v="-1.2774260348288808E-3"/>
    <n v="1421152911"/>
    <x v="3"/>
    <x v="20"/>
    <x v="4046"/>
    <x v="406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-6.2757282112365243E-5"/>
    <n v="1472850582.5"/>
    <x v="3"/>
    <x v="20"/>
    <x v="4047"/>
    <x v="406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.8225049031077223E-3"/>
    <n v="1420922396"/>
    <x v="3"/>
    <x v="20"/>
    <x v="4048"/>
    <x v="407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-1.6027228513370638E-3"/>
    <n v="1453115975"/>
    <x v="3"/>
    <x v="20"/>
    <x v="4049"/>
    <x v="407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.8387307317237673E-3"/>
    <n v="1408372069"/>
    <x v="3"/>
    <x v="20"/>
    <x v="4050"/>
    <x v="407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.5106349795395127E-3"/>
    <n v="1426400992"/>
    <x v="3"/>
    <x v="20"/>
    <x v="4051"/>
    <x v="407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.7719028007050458E-3"/>
    <n v="1461538191"/>
    <x v="3"/>
    <x v="20"/>
    <x v="4052"/>
    <x v="4074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-1.8275713222364717E-3"/>
    <n v="1416979702"/>
    <x v="3"/>
    <x v="20"/>
    <x v="4053"/>
    <x v="407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-4.6849318841085821E-4"/>
    <n v="1408533578.5"/>
    <x v="3"/>
    <x v="4"/>
    <x v="4054"/>
    <x v="4076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-2.6891955262429539E-3"/>
    <n v="1437645422.5"/>
    <x v="3"/>
    <x v="4"/>
    <x v="4055"/>
    <x v="4077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-1.7693403397900168E-3"/>
    <n v="1463656752"/>
    <x v="3"/>
    <x v="4"/>
    <x v="4056"/>
    <x v="407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-7.4574729359087703E-4"/>
    <n v="1413819027.5"/>
    <x v="3"/>
    <x v="4"/>
    <x v="4057"/>
    <x v="4079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-1.6523109710074146E-3"/>
    <n v="1458284634"/>
    <x v="3"/>
    <x v="4"/>
    <x v="4058"/>
    <x v="408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-1.4984279960676005E-3"/>
    <n v="1440430707"/>
    <x v="3"/>
    <x v="4"/>
    <x v="4059"/>
    <x v="4081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-1.7531006431061539E-3"/>
    <n v="1479278920"/>
    <x v="3"/>
    <x v="4"/>
    <x v="4060"/>
    <x v="4082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-3.6138256083788622E-3"/>
    <n v="1431898914"/>
    <x v="3"/>
    <x v="4"/>
    <x v="4061"/>
    <x v="408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-1.7991368203814021E-3"/>
    <n v="1439394875"/>
    <x v="3"/>
    <x v="4"/>
    <x v="4062"/>
    <x v="408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-3.676397263553976E-3"/>
    <n v="1407484123"/>
    <x v="3"/>
    <x v="4"/>
    <x v="4063"/>
    <x v="4085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-1.8181320414113983E-3"/>
    <n v="1468498763"/>
    <x v="3"/>
    <x v="4"/>
    <x v="4064"/>
    <x v="4086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-3.6887548643818172E-3"/>
    <n v="1402760264"/>
    <x v="3"/>
    <x v="4"/>
    <x v="4065"/>
    <x v="4087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-1.6009601082034091E-3"/>
    <n v="1460373663.5"/>
    <x v="3"/>
    <x v="4"/>
    <x v="4066"/>
    <x v="408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-1.7927621678298115E-3"/>
    <n v="1446523917"/>
    <x v="3"/>
    <x v="4"/>
    <x v="4067"/>
    <x v="4089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-1.7651350308073063E-3"/>
    <n v="1467146898"/>
    <x v="3"/>
    <x v="4"/>
    <x v="4068"/>
    <x v="409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-1.7937688537720481E-3"/>
    <n v="1445711381"/>
    <x v="3"/>
    <x v="4"/>
    <x v="4069"/>
    <x v="409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-1.8123230138428158E-3"/>
    <n v="1426928021"/>
    <x v="3"/>
    <x v="4"/>
    <x v="4070"/>
    <x v="4092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-1.8118628587664876E-3"/>
    <n v="1429275849"/>
    <x v="3"/>
    <x v="4"/>
    <x v="4071"/>
    <x v="4093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-8.8940296807454627E-4"/>
    <n v="1456509269"/>
    <x v="3"/>
    <x v="4"/>
    <x v="4072"/>
    <x v="409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-2.6626263201860669E-3"/>
    <n v="1456918163"/>
    <x v="3"/>
    <x v="4"/>
    <x v="4073"/>
    <x v="4095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-3.5795129667984876E-3"/>
    <n v="1446653639"/>
    <x v="3"/>
    <x v="4"/>
    <x v="4074"/>
    <x v="4096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-1.7875204138175962E-3"/>
    <n v="1448757370"/>
    <x v="3"/>
    <x v="4"/>
    <x v="4075"/>
    <x v="409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-3.0471170645854149E-3"/>
    <n v="1416753164"/>
    <x v="3"/>
    <x v="4"/>
    <x v="4076"/>
    <x v="4098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-9.1491545688775937E-4"/>
    <n v="1415876325"/>
    <x v="3"/>
    <x v="4"/>
    <x v="4077"/>
    <x v="4099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-3.9981112565840981E-4"/>
    <n v="1399338588.5"/>
    <x v="3"/>
    <x v="4"/>
    <x v="4078"/>
    <x v="41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-1.775994676045676E-3"/>
    <n v="1473984342.5"/>
    <x v="3"/>
    <x v="4"/>
    <x v="4079"/>
    <x v="4101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-3.5452920708192582E-3"/>
    <n v="1458615223"/>
    <x v="3"/>
    <x v="4"/>
    <x v="4080"/>
    <x v="4102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-1.7480678999019983E-3"/>
    <n v="1481483931"/>
    <x v="3"/>
    <x v="4"/>
    <x v="4081"/>
    <x v="4103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-1.7129039721637642E-3"/>
    <n v="1412710104.5"/>
    <x v="3"/>
    <x v="4"/>
    <x v="4082"/>
    <x v="410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-1.7448162575936649E-3"/>
    <n v="1484247242"/>
    <x v="3"/>
    <x v="4"/>
    <x v="4083"/>
    <x v="4105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-1.4197972449497673E-3"/>
    <n v="1464889778"/>
    <x v="3"/>
    <x v="4"/>
    <x v="4084"/>
    <x v="4106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-1.7647325720107263E-3"/>
    <n v="1467481786"/>
    <x v="3"/>
    <x v="4"/>
    <x v="4085"/>
    <x v="410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-3.3372170300928049E-3"/>
    <n v="1451857868.5"/>
    <x v="3"/>
    <x v="4"/>
    <x v="4086"/>
    <x v="4108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-1.7692098548453617E-3"/>
    <n v="1463764797"/>
    <x v="3"/>
    <x v="4"/>
    <x v="4087"/>
    <x v="4109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-6.1094353022787015E-4"/>
    <n v="1413773990"/>
    <x v="3"/>
    <x v="4"/>
    <x v="4088"/>
    <x v="41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-1.7450074451698632E-3"/>
    <n v="1484084482"/>
    <x v="3"/>
    <x v="4"/>
    <x v="4089"/>
    <x v="4111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-1.7915449465013178E-3"/>
    <n v="1447507604"/>
    <x v="3"/>
    <x v="4"/>
    <x v="4090"/>
    <x v="411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3.5119693018492342E-3"/>
    <n v="1473502907"/>
    <x v="4"/>
    <x v="22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E151D-D469-46BD-80D3-A147DCB8855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1"/>
        <item x="10"/>
        <item x="12"/>
        <item x="19"/>
        <item x="0"/>
        <item t="default"/>
      </items>
    </pivotField>
    <pivotField showAll="0">
      <items count="14">
        <item x="3"/>
        <item x="4"/>
        <item x="9"/>
        <item x="8"/>
        <item x="2"/>
        <item x="1"/>
        <item x="12"/>
        <item x="10"/>
        <item x="6"/>
        <item x="5"/>
        <item x="7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7"/>
        <item x="14"/>
        <item x="30"/>
        <item x="10"/>
        <item x="21"/>
        <item x="26"/>
        <item x="37"/>
        <item x="31"/>
        <item x="0"/>
        <item x="13"/>
        <item x="27"/>
        <item x="19"/>
        <item x="18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1">
    <format dxfId="68">
      <pivotArea type="topRight" dataOnly="0" labelOnly="1" outline="0" fieldPosition="0"/>
    </format>
    <format dxfId="67">
      <pivotArea field="6" type="button" dataOnly="0" labelOnly="1" outline="0" axis="axisPage" fieldPosition="0"/>
    </format>
    <format dxfId="66">
      <pivotArea dataOnly="0" labelOnly="1" fieldPosition="0">
        <references count="1">
          <reference field="16" count="0"/>
        </references>
      </pivotArea>
    </format>
    <format dxfId="65">
      <pivotArea type="topRight" dataOnly="0" labelOnly="1" outline="0" offset="A1" fieldPosition="0"/>
    </format>
    <format dxfId="64">
      <pivotArea dataOnly="0" grandRow="1" fieldPosition="0"/>
    </format>
    <format dxfId="63">
      <pivotArea type="topRight" dataOnly="0" labelOnly="1" outline="0" fieldPosition="0"/>
    </format>
    <format dxfId="62">
      <pivotArea type="topRight" dataOnly="0" labelOnly="1" outline="0" offset="B1" fieldPosition="0"/>
    </format>
    <format dxfId="61">
      <pivotArea type="topRight" dataOnly="0" labelOnly="1" outline="0" offset="B1" fieldPosition="0"/>
    </format>
    <format dxfId="60">
      <pivotArea type="topRight" dataOnly="0" labelOnly="1" outline="0" offset="B1" fieldPosition="0"/>
    </format>
    <format dxfId="59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58">
      <pivotArea type="topRight" dataOnly="0" labelOnly="1" outline="0" fieldPosition="0"/>
    </format>
    <format dxfId="57">
      <pivotArea dataOnly="0" labelOnly="1" fieldPosition="0">
        <references count="1">
          <reference field="5" count="1">
            <x v="1"/>
          </reference>
        </references>
      </pivotArea>
    </format>
    <format dxfId="56">
      <pivotArea dataOnly="0" outline="0" fieldPosition="0">
        <references count="1">
          <reference field="5" count="1">
            <x v="2"/>
          </reference>
        </references>
      </pivotArea>
    </format>
    <format dxfId="55">
      <pivotArea grandCol="1" outline="0" collapsedLevelsAreSubtotals="1" fieldPosition="0"/>
    </format>
    <format dxfId="54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53">
      <pivotArea dataOnly="0" labelOnly="1" outline="0" fieldPosition="0">
        <references count="1">
          <reference field="6" count="0"/>
        </references>
      </pivotArea>
    </format>
    <format dxfId="52">
      <pivotArea field="5" type="button" dataOnly="0" labelOnly="1" outline="0" axis="axisCol" fieldPosition="0"/>
    </format>
    <format dxfId="51">
      <pivotArea dataOnly="0" labelOnly="1" fieldPosition="0">
        <references count="1">
          <reference field="5" count="1">
            <x v="0"/>
          </reference>
        </references>
      </pivotArea>
    </format>
    <format dxfId="50">
      <pivotArea dataOnly="0" labelOnly="1" fieldPosition="0">
        <references count="1">
          <reference field="5" count="0"/>
        </references>
      </pivotArea>
    </format>
    <format dxfId="49">
      <pivotArea dataOnly="0" labelOnly="1" grandCol="1" outline="0" fieldPosition="0"/>
    </format>
    <format dxfId="4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47">
      <pivotArea dataOnly="0" labelOnly="1" fieldPosition="0">
        <references count="1">
          <reference field="5" count="1">
            <x v="0"/>
          </reference>
        </references>
      </pivotArea>
    </format>
    <format dxfId="46">
      <pivotArea dataOnly="0" outline="0" fieldPosition="0">
        <references count="1">
          <reference field="5" count="1">
            <x v="1"/>
          </reference>
        </references>
      </pivotArea>
    </format>
    <format dxfId="45">
      <pivotArea dataOnly="0" outline="0" fieldPosition="0">
        <references count="1">
          <reference field="5" count="1">
            <x v="2"/>
          </reference>
        </references>
      </pivotArea>
    </format>
    <format dxfId="44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43">
      <pivotArea dataOnly="0" outline="0" fieldPosition="0">
        <references count="1">
          <reference field="5" count="1">
            <x v="3"/>
          </reference>
        </references>
      </pivotArea>
    </format>
    <format dxfId="42">
      <pivotArea grandCol="1" outline="0" collapsedLevelsAreSubtotals="1" fieldPosition="0"/>
    </format>
    <format dxfId="41">
      <pivotArea field="5" type="button" dataOnly="0" labelOnly="1" outline="0" axis="axisCol" fieldPosition="0"/>
    </format>
    <format dxfId="40">
      <pivotArea type="topRight" dataOnly="0" labelOnly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6C301-A811-42C5-80E4-0075E818FF5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1"/>
        <item x="10"/>
        <item x="12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7"/>
        <item x="10"/>
        <item x="21"/>
        <item x="13"/>
        <item x="27"/>
        <item x="18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dataField="1" showAll="0">
      <items count="42">
        <item x="28"/>
        <item x="36"/>
        <item x="23"/>
        <item x="32"/>
        <item x="17"/>
        <item x="14"/>
        <item x="30"/>
        <item x="10"/>
        <item x="21"/>
        <item x="26"/>
        <item x="37"/>
        <item x="31"/>
        <item x="0"/>
        <item x="13"/>
        <item x="27"/>
        <item x="19"/>
        <item x="18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 Sub-Category" fld="17" subtotal="count" baseField="0" baseItem="0"/>
  </dataFields>
  <formats count="16">
    <format dxfId="37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36">
      <pivotArea field="5" type="button" dataOnly="0" labelOnly="1" outline="0" axis="axisCol" fieldPosition="0"/>
    </format>
    <format dxfId="35">
      <pivotArea dataOnly="0" labelOnly="1" fieldPosition="0">
        <references count="1">
          <reference field="5" count="1">
            <x v="0"/>
          </reference>
        </references>
      </pivotArea>
    </format>
    <format dxfId="34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33">
      <pivotArea type="topRight" dataOnly="0" labelOnly="1" outline="0" fieldPosition="0"/>
    </format>
    <format dxfId="32">
      <pivotArea dataOnly="0" labelOnly="1" fieldPosition="0">
        <references count="1">
          <reference field="5" count="1">
            <x v="1"/>
          </reference>
        </references>
      </pivotArea>
    </format>
    <format dxfId="31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30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9">
      <pivotArea grandCol="1" outline="0" collapsedLevelsAreSubtotals="1" fieldPosition="0"/>
    </format>
    <format dxfId="28">
      <pivotArea dataOnly="0" labelOnly="1" fieldPosition="0">
        <references count="1">
          <reference field="17" count="0"/>
        </references>
      </pivotArea>
    </format>
    <format dxfId="27">
      <pivotArea dataOnly="0" labelOnly="1" grandRow="1" outline="0" fieldPosition="0"/>
    </format>
    <format dxfId="26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5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4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3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2">
      <pivotArea grandCol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B296B-503F-4A7E-A0BA-54DCED5B921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Category " fld="16" subtotal="count" baseField="0" baseItem="0"/>
  </dataFields>
  <formats count="22">
    <format dxfId="2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0">
      <pivotArea grandCol="1" outline="0" collapsedLevelsAreSubtotals="1" fieldPosition="0"/>
    </format>
    <format dxfId="19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8">
      <pivotArea type="topRight" dataOnly="0" labelOnly="1" outline="0" fieldPosition="0"/>
    </format>
    <format dxfId="17">
      <pivotArea dataOnly="0" labelOnly="1" fieldPosition="0">
        <references count="1">
          <reference field="5" count="1">
            <x v="1"/>
          </reference>
        </references>
      </pivotArea>
    </format>
    <format dxfId="16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5">
      <pivotArea dataOnly="0" labelOnly="1" outline="0" fieldPosition="0">
        <references count="1">
          <reference field="21" count="0"/>
        </references>
      </pivotArea>
    </format>
    <format dxfId="14">
      <pivotArea field="5" type="button" dataOnly="0" labelOnly="1" outline="0" axis="axisCol" fieldPosition="0"/>
    </format>
    <format dxfId="13">
      <pivotArea dataOnly="0" labelOnly="1" fieldPosition="0">
        <references count="1">
          <reference field="5" count="1">
            <x v="0"/>
          </reference>
        </references>
      </pivotArea>
    </format>
    <format dxfId="1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1">
      <pivotArea dataOnly="0" labelOnly="1" fieldPosition="0">
        <references count="1">
          <reference field="5" count="1">
            <x v="0"/>
          </reference>
        </references>
      </pivotArea>
    </format>
    <format dxfId="10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9">
      <pivotArea dataOnly="0" labelOnly="1" fieldPosition="0">
        <references count="1">
          <reference field="5" count="1">
            <x v="1"/>
          </reference>
        </references>
      </pivotArea>
    </format>
    <format dxfId="8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7">
      <pivotArea dataOnly="0" labelOnly="1" fieldPosition="0">
        <references count="1">
          <reference field="5" count="1">
            <x v="3"/>
          </reference>
        </references>
      </pivotArea>
    </format>
    <format dxfId="6">
      <pivotArea grandCol="1" outline="0" collapsedLevelsAreSubtotals="1" fieldPosition="0"/>
    </format>
    <format dxfId="5">
      <pivotArea dataOnly="0" labelOnly="1" grandCol="1" outline="0" fieldPosition="0"/>
    </format>
    <format dxfId="4">
      <pivotArea dataOnly="0" labelOnly="1" fieldPosition="0">
        <references count="1">
          <reference field="5" count="1">
            <x v="3"/>
          </reference>
        </references>
      </pivotArea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">
      <pivotArea dataOnly="0" labelOnly="1" fieldPosition="0">
        <references count="1">
          <reference field="5" count="1">
            <x v="0"/>
          </reference>
        </references>
      </pivotArea>
    </format>
    <format dxfId="1">
      <pivotArea dataOnly="0" grandRow="1" axis="axisRow" fieldPosition="0"/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324"/>
  <sheetViews>
    <sheetView topLeftCell="D243" zoomScale="55" zoomScaleNormal="55" workbookViewId="0">
      <selection activeCell="E4135" sqref="E4135"/>
    </sheetView>
  </sheetViews>
  <sheetFormatPr defaultRowHeight="15" x14ac:dyDescent="0.25"/>
  <cols>
    <col min="1" max="1" width="20.28515625" style="3" customWidth="1"/>
    <col min="2" max="2" width="57.140625" style="1" customWidth="1"/>
    <col min="3" max="3" width="69.85546875" style="1" customWidth="1"/>
    <col min="4" max="4" width="25.7109375" style="3" customWidth="1"/>
    <col min="5" max="5" width="32.42578125" style="3" customWidth="1"/>
    <col min="6" max="6" width="42.42578125" style="3" customWidth="1"/>
    <col min="7" max="7" width="21.42578125" style="3" customWidth="1"/>
    <col min="8" max="8" width="23.42578125" style="3" customWidth="1"/>
    <col min="9" max="9" width="43.140625" style="3" customWidth="1"/>
    <col min="10" max="10" width="37.42578125" style="3" customWidth="1"/>
    <col min="11" max="11" width="34.42578125" style="3" customWidth="1"/>
    <col min="12" max="12" width="48" style="3" customWidth="1"/>
    <col min="13" max="13" width="22.140625" style="3" customWidth="1"/>
    <col min="14" max="14" width="46.5703125" style="3" customWidth="1"/>
    <col min="15" max="15" width="31" style="27" customWidth="1"/>
    <col min="16" max="16" width="45" customWidth="1"/>
    <col min="17" max="17" width="41.85546875" style="3" customWidth="1"/>
    <col min="18" max="18" width="41.28515625" style="3" customWidth="1"/>
    <col min="19" max="19" width="53.5703125" customWidth="1"/>
    <col min="20" max="20" width="49.28515625" customWidth="1"/>
  </cols>
  <sheetData>
    <row r="1" spans="1:20" s="10" customFormat="1" ht="26.25" x14ac:dyDescent="0.4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8" t="s">
        <v>8381</v>
      </c>
      <c r="G1" s="6" t="s">
        <v>8222</v>
      </c>
      <c r="H1" s="6" t="s">
        <v>8244</v>
      </c>
      <c r="I1" s="21" t="s">
        <v>8258</v>
      </c>
      <c r="J1" s="21" t="s">
        <v>8259</v>
      </c>
      <c r="K1" s="6" t="s">
        <v>8260</v>
      </c>
      <c r="L1" s="6" t="s">
        <v>8261</v>
      </c>
      <c r="M1" s="6" t="s">
        <v>8262</v>
      </c>
      <c r="N1" s="6" t="s">
        <v>8263</v>
      </c>
      <c r="O1" s="29" t="s">
        <v>8380</v>
      </c>
      <c r="P1" s="8" t="s">
        <v>8305</v>
      </c>
      <c r="Q1" s="9" t="s">
        <v>8357</v>
      </c>
      <c r="R1" s="8" t="s">
        <v>8356</v>
      </c>
      <c r="S1" s="8" t="s">
        <v>8379</v>
      </c>
      <c r="T1" s="8" t="s">
        <v>8364</v>
      </c>
    </row>
    <row r="2" spans="1:20" ht="45" x14ac:dyDescent="0.25">
      <c r="A2" s="3">
        <v>0</v>
      </c>
      <c r="B2" s="1" t="s">
        <v>2</v>
      </c>
      <c r="C2" s="1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26">
        <f t="shared" ref="O2:O65" si="0">E2/D2</f>
        <v>1.3685882352941177</v>
      </c>
      <c r="P2" s="3">
        <f>AVERAGE(D2,E2)</f>
        <v>10066.5</v>
      </c>
      <c r="Q2" s="5" t="s">
        <v>8316</v>
      </c>
      <c r="R2" s="3" t="s">
        <v>8330</v>
      </c>
      <c r="S2" s="22">
        <f t="shared" ref="S2:S44" si="1">(((J2/60)/60)/24)+DATE(1970,1,1)</f>
        <v>42177.007071759261</v>
      </c>
      <c r="T2" s="22">
        <f t="shared" ref="T2:T44" si="2">(((I2/60)/60)/24)+DATE(1970,1,1)</f>
        <v>42208.125</v>
      </c>
    </row>
    <row r="3" spans="1:20" x14ac:dyDescent="0.25">
      <c r="A3" s="3">
        <v>1</v>
      </c>
      <c r="B3" s="1" t="s">
        <v>3</v>
      </c>
      <c r="C3" s="1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26">
        <f t="shared" si="0"/>
        <v>1.4260827250608272</v>
      </c>
      <c r="P3" s="3">
        <f t="shared" ref="P3:P44" si="3">AVERAGE(D3,E3)</f>
        <v>12464</v>
      </c>
      <c r="Q3" s="5" t="s">
        <v>8316</v>
      </c>
      <c r="R3" s="3" t="s">
        <v>8330</v>
      </c>
      <c r="S3" s="22">
        <f t="shared" si="1"/>
        <v>42766.600497685184</v>
      </c>
      <c r="T3" s="22">
        <f t="shared" si="2"/>
        <v>42796.600497685184</v>
      </c>
    </row>
    <row r="4" spans="1:20" ht="30" x14ac:dyDescent="0.25">
      <c r="A4" s="3">
        <v>2</v>
      </c>
      <c r="B4" s="1" t="s">
        <v>4</v>
      </c>
      <c r="C4" s="1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26">
        <f t="shared" si="0"/>
        <v>1.05</v>
      </c>
      <c r="P4" s="3">
        <f t="shared" si="3"/>
        <v>512.5</v>
      </c>
      <c r="Q4" s="5" t="s">
        <v>8316</v>
      </c>
      <c r="R4" s="3" t="s">
        <v>8330</v>
      </c>
      <c r="S4" s="22">
        <f t="shared" si="1"/>
        <v>42405.702349537038</v>
      </c>
      <c r="T4" s="22">
        <f t="shared" si="2"/>
        <v>42415.702349537038</v>
      </c>
    </row>
    <row r="5" spans="1:20" ht="30" x14ac:dyDescent="0.25">
      <c r="A5" s="3">
        <v>3</v>
      </c>
      <c r="B5" s="1" t="s">
        <v>5</v>
      </c>
      <c r="C5" s="1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26">
        <f t="shared" si="0"/>
        <v>1.0389999999999999</v>
      </c>
      <c r="P5" s="3">
        <f t="shared" si="3"/>
        <v>10195</v>
      </c>
      <c r="Q5" s="5" t="s">
        <v>8316</v>
      </c>
      <c r="R5" s="3" t="s">
        <v>8330</v>
      </c>
      <c r="S5" s="22">
        <f t="shared" si="1"/>
        <v>41828.515127314815</v>
      </c>
      <c r="T5" s="22">
        <f t="shared" si="2"/>
        <v>41858.515127314815</v>
      </c>
    </row>
    <row r="6" spans="1:20" ht="30" x14ac:dyDescent="0.25">
      <c r="A6" s="3">
        <v>4</v>
      </c>
      <c r="B6" s="1" t="s">
        <v>6</v>
      </c>
      <c r="C6" s="1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26">
        <f t="shared" si="0"/>
        <v>1.2299154545454545</v>
      </c>
      <c r="P6" s="3">
        <f t="shared" si="3"/>
        <v>49058.14</v>
      </c>
      <c r="Q6" s="5" t="s">
        <v>8316</v>
      </c>
      <c r="R6" s="3" t="s">
        <v>8330</v>
      </c>
      <c r="S6" s="22">
        <f t="shared" si="1"/>
        <v>42327.834247685183</v>
      </c>
      <c r="T6" s="22">
        <f t="shared" si="2"/>
        <v>42357.834247685183</v>
      </c>
    </row>
    <row r="7" spans="1:20" ht="30" x14ac:dyDescent="0.25">
      <c r="A7" s="3">
        <v>5</v>
      </c>
      <c r="B7" s="1" t="s">
        <v>7</v>
      </c>
      <c r="C7" s="1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26">
        <f t="shared" si="0"/>
        <v>1.0977744436109027</v>
      </c>
      <c r="P7" s="3">
        <f t="shared" si="3"/>
        <v>4194.5</v>
      </c>
      <c r="Q7" s="5" t="s">
        <v>8316</v>
      </c>
      <c r="R7" s="3" t="s">
        <v>8330</v>
      </c>
      <c r="S7" s="22">
        <f t="shared" si="1"/>
        <v>42563.932951388888</v>
      </c>
      <c r="T7" s="22">
        <f t="shared" si="2"/>
        <v>42580.232638888891</v>
      </c>
    </row>
    <row r="8" spans="1:20" ht="30" x14ac:dyDescent="0.25">
      <c r="A8" s="3">
        <v>6</v>
      </c>
      <c r="B8" s="1" t="s">
        <v>8</v>
      </c>
      <c r="C8" s="1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26">
        <f t="shared" si="0"/>
        <v>1.064875</v>
      </c>
      <c r="P8" s="3">
        <f t="shared" si="3"/>
        <v>8259.5</v>
      </c>
      <c r="Q8" s="5" t="s">
        <v>8316</v>
      </c>
      <c r="R8" s="3" t="s">
        <v>8330</v>
      </c>
      <c r="S8" s="22">
        <f t="shared" si="1"/>
        <v>41794.072337962964</v>
      </c>
      <c r="T8" s="22">
        <f t="shared" si="2"/>
        <v>41804.072337962964</v>
      </c>
    </row>
    <row r="9" spans="1:20" ht="45" x14ac:dyDescent="0.25">
      <c r="A9" s="3">
        <v>7</v>
      </c>
      <c r="B9" s="1" t="s">
        <v>9</v>
      </c>
      <c r="C9" s="1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26">
        <f t="shared" si="0"/>
        <v>1.0122222222222221</v>
      </c>
      <c r="P9" s="3">
        <f t="shared" si="3"/>
        <v>9055</v>
      </c>
      <c r="Q9" s="5" t="s">
        <v>8316</v>
      </c>
      <c r="R9" s="3" t="s">
        <v>8330</v>
      </c>
      <c r="S9" s="22">
        <f t="shared" si="1"/>
        <v>42516.047071759262</v>
      </c>
      <c r="T9" s="22">
        <f t="shared" si="2"/>
        <v>42556.047071759262</v>
      </c>
    </row>
    <row r="10" spans="1:20" x14ac:dyDescent="0.25">
      <c r="A10" s="3">
        <v>8</v>
      </c>
      <c r="B10" s="1" t="s">
        <v>10</v>
      </c>
      <c r="C10" s="1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26">
        <f t="shared" si="0"/>
        <v>1.0004342857142856</v>
      </c>
      <c r="P10" s="3">
        <f t="shared" si="3"/>
        <v>3500.76</v>
      </c>
      <c r="Q10" s="5" t="s">
        <v>8316</v>
      </c>
      <c r="R10" s="3" t="s">
        <v>8330</v>
      </c>
      <c r="S10" s="22">
        <f t="shared" si="1"/>
        <v>42468.94458333333</v>
      </c>
      <c r="T10" s="22">
        <f t="shared" si="2"/>
        <v>42475.875</v>
      </c>
    </row>
    <row r="11" spans="1:20" ht="30" x14ac:dyDescent="0.25">
      <c r="A11" s="3">
        <v>9</v>
      </c>
      <c r="B11" s="1" t="s">
        <v>11</v>
      </c>
      <c r="C11" s="1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26">
        <f t="shared" si="0"/>
        <v>1.2599800000000001</v>
      </c>
      <c r="P11" s="3">
        <f t="shared" si="3"/>
        <v>564.995</v>
      </c>
      <c r="Q11" s="5" t="s">
        <v>8316</v>
      </c>
      <c r="R11" s="3" t="s">
        <v>8330</v>
      </c>
      <c r="S11" s="22">
        <f t="shared" si="1"/>
        <v>42447.103518518517</v>
      </c>
      <c r="T11" s="22">
        <f t="shared" si="2"/>
        <v>42477.103518518517</v>
      </c>
    </row>
    <row r="12" spans="1:20" ht="30" x14ac:dyDescent="0.25">
      <c r="A12" s="3">
        <v>10</v>
      </c>
      <c r="B12" s="1" t="s">
        <v>12</v>
      </c>
      <c r="C12" s="1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26">
        <f t="shared" si="0"/>
        <v>1.0049999999999999</v>
      </c>
      <c r="P12" s="3">
        <f t="shared" si="3"/>
        <v>3007.5</v>
      </c>
      <c r="Q12" s="5" t="s">
        <v>8316</v>
      </c>
      <c r="R12" s="3" t="s">
        <v>8330</v>
      </c>
      <c r="S12" s="22">
        <f t="shared" si="1"/>
        <v>41780.068043981482</v>
      </c>
      <c r="T12" s="22">
        <f t="shared" si="2"/>
        <v>41815.068043981482</v>
      </c>
    </row>
    <row r="13" spans="1:20" ht="45" x14ac:dyDescent="0.25">
      <c r="A13" s="3">
        <v>11</v>
      </c>
      <c r="B13" s="1" t="s">
        <v>13</v>
      </c>
      <c r="C13" s="1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26">
        <f t="shared" si="0"/>
        <v>1.2050000000000001</v>
      </c>
      <c r="P13" s="3">
        <f t="shared" si="3"/>
        <v>5512.5</v>
      </c>
      <c r="Q13" s="5" t="s">
        <v>8316</v>
      </c>
      <c r="R13" s="3" t="s">
        <v>8330</v>
      </c>
      <c r="S13" s="22">
        <f t="shared" si="1"/>
        <v>42572.778495370367</v>
      </c>
      <c r="T13" s="22">
        <f t="shared" si="2"/>
        <v>42604.125</v>
      </c>
    </row>
    <row r="14" spans="1:20" ht="30" x14ac:dyDescent="0.25">
      <c r="A14" s="3">
        <v>12</v>
      </c>
      <c r="B14" s="1" t="s">
        <v>14</v>
      </c>
      <c r="C14" s="1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26">
        <f t="shared" si="0"/>
        <v>1.6529333333333334</v>
      </c>
      <c r="P14" s="3">
        <f t="shared" si="3"/>
        <v>39794</v>
      </c>
      <c r="Q14" s="5" t="s">
        <v>8316</v>
      </c>
      <c r="R14" s="3" t="s">
        <v>8330</v>
      </c>
      <c r="S14" s="22">
        <f t="shared" si="1"/>
        <v>41791.713252314818</v>
      </c>
      <c r="T14" s="22">
        <f t="shared" si="2"/>
        <v>41836.125</v>
      </c>
    </row>
    <row r="15" spans="1:20" ht="30" x14ac:dyDescent="0.25">
      <c r="A15" s="3">
        <v>13</v>
      </c>
      <c r="B15" s="1" t="s">
        <v>15</v>
      </c>
      <c r="C15" s="1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26">
        <f t="shared" si="0"/>
        <v>1.5997142857142856</v>
      </c>
      <c r="P15" s="3">
        <f t="shared" si="3"/>
        <v>4549.5</v>
      </c>
      <c r="Q15" s="5" t="s">
        <v>8316</v>
      </c>
      <c r="R15" s="3" t="s">
        <v>8330</v>
      </c>
      <c r="S15" s="22">
        <f t="shared" si="1"/>
        <v>42508.677187499998</v>
      </c>
      <c r="T15" s="22">
        <f t="shared" si="2"/>
        <v>42544.852083333331</v>
      </c>
    </row>
    <row r="16" spans="1:20" x14ac:dyDescent="0.25">
      <c r="A16" s="3">
        <v>14</v>
      </c>
      <c r="B16" s="1" t="s">
        <v>16</v>
      </c>
      <c r="C16" s="1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26">
        <f t="shared" si="0"/>
        <v>1.0093333333333334</v>
      </c>
      <c r="P16" s="3">
        <f t="shared" si="3"/>
        <v>6028</v>
      </c>
      <c r="Q16" s="5" t="s">
        <v>8316</v>
      </c>
      <c r="R16" s="3" t="s">
        <v>8330</v>
      </c>
      <c r="S16" s="22">
        <f t="shared" si="1"/>
        <v>41808.02648148148</v>
      </c>
      <c r="T16" s="22">
        <f t="shared" si="2"/>
        <v>41833.582638888889</v>
      </c>
    </row>
    <row r="17" spans="1:20" ht="30" x14ac:dyDescent="0.25">
      <c r="A17" s="3">
        <v>15</v>
      </c>
      <c r="B17" s="1" t="s">
        <v>17</v>
      </c>
      <c r="C17" s="1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26">
        <f t="shared" si="0"/>
        <v>1.0660000000000001</v>
      </c>
      <c r="P17" s="3">
        <f t="shared" si="3"/>
        <v>2066</v>
      </c>
      <c r="Q17" s="5" t="s">
        <v>8316</v>
      </c>
      <c r="R17" s="3" t="s">
        <v>8330</v>
      </c>
      <c r="S17" s="22">
        <f t="shared" si="1"/>
        <v>42256.391875000001</v>
      </c>
      <c r="T17" s="22">
        <f t="shared" si="2"/>
        <v>42274.843055555553</v>
      </c>
    </row>
    <row r="18" spans="1:20" ht="30" x14ac:dyDescent="0.25">
      <c r="A18" s="3">
        <v>16</v>
      </c>
      <c r="B18" s="1" t="s">
        <v>18</v>
      </c>
      <c r="C18" s="1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26">
        <f t="shared" si="0"/>
        <v>1.0024166666666667</v>
      </c>
      <c r="P18" s="3">
        <f t="shared" si="3"/>
        <v>12014.5</v>
      </c>
      <c r="Q18" s="5" t="s">
        <v>8316</v>
      </c>
      <c r="R18" s="3" t="s">
        <v>8330</v>
      </c>
      <c r="S18" s="22">
        <f t="shared" si="1"/>
        <v>41760.796423611115</v>
      </c>
      <c r="T18" s="22">
        <f t="shared" si="2"/>
        <v>41806.229166666664</v>
      </c>
    </row>
    <row r="19" spans="1:20" ht="30" x14ac:dyDescent="0.25">
      <c r="A19" s="3">
        <v>17</v>
      </c>
      <c r="B19" s="1" t="s">
        <v>19</v>
      </c>
      <c r="C19" s="1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26">
        <f t="shared" si="0"/>
        <v>1.0066666666666666</v>
      </c>
      <c r="P19" s="3">
        <f t="shared" si="3"/>
        <v>1505</v>
      </c>
      <c r="Q19" s="5" t="s">
        <v>8316</v>
      </c>
      <c r="R19" s="3" t="s">
        <v>8330</v>
      </c>
      <c r="S19" s="22">
        <f t="shared" si="1"/>
        <v>41917.731736111113</v>
      </c>
      <c r="T19" s="22">
        <f t="shared" si="2"/>
        <v>41947.773402777777</v>
      </c>
    </row>
    <row r="20" spans="1:20" ht="30" x14ac:dyDescent="0.25">
      <c r="A20" s="3">
        <v>18</v>
      </c>
      <c r="B20" s="1" t="s">
        <v>20</v>
      </c>
      <c r="C20" s="1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26">
        <f t="shared" si="0"/>
        <v>1.0632110000000001</v>
      </c>
      <c r="P20" s="3">
        <f t="shared" si="3"/>
        <v>30948.165000000001</v>
      </c>
      <c r="Q20" s="5" t="s">
        <v>8316</v>
      </c>
      <c r="R20" s="3" t="s">
        <v>8330</v>
      </c>
      <c r="S20" s="22">
        <f t="shared" si="1"/>
        <v>41869.542314814818</v>
      </c>
      <c r="T20" s="22">
        <f t="shared" si="2"/>
        <v>41899.542314814818</v>
      </c>
    </row>
    <row r="21" spans="1:20" ht="30" x14ac:dyDescent="0.25">
      <c r="A21" s="3">
        <v>19</v>
      </c>
      <c r="B21" s="1" t="s">
        <v>21</v>
      </c>
      <c r="C21" s="1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26">
        <f t="shared" si="0"/>
        <v>1.4529411764705882</v>
      </c>
      <c r="P21" s="3">
        <f t="shared" si="3"/>
        <v>1042.5</v>
      </c>
      <c r="Q21" s="5" t="s">
        <v>8316</v>
      </c>
      <c r="R21" s="3" t="s">
        <v>8330</v>
      </c>
      <c r="S21" s="22">
        <f t="shared" si="1"/>
        <v>42175.816365740742</v>
      </c>
      <c r="T21" s="22">
        <f t="shared" si="2"/>
        <v>42205.816365740742</v>
      </c>
    </row>
    <row r="22" spans="1:20" ht="30" x14ac:dyDescent="0.25">
      <c r="A22" s="3">
        <v>20</v>
      </c>
      <c r="B22" s="1" t="s">
        <v>22</v>
      </c>
      <c r="C22" s="1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26">
        <f t="shared" si="0"/>
        <v>1.002</v>
      </c>
      <c r="P22" s="3">
        <f t="shared" si="3"/>
        <v>2002</v>
      </c>
      <c r="Q22" s="5" t="s">
        <v>8316</v>
      </c>
      <c r="R22" s="3" t="s">
        <v>8330</v>
      </c>
      <c r="S22" s="22">
        <f t="shared" si="1"/>
        <v>42200.758240740746</v>
      </c>
      <c r="T22" s="22">
        <f t="shared" si="2"/>
        <v>42260.758240740746</v>
      </c>
    </row>
    <row r="23" spans="1:20" ht="30" x14ac:dyDescent="0.25">
      <c r="A23" s="3">
        <v>21</v>
      </c>
      <c r="B23" s="1" t="s">
        <v>23</v>
      </c>
      <c r="C23" s="1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26">
        <f t="shared" si="0"/>
        <v>1.0913513513513513</v>
      </c>
      <c r="P23" s="3">
        <f t="shared" si="3"/>
        <v>19345</v>
      </c>
      <c r="Q23" s="5" t="s">
        <v>8316</v>
      </c>
      <c r="R23" s="3" t="s">
        <v>8330</v>
      </c>
      <c r="S23" s="22">
        <f t="shared" si="1"/>
        <v>41878.627187500002</v>
      </c>
      <c r="T23" s="22">
        <f t="shared" si="2"/>
        <v>41908.627187500002</v>
      </c>
    </row>
    <row r="24" spans="1:20" ht="30" x14ac:dyDescent="0.25">
      <c r="A24" s="3">
        <v>22</v>
      </c>
      <c r="B24" s="1" t="s">
        <v>24</v>
      </c>
      <c r="C24" s="1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26">
        <f t="shared" si="0"/>
        <v>1.1714285714285715</v>
      </c>
      <c r="P24" s="3">
        <f t="shared" si="3"/>
        <v>380</v>
      </c>
      <c r="Q24" s="5" t="s">
        <v>8316</v>
      </c>
      <c r="R24" s="3" t="s">
        <v>8330</v>
      </c>
      <c r="S24" s="22">
        <f t="shared" si="1"/>
        <v>41989.91134259259</v>
      </c>
      <c r="T24" s="22">
        <f t="shared" si="2"/>
        <v>42005.332638888889</v>
      </c>
    </row>
    <row r="25" spans="1:20" ht="30" x14ac:dyDescent="0.25">
      <c r="A25" s="3">
        <v>23</v>
      </c>
      <c r="B25" s="1" t="s">
        <v>25</v>
      </c>
      <c r="C25" s="1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26">
        <f t="shared" si="0"/>
        <v>1.1850000000000001</v>
      </c>
      <c r="P25" s="3">
        <f t="shared" si="3"/>
        <v>2185</v>
      </c>
      <c r="Q25" s="5" t="s">
        <v>8316</v>
      </c>
      <c r="R25" s="3" t="s">
        <v>8330</v>
      </c>
      <c r="S25" s="22">
        <f t="shared" si="1"/>
        <v>42097.778946759259</v>
      </c>
      <c r="T25" s="22">
        <f t="shared" si="2"/>
        <v>42124.638888888891</v>
      </c>
    </row>
    <row r="26" spans="1:20" x14ac:dyDescent="0.25">
      <c r="A26" s="3">
        <v>24</v>
      </c>
      <c r="B26" s="1" t="s">
        <v>26</v>
      </c>
      <c r="C26" s="1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26">
        <f t="shared" si="0"/>
        <v>1.0880768571428572</v>
      </c>
      <c r="P26" s="3">
        <f t="shared" si="3"/>
        <v>36541.345000000001</v>
      </c>
      <c r="Q26" s="5" t="s">
        <v>8316</v>
      </c>
      <c r="R26" s="3" t="s">
        <v>8330</v>
      </c>
      <c r="S26" s="22">
        <f t="shared" si="1"/>
        <v>42229.820173611108</v>
      </c>
      <c r="T26" s="22">
        <f t="shared" si="2"/>
        <v>42262.818750000006</v>
      </c>
    </row>
    <row r="27" spans="1:20" ht="30" x14ac:dyDescent="0.25">
      <c r="A27" s="3">
        <v>25</v>
      </c>
      <c r="B27" s="1" t="s">
        <v>27</v>
      </c>
      <c r="C27" s="1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26">
        <f t="shared" si="0"/>
        <v>1.3333333333333333</v>
      </c>
      <c r="P27" s="3">
        <f t="shared" si="3"/>
        <v>700</v>
      </c>
      <c r="Q27" s="5" t="s">
        <v>8316</v>
      </c>
      <c r="R27" s="3" t="s">
        <v>8330</v>
      </c>
      <c r="S27" s="22">
        <f t="shared" si="1"/>
        <v>42318.025011574078</v>
      </c>
      <c r="T27" s="22">
        <f t="shared" si="2"/>
        <v>42378.025011574078</v>
      </c>
    </row>
    <row r="28" spans="1:20" ht="30" x14ac:dyDescent="0.25">
      <c r="A28" s="3">
        <v>26</v>
      </c>
      <c r="B28" s="1" t="s">
        <v>28</v>
      </c>
      <c r="C28" s="1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26">
        <f t="shared" si="0"/>
        <v>1.552</v>
      </c>
      <c r="P28" s="3">
        <f t="shared" si="3"/>
        <v>1595</v>
      </c>
      <c r="Q28" s="5" t="s">
        <v>8316</v>
      </c>
      <c r="R28" s="3" t="s">
        <v>8330</v>
      </c>
      <c r="S28" s="22">
        <f t="shared" si="1"/>
        <v>41828.515555555554</v>
      </c>
      <c r="T28" s="22">
        <f t="shared" si="2"/>
        <v>41868.515555555554</v>
      </c>
    </row>
    <row r="29" spans="1:20" ht="30" x14ac:dyDescent="0.25">
      <c r="A29" s="3">
        <v>27</v>
      </c>
      <c r="B29" s="1" t="s">
        <v>29</v>
      </c>
      <c r="C29" s="1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26">
        <f t="shared" si="0"/>
        <v>1.1172500000000001</v>
      </c>
      <c r="P29" s="3">
        <f t="shared" si="3"/>
        <v>21172.5</v>
      </c>
      <c r="Q29" s="5" t="s">
        <v>8316</v>
      </c>
      <c r="R29" s="3" t="s">
        <v>8330</v>
      </c>
      <c r="S29" s="22">
        <f t="shared" si="1"/>
        <v>41929.164733796293</v>
      </c>
      <c r="T29" s="22">
        <f t="shared" si="2"/>
        <v>41959.206400462965</v>
      </c>
    </row>
    <row r="30" spans="1:20" ht="30" x14ac:dyDescent="0.25">
      <c r="A30" s="3">
        <v>28</v>
      </c>
      <c r="B30" s="1" t="s">
        <v>30</v>
      </c>
      <c r="C30" s="1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26">
        <f t="shared" si="0"/>
        <v>1.0035000000000001</v>
      </c>
      <c r="P30" s="3">
        <f t="shared" si="3"/>
        <v>12021</v>
      </c>
      <c r="Q30" s="5" t="s">
        <v>8316</v>
      </c>
      <c r="R30" s="3" t="s">
        <v>8330</v>
      </c>
      <c r="S30" s="22">
        <f t="shared" si="1"/>
        <v>42324.96393518518</v>
      </c>
      <c r="T30" s="22">
        <f t="shared" si="2"/>
        <v>42354.96393518518</v>
      </c>
    </row>
    <row r="31" spans="1:20" ht="30" x14ac:dyDescent="0.25">
      <c r="A31" s="3">
        <v>29</v>
      </c>
      <c r="B31" s="1" t="s">
        <v>31</v>
      </c>
      <c r="C31" s="1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26">
        <f t="shared" si="0"/>
        <v>1.2333333333333334</v>
      </c>
      <c r="P31" s="3">
        <f t="shared" si="3"/>
        <v>3350</v>
      </c>
      <c r="Q31" s="5" t="s">
        <v>8316</v>
      </c>
      <c r="R31" s="3" t="s">
        <v>8330</v>
      </c>
      <c r="S31" s="22">
        <f t="shared" si="1"/>
        <v>41812.67324074074</v>
      </c>
      <c r="T31" s="22">
        <f t="shared" si="2"/>
        <v>41842.67324074074</v>
      </c>
    </row>
    <row r="32" spans="1:20" ht="30" x14ac:dyDescent="0.25">
      <c r="A32" s="3">
        <v>30</v>
      </c>
      <c r="B32" s="1" t="s">
        <v>32</v>
      </c>
      <c r="C32" s="1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26">
        <f t="shared" si="0"/>
        <v>1.0129975</v>
      </c>
      <c r="P32" s="3">
        <f t="shared" si="3"/>
        <v>4025.9949999999999</v>
      </c>
      <c r="Q32" s="5" t="s">
        <v>8316</v>
      </c>
      <c r="R32" s="3" t="s">
        <v>8330</v>
      </c>
      <c r="S32" s="22">
        <f t="shared" si="1"/>
        <v>41842.292997685188</v>
      </c>
      <c r="T32" s="22">
        <f t="shared" si="2"/>
        <v>41872.292997685188</v>
      </c>
    </row>
    <row r="33" spans="1:20" ht="30" x14ac:dyDescent="0.25">
      <c r="A33" s="3">
        <v>31</v>
      </c>
      <c r="B33" s="1" t="s">
        <v>33</v>
      </c>
      <c r="C33" s="1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26">
        <f t="shared" si="0"/>
        <v>1</v>
      </c>
      <c r="P33" s="3">
        <f t="shared" si="3"/>
        <v>13</v>
      </c>
      <c r="Q33" s="5" t="s">
        <v>8316</v>
      </c>
      <c r="R33" s="3" t="s">
        <v>8330</v>
      </c>
      <c r="S33" s="22">
        <f t="shared" si="1"/>
        <v>42376.79206018518</v>
      </c>
      <c r="T33" s="22">
        <f t="shared" si="2"/>
        <v>42394.79206018518</v>
      </c>
    </row>
    <row r="34" spans="1:20" ht="30" x14ac:dyDescent="0.25">
      <c r="A34" s="3">
        <v>32</v>
      </c>
      <c r="B34" s="1" t="s">
        <v>34</v>
      </c>
      <c r="C34" s="1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26">
        <f t="shared" si="0"/>
        <v>1.0024604569420035</v>
      </c>
      <c r="P34" s="3">
        <f t="shared" si="3"/>
        <v>28485</v>
      </c>
      <c r="Q34" s="5" t="s">
        <v>8316</v>
      </c>
      <c r="R34" s="3" t="s">
        <v>8330</v>
      </c>
      <c r="S34" s="22">
        <f t="shared" si="1"/>
        <v>42461.627511574072</v>
      </c>
      <c r="T34" s="22">
        <f t="shared" si="2"/>
        <v>42503.165972222225</v>
      </c>
    </row>
    <row r="35" spans="1:20" ht="30" x14ac:dyDescent="0.25">
      <c r="A35" s="3">
        <v>33</v>
      </c>
      <c r="B35" s="1" t="s">
        <v>35</v>
      </c>
      <c r="C35" s="1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26">
        <f t="shared" si="0"/>
        <v>1.0209523809523811</v>
      </c>
      <c r="P35" s="3">
        <f t="shared" si="3"/>
        <v>5305</v>
      </c>
      <c r="Q35" s="5" t="s">
        <v>8316</v>
      </c>
      <c r="R35" s="3" t="s">
        <v>8330</v>
      </c>
      <c r="S35" s="22">
        <f t="shared" si="1"/>
        <v>42286.660891203705</v>
      </c>
      <c r="T35" s="22">
        <f t="shared" si="2"/>
        <v>42316.702557870376</v>
      </c>
    </row>
    <row r="36" spans="1:20" ht="30" x14ac:dyDescent="0.25">
      <c r="A36" s="3">
        <v>34</v>
      </c>
      <c r="B36" s="1" t="s">
        <v>36</v>
      </c>
      <c r="C36" s="1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26">
        <f t="shared" si="0"/>
        <v>1.3046153846153845</v>
      </c>
      <c r="P36" s="3">
        <f t="shared" si="3"/>
        <v>2996</v>
      </c>
      <c r="Q36" s="5" t="s">
        <v>8316</v>
      </c>
      <c r="R36" s="3" t="s">
        <v>8330</v>
      </c>
      <c r="S36" s="22">
        <f t="shared" si="1"/>
        <v>41841.321770833332</v>
      </c>
      <c r="T36" s="22">
        <f t="shared" si="2"/>
        <v>41856.321770833332</v>
      </c>
    </row>
    <row r="37" spans="1:20" ht="30" x14ac:dyDescent="0.25">
      <c r="A37" s="3">
        <v>35</v>
      </c>
      <c r="B37" s="1" t="s">
        <v>37</v>
      </c>
      <c r="C37" s="1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26">
        <f t="shared" si="0"/>
        <v>1.665</v>
      </c>
      <c r="P37" s="3">
        <f t="shared" si="3"/>
        <v>1332.5</v>
      </c>
      <c r="Q37" s="5" t="s">
        <v>8316</v>
      </c>
      <c r="R37" s="3" t="s">
        <v>8330</v>
      </c>
      <c r="S37" s="22">
        <f t="shared" si="1"/>
        <v>42098.291828703703</v>
      </c>
      <c r="T37" s="22">
        <f t="shared" si="2"/>
        <v>42122</v>
      </c>
    </row>
    <row r="38" spans="1:20" ht="30" x14ac:dyDescent="0.25">
      <c r="A38" s="3">
        <v>36</v>
      </c>
      <c r="B38" s="1" t="s">
        <v>38</v>
      </c>
      <c r="C38" s="1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26">
        <f t="shared" si="0"/>
        <v>1.4215</v>
      </c>
      <c r="P38" s="3">
        <f t="shared" si="3"/>
        <v>7264.5</v>
      </c>
      <c r="Q38" s="5" t="s">
        <v>8316</v>
      </c>
      <c r="R38" s="3" t="s">
        <v>8330</v>
      </c>
      <c r="S38" s="22">
        <f t="shared" si="1"/>
        <v>42068.307002314818</v>
      </c>
      <c r="T38" s="22">
        <f t="shared" si="2"/>
        <v>42098.265335648146</v>
      </c>
    </row>
    <row r="39" spans="1:20" ht="30" x14ac:dyDescent="0.25">
      <c r="A39" s="3">
        <v>37</v>
      </c>
      <c r="B39" s="1" t="s">
        <v>39</v>
      </c>
      <c r="C39" s="1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26">
        <f t="shared" si="0"/>
        <v>1.8344090909090909</v>
      </c>
      <c r="P39" s="3">
        <f t="shared" si="3"/>
        <v>31178.5</v>
      </c>
      <c r="Q39" s="5" t="s">
        <v>8316</v>
      </c>
      <c r="R39" s="3" t="s">
        <v>8330</v>
      </c>
      <c r="S39" s="22">
        <f t="shared" si="1"/>
        <v>42032.693043981482</v>
      </c>
      <c r="T39" s="22">
        <f t="shared" si="2"/>
        <v>42062.693043981482</v>
      </c>
    </row>
    <row r="40" spans="1:20" ht="30" x14ac:dyDescent="0.25">
      <c r="A40" s="3">
        <v>38</v>
      </c>
      <c r="B40" s="1" t="s">
        <v>40</v>
      </c>
      <c r="C40" s="1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26">
        <f t="shared" si="0"/>
        <v>1.1004</v>
      </c>
      <c r="P40" s="3">
        <f t="shared" si="3"/>
        <v>2625.5</v>
      </c>
      <c r="Q40" s="5" t="s">
        <v>8316</v>
      </c>
      <c r="R40" s="3" t="s">
        <v>8330</v>
      </c>
      <c r="S40" s="22">
        <f t="shared" si="1"/>
        <v>41375.057222222218</v>
      </c>
      <c r="T40" s="22">
        <f t="shared" si="2"/>
        <v>41405.057222222218</v>
      </c>
    </row>
    <row r="41" spans="1:20" ht="30" x14ac:dyDescent="0.25">
      <c r="A41" s="3">
        <v>39</v>
      </c>
      <c r="B41" s="1" t="s">
        <v>41</v>
      </c>
      <c r="C41" s="1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26">
        <f t="shared" si="0"/>
        <v>1.3098000000000001</v>
      </c>
      <c r="P41" s="3">
        <f t="shared" si="3"/>
        <v>28872.5</v>
      </c>
      <c r="Q41" s="5" t="s">
        <v>8316</v>
      </c>
      <c r="R41" s="3" t="s">
        <v>8330</v>
      </c>
      <c r="S41" s="22">
        <f t="shared" si="1"/>
        <v>41754.047083333331</v>
      </c>
      <c r="T41" s="22">
        <f t="shared" si="2"/>
        <v>41784.957638888889</v>
      </c>
    </row>
    <row r="42" spans="1:20" ht="30" x14ac:dyDescent="0.25">
      <c r="A42" s="3">
        <v>40</v>
      </c>
      <c r="B42" s="1" t="s">
        <v>42</v>
      </c>
      <c r="C42" s="1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26">
        <f t="shared" si="0"/>
        <v>1.0135000000000001</v>
      </c>
      <c r="P42" s="3">
        <f t="shared" si="3"/>
        <v>2013.5</v>
      </c>
      <c r="Q42" s="5" t="s">
        <v>8316</v>
      </c>
      <c r="R42" s="3" t="s">
        <v>8330</v>
      </c>
      <c r="S42" s="22">
        <f t="shared" si="1"/>
        <v>41789.21398148148</v>
      </c>
      <c r="T42" s="22">
        <f t="shared" si="2"/>
        <v>41809.166666666664</v>
      </c>
    </row>
    <row r="43" spans="1:20" ht="30" x14ac:dyDescent="0.25">
      <c r="A43" s="3">
        <v>41</v>
      </c>
      <c r="B43" s="1" t="s">
        <v>43</v>
      </c>
      <c r="C43" s="1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26">
        <f t="shared" si="0"/>
        <v>1</v>
      </c>
      <c r="P43" s="3">
        <f t="shared" si="3"/>
        <v>2000</v>
      </c>
      <c r="Q43" s="5" t="s">
        <v>8316</v>
      </c>
      <c r="R43" s="3" t="s">
        <v>8330</v>
      </c>
      <c r="S43" s="22">
        <f t="shared" si="1"/>
        <v>41887.568912037037</v>
      </c>
      <c r="T43" s="22">
        <f t="shared" si="2"/>
        <v>41917.568912037037</v>
      </c>
    </row>
    <row r="44" spans="1:20" ht="30" x14ac:dyDescent="0.25">
      <c r="A44" s="3">
        <v>42</v>
      </c>
      <c r="B44" s="1" t="s">
        <v>44</v>
      </c>
      <c r="C44" s="1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26">
        <f t="shared" si="0"/>
        <v>1.4185714285714286</v>
      </c>
      <c r="P44" s="3">
        <f t="shared" si="3"/>
        <v>16930</v>
      </c>
      <c r="Q44" s="5" t="s">
        <v>8316</v>
      </c>
      <c r="R44" s="3" t="s">
        <v>8330</v>
      </c>
      <c r="S44" s="22">
        <f t="shared" si="1"/>
        <v>41971.639189814814</v>
      </c>
      <c r="T44" s="22">
        <f t="shared" si="2"/>
        <v>42001.639189814814</v>
      </c>
    </row>
    <row r="45" spans="1:20" ht="45" hidden="1" x14ac:dyDescent="0.25">
      <c r="A45" s="3">
        <v>43</v>
      </c>
      <c r="B45" s="1" t="s">
        <v>45</v>
      </c>
      <c r="C45" s="1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26">
        <f t="shared" si="0"/>
        <v>3.0865999999999998</v>
      </c>
      <c r="P45" s="3">
        <f t="shared" ref="P45" si="4">AVERAGE(I45,J45)</f>
        <v>1403904543</v>
      </c>
      <c r="Q45" s="5" t="s">
        <v>8316</v>
      </c>
      <c r="R45" s="3" t="s">
        <v>8330</v>
      </c>
      <c r="S45" s="22">
        <f>(((I45/60)/60)/24)+DATE(1970,1,1)</f>
        <v>41833</v>
      </c>
      <c r="T45" s="22">
        <f>(((J45/60)/60)/24)+DATE(1970,1,1)</f>
        <v>41802.790347222224</v>
      </c>
    </row>
    <row r="46" spans="1:20" ht="30" x14ac:dyDescent="0.25">
      <c r="A46" s="3">
        <v>44</v>
      </c>
      <c r="B46" s="1" t="s">
        <v>46</v>
      </c>
      <c r="C46" s="1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26">
        <f t="shared" si="0"/>
        <v>1</v>
      </c>
      <c r="P46" s="3">
        <f t="shared" ref="P46:P78" si="5">AVERAGE(D46,E46)</f>
        <v>2000</v>
      </c>
      <c r="Q46" s="5" t="s">
        <v>8316</v>
      </c>
      <c r="R46" s="3" t="s">
        <v>8330</v>
      </c>
      <c r="S46" s="22">
        <f t="shared" ref="S46:S78" si="6">(((J46/60)/60)/24)+DATE(1970,1,1)</f>
        <v>41874.098807870374</v>
      </c>
      <c r="T46" s="22">
        <f t="shared" ref="T46:T78" si="7">(((I46/60)/60)/24)+DATE(1970,1,1)</f>
        <v>41919.098807870374</v>
      </c>
    </row>
    <row r="47" spans="1:20" ht="30" x14ac:dyDescent="0.25">
      <c r="A47" s="3">
        <v>45</v>
      </c>
      <c r="B47" s="1" t="s">
        <v>47</v>
      </c>
      <c r="C47" s="1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26">
        <f t="shared" si="0"/>
        <v>1.2</v>
      </c>
      <c r="P47" s="3">
        <f t="shared" si="5"/>
        <v>5500</v>
      </c>
      <c r="Q47" s="5" t="s">
        <v>8316</v>
      </c>
      <c r="R47" s="3" t="s">
        <v>8330</v>
      </c>
      <c r="S47" s="22">
        <f t="shared" si="6"/>
        <v>42457.623923611114</v>
      </c>
      <c r="T47" s="22">
        <f t="shared" si="7"/>
        <v>42487.623923611114</v>
      </c>
    </row>
    <row r="48" spans="1:20" ht="30" x14ac:dyDescent="0.25">
      <c r="A48" s="3">
        <v>46</v>
      </c>
      <c r="B48" s="1" t="s">
        <v>48</v>
      </c>
      <c r="C48" s="1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26">
        <f t="shared" si="0"/>
        <v>1.0416666666666667</v>
      </c>
      <c r="P48" s="3">
        <f t="shared" si="5"/>
        <v>8575</v>
      </c>
      <c r="Q48" s="5" t="s">
        <v>8316</v>
      </c>
      <c r="R48" s="3" t="s">
        <v>8330</v>
      </c>
      <c r="S48" s="22">
        <f t="shared" si="6"/>
        <v>42323.964976851858</v>
      </c>
      <c r="T48" s="22">
        <f t="shared" si="7"/>
        <v>42353.964976851858</v>
      </c>
    </row>
    <row r="49" spans="1:20" ht="30" x14ac:dyDescent="0.25">
      <c r="A49" s="3">
        <v>47</v>
      </c>
      <c r="B49" s="1" t="s">
        <v>49</v>
      </c>
      <c r="C49" s="1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26">
        <f t="shared" si="0"/>
        <v>1.0761100000000001</v>
      </c>
      <c r="P49" s="3">
        <f t="shared" si="5"/>
        <v>5190.2749999999996</v>
      </c>
      <c r="Q49" s="5" t="s">
        <v>8316</v>
      </c>
      <c r="R49" s="3" t="s">
        <v>8330</v>
      </c>
      <c r="S49" s="22">
        <f t="shared" si="6"/>
        <v>41932.819525462961</v>
      </c>
      <c r="T49" s="22">
        <f t="shared" si="7"/>
        <v>41992.861192129625</v>
      </c>
    </row>
    <row r="50" spans="1:20" ht="30" x14ac:dyDescent="0.25">
      <c r="A50" s="3">
        <v>48</v>
      </c>
      <c r="B50" s="1" t="s">
        <v>50</v>
      </c>
      <c r="C50" s="1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26">
        <f t="shared" si="0"/>
        <v>1.0794999999999999</v>
      </c>
      <c r="P50" s="3">
        <f t="shared" si="5"/>
        <v>2079.5</v>
      </c>
      <c r="Q50" s="5" t="s">
        <v>8316</v>
      </c>
      <c r="R50" s="3" t="s">
        <v>8330</v>
      </c>
      <c r="S50" s="22">
        <f t="shared" si="6"/>
        <v>42033.516898148147</v>
      </c>
      <c r="T50" s="22">
        <f t="shared" si="7"/>
        <v>42064.5</v>
      </c>
    </row>
    <row r="51" spans="1:20" x14ac:dyDescent="0.25">
      <c r="A51" s="3">
        <v>49</v>
      </c>
      <c r="B51" s="1" t="s">
        <v>51</v>
      </c>
      <c r="C51" s="1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26">
        <f t="shared" si="0"/>
        <v>1</v>
      </c>
      <c r="P51" s="3">
        <f t="shared" si="5"/>
        <v>12000</v>
      </c>
      <c r="Q51" s="5" t="s">
        <v>8316</v>
      </c>
      <c r="R51" s="3" t="s">
        <v>8330</v>
      </c>
      <c r="S51" s="22">
        <f t="shared" si="6"/>
        <v>42271.176446759258</v>
      </c>
      <c r="T51" s="22">
        <f t="shared" si="7"/>
        <v>42301.176446759258</v>
      </c>
    </row>
    <row r="52" spans="1:20" ht="30" x14ac:dyDescent="0.25">
      <c r="A52" s="3">
        <v>50</v>
      </c>
      <c r="B52" s="1" t="s">
        <v>52</v>
      </c>
      <c r="C52" s="1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26">
        <f t="shared" si="0"/>
        <v>1</v>
      </c>
      <c r="P52" s="3">
        <f t="shared" si="5"/>
        <v>600</v>
      </c>
      <c r="Q52" s="5" t="s">
        <v>8316</v>
      </c>
      <c r="R52" s="3" t="s">
        <v>8330</v>
      </c>
      <c r="S52" s="22">
        <f t="shared" si="6"/>
        <v>41995.752986111111</v>
      </c>
      <c r="T52" s="22">
        <f t="shared" si="7"/>
        <v>42034.708333333328</v>
      </c>
    </row>
    <row r="53" spans="1:20" ht="30" x14ac:dyDescent="0.25">
      <c r="A53" s="3">
        <v>51</v>
      </c>
      <c r="B53" s="1" t="s">
        <v>53</v>
      </c>
      <c r="C53" s="1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26">
        <f t="shared" si="0"/>
        <v>1.2801818181818181</v>
      </c>
      <c r="P53" s="3">
        <f t="shared" si="5"/>
        <v>12541</v>
      </c>
      <c r="Q53" s="5" t="s">
        <v>8316</v>
      </c>
      <c r="R53" s="3" t="s">
        <v>8330</v>
      </c>
      <c r="S53" s="22">
        <f t="shared" si="6"/>
        <v>42196.928668981483</v>
      </c>
      <c r="T53" s="22">
        <f t="shared" si="7"/>
        <v>42226.928668981483</v>
      </c>
    </row>
    <row r="54" spans="1:20" ht="30" x14ac:dyDescent="0.25">
      <c r="A54" s="3">
        <v>52</v>
      </c>
      <c r="B54" s="1" t="s">
        <v>54</v>
      </c>
      <c r="C54" s="1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26">
        <f t="shared" si="0"/>
        <v>1.1620999999999999</v>
      </c>
      <c r="P54" s="3">
        <f t="shared" si="5"/>
        <v>10810.5</v>
      </c>
      <c r="Q54" s="5" t="s">
        <v>8316</v>
      </c>
      <c r="R54" s="3" t="s">
        <v>8330</v>
      </c>
      <c r="S54" s="22">
        <f t="shared" si="6"/>
        <v>41807.701921296299</v>
      </c>
      <c r="T54" s="22">
        <f t="shared" si="7"/>
        <v>41837.701921296299</v>
      </c>
    </row>
    <row r="55" spans="1:20" x14ac:dyDescent="0.25">
      <c r="A55" s="3">
        <v>53</v>
      </c>
      <c r="B55" s="1" t="s">
        <v>55</v>
      </c>
      <c r="C55" s="1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26">
        <f t="shared" si="0"/>
        <v>1.0963333333333334</v>
      </c>
      <c r="P55" s="3">
        <f t="shared" si="5"/>
        <v>3144.5</v>
      </c>
      <c r="Q55" s="5" t="s">
        <v>8316</v>
      </c>
      <c r="R55" s="3" t="s">
        <v>8330</v>
      </c>
      <c r="S55" s="22">
        <f t="shared" si="6"/>
        <v>41719.549131944441</v>
      </c>
      <c r="T55" s="22">
        <f t="shared" si="7"/>
        <v>41733.916666666664</v>
      </c>
    </row>
    <row r="56" spans="1:20" ht="30" x14ac:dyDescent="0.25">
      <c r="A56" s="3">
        <v>54</v>
      </c>
      <c r="B56" s="1" t="s">
        <v>56</v>
      </c>
      <c r="C56" s="1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26">
        <f t="shared" si="0"/>
        <v>1.01</v>
      </c>
      <c r="P56" s="3">
        <f t="shared" si="5"/>
        <v>10050</v>
      </c>
      <c r="Q56" s="5" t="s">
        <v>8316</v>
      </c>
      <c r="R56" s="3" t="s">
        <v>8330</v>
      </c>
      <c r="S56" s="22">
        <f t="shared" si="6"/>
        <v>42333.713206018518</v>
      </c>
      <c r="T56" s="22">
        <f t="shared" si="7"/>
        <v>42363.713206018518</v>
      </c>
    </row>
    <row r="57" spans="1:20" ht="30" x14ac:dyDescent="0.25">
      <c r="A57" s="3">
        <v>55</v>
      </c>
      <c r="B57" s="1" t="s">
        <v>57</v>
      </c>
      <c r="C57" s="1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26">
        <f t="shared" si="0"/>
        <v>1.2895348837209302</v>
      </c>
      <c r="P57" s="3">
        <f t="shared" si="5"/>
        <v>9845</v>
      </c>
      <c r="Q57" s="5" t="s">
        <v>8316</v>
      </c>
      <c r="R57" s="3" t="s">
        <v>8330</v>
      </c>
      <c r="S57" s="22">
        <f t="shared" si="6"/>
        <v>42496.968935185185</v>
      </c>
      <c r="T57" s="22">
        <f t="shared" si="7"/>
        <v>42517.968935185185</v>
      </c>
    </row>
    <row r="58" spans="1:20" ht="30" x14ac:dyDescent="0.25">
      <c r="A58" s="3">
        <v>56</v>
      </c>
      <c r="B58" s="1" t="s">
        <v>58</v>
      </c>
      <c r="C58" s="1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26">
        <f t="shared" si="0"/>
        <v>1.0726249999999999</v>
      </c>
      <c r="P58" s="3">
        <f t="shared" si="5"/>
        <v>8290.5</v>
      </c>
      <c r="Q58" s="5" t="s">
        <v>8316</v>
      </c>
      <c r="R58" s="3" t="s">
        <v>8330</v>
      </c>
      <c r="S58" s="22">
        <f t="shared" si="6"/>
        <v>42149.548888888887</v>
      </c>
      <c r="T58" s="22">
        <f t="shared" si="7"/>
        <v>42163.666666666672</v>
      </c>
    </row>
    <row r="59" spans="1:20" ht="30" x14ac:dyDescent="0.25">
      <c r="A59" s="3">
        <v>57</v>
      </c>
      <c r="B59" s="1" t="s">
        <v>59</v>
      </c>
      <c r="C59" s="1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26">
        <f t="shared" si="0"/>
        <v>1.0189999999999999</v>
      </c>
      <c r="P59" s="3">
        <f t="shared" si="5"/>
        <v>15142.5</v>
      </c>
      <c r="Q59" s="5" t="s">
        <v>8316</v>
      </c>
      <c r="R59" s="3" t="s">
        <v>8330</v>
      </c>
      <c r="S59" s="22">
        <f t="shared" si="6"/>
        <v>42089.83289351852</v>
      </c>
      <c r="T59" s="22">
        <f t="shared" si="7"/>
        <v>42119.83289351852</v>
      </c>
    </row>
    <row r="60" spans="1:20" ht="30" x14ac:dyDescent="0.25">
      <c r="A60" s="3">
        <v>58</v>
      </c>
      <c r="B60" s="1" t="s">
        <v>60</v>
      </c>
      <c r="C60" s="1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26">
        <f t="shared" si="0"/>
        <v>1.0290999999999999</v>
      </c>
      <c r="P60" s="3">
        <f t="shared" si="5"/>
        <v>10145.5</v>
      </c>
      <c r="Q60" s="5" t="s">
        <v>8316</v>
      </c>
      <c r="R60" s="3" t="s">
        <v>8330</v>
      </c>
      <c r="S60" s="22">
        <f t="shared" si="6"/>
        <v>41932.745046296295</v>
      </c>
      <c r="T60" s="22">
        <f t="shared" si="7"/>
        <v>41962.786712962959</v>
      </c>
    </row>
    <row r="61" spans="1:20" ht="30" x14ac:dyDescent="0.25">
      <c r="A61" s="3">
        <v>59</v>
      </c>
      <c r="B61" s="1" t="s">
        <v>61</v>
      </c>
      <c r="C61" s="1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26">
        <f t="shared" si="0"/>
        <v>1.0012570000000001</v>
      </c>
      <c r="P61" s="3">
        <f t="shared" si="5"/>
        <v>20012.57</v>
      </c>
      <c r="Q61" s="5" t="s">
        <v>8316</v>
      </c>
      <c r="R61" s="3" t="s">
        <v>8330</v>
      </c>
      <c r="S61" s="22">
        <f t="shared" si="6"/>
        <v>42230.23583333334</v>
      </c>
      <c r="T61" s="22">
        <f t="shared" si="7"/>
        <v>42261.875</v>
      </c>
    </row>
    <row r="62" spans="1:20" ht="30" x14ac:dyDescent="0.25">
      <c r="A62" s="3">
        <v>60</v>
      </c>
      <c r="B62" s="1" t="s">
        <v>62</v>
      </c>
      <c r="C62" s="1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26">
        <f t="shared" si="0"/>
        <v>1.0329622222222221</v>
      </c>
      <c r="P62" s="3">
        <f t="shared" si="5"/>
        <v>4574.165</v>
      </c>
      <c r="Q62" s="5" t="s">
        <v>8316</v>
      </c>
      <c r="R62" s="3" t="s">
        <v>8317</v>
      </c>
      <c r="S62" s="22">
        <f t="shared" si="6"/>
        <v>41701.901817129627</v>
      </c>
      <c r="T62" s="22">
        <f t="shared" si="7"/>
        <v>41721</v>
      </c>
    </row>
    <row r="63" spans="1:20" ht="30" x14ac:dyDescent="0.25">
      <c r="A63" s="3">
        <v>61</v>
      </c>
      <c r="B63" s="1" t="s">
        <v>63</v>
      </c>
      <c r="C63" s="1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26">
        <f t="shared" si="0"/>
        <v>1.4830000000000001</v>
      </c>
      <c r="P63" s="3">
        <f t="shared" si="5"/>
        <v>6207.5</v>
      </c>
      <c r="Q63" s="5" t="s">
        <v>8316</v>
      </c>
      <c r="R63" s="3" t="s">
        <v>8317</v>
      </c>
      <c r="S63" s="22">
        <f t="shared" si="6"/>
        <v>41409.814317129632</v>
      </c>
      <c r="T63" s="22">
        <f t="shared" si="7"/>
        <v>41431.814317129632</v>
      </c>
    </row>
    <row r="64" spans="1:20" ht="30" x14ac:dyDescent="0.25">
      <c r="A64" s="3">
        <v>62</v>
      </c>
      <c r="B64" s="1" t="s">
        <v>64</v>
      </c>
      <c r="C64" s="1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26">
        <f t="shared" si="0"/>
        <v>1.5473333333333332</v>
      </c>
      <c r="P64" s="3">
        <f t="shared" si="5"/>
        <v>3821</v>
      </c>
      <c r="Q64" s="5" t="s">
        <v>8316</v>
      </c>
      <c r="R64" s="3" t="s">
        <v>8317</v>
      </c>
      <c r="S64" s="22">
        <f t="shared" si="6"/>
        <v>41311.799513888887</v>
      </c>
      <c r="T64" s="22">
        <f t="shared" si="7"/>
        <v>41336.799513888887</v>
      </c>
    </row>
    <row r="65" spans="1:20" ht="30" x14ac:dyDescent="0.25">
      <c r="A65" s="3">
        <v>63</v>
      </c>
      <c r="B65" s="1" t="s">
        <v>65</v>
      </c>
      <c r="C65" s="1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26">
        <f t="shared" si="0"/>
        <v>1.1351849999999999</v>
      </c>
      <c r="P65" s="3">
        <f t="shared" si="5"/>
        <v>2135.1849999999999</v>
      </c>
      <c r="Q65" s="5" t="s">
        <v>8316</v>
      </c>
      <c r="R65" s="3" t="s">
        <v>8317</v>
      </c>
      <c r="S65" s="22">
        <f t="shared" si="6"/>
        <v>41612.912187499998</v>
      </c>
      <c r="T65" s="22">
        <f t="shared" si="7"/>
        <v>41636.207638888889</v>
      </c>
    </row>
    <row r="66" spans="1:20" ht="30" x14ac:dyDescent="0.25">
      <c r="A66" s="3">
        <v>64</v>
      </c>
      <c r="B66" s="1" t="s">
        <v>66</v>
      </c>
      <c r="C66" s="1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26">
        <f t="shared" ref="O66:O121" si="8">E66/D66</f>
        <v>1.7333333333333334</v>
      </c>
      <c r="P66" s="3">
        <f t="shared" si="5"/>
        <v>1640</v>
      </c>
      <c r="Q66" s="5" t="s">
        <v>8316</v>
      </c>
      <c r="R66" s="3" t="s">
        <v>8317</v>
      </c>
      <c r="S66" s="22">
        <f t="shared" si="6"/>
        <v>41433.01829861111</v>
      </c>
      <c r="T66" s="22">
        <f t="shared" si="7"/>
        <v>41463.01829861111</v>
      </c>
    </row>
    <row r="67" spans="1:20" ht="30" x14ac:dyDescent="0.25">
      <c r="A67" s="3">
        <v>65</v>
      </c>
      <c r="B67" s="1" t="s">
        <v>67</v>
      </c>
      <c r="C67" s="1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26">
        <f t="shared" si="8"/>
        <v>1.0752857142857142</v>
      </c>
      <c r="P67" s="3">
        <f t="shared" si="5"/>
        <v>7263.5</v>
      </c>
      <c r="Q67" s="5" t="s">
        <v>8316</v>
      </c>
      <c r="R67" s="3" t="s">
        <v>8317</v>
      </c>
      <c r="S67" s="22">
        <f t="shared" si="6"/>
        <v>41835.821226851855</v>
      </c>
      <c r="T67" s="22">
        <f t="shared" si="7"/>
        <v>41862.249305555553</v>
      </c>
    </row>
    <row r="68" spans="1:20" ht="30" x14ac:dyDescent="0.25">
      <c r="A68" s="3">
        <v>66</v>
      </c>
      <c r="B68" s="1" t="s">
        <v>68</v>
      </c>
      <c r="C68" s="1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26">
        <f t="shared" si="8"/>
        <v>1.1859999999999999</v>
      </c>
      <c r="P68" s="3">
        <f t="shared" si="5"/>
        <v>2186</v>
      </c>
      <c r="Q68" s="5" t="s">
        <v>8316</v>
      </c>
      <c r="R68" s="3" t="s">
        <v>8317</v>
      </c>
      <c r="S68" s="22">
        <f t="shared" si="6"/>
        <v>42539.849768518514</v>
      </c>
      <c r="T68" s="22">
        <f t="shared" si="7"/>
        <v>42569.849768518514</v>
      </c>
    </row>
    <row r="69" spans="1:20" ht="30" x14ac:dyDescent="0.25">
      <c r="A69" s="3">
        <v>67</v>
      </c>
      <c r="B69" s="1" t="s">
        <v>69</v>
      </c>
      <c r="C69" s="1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26">
        <f t="shared" si="8"/>
        <v>1.1625000000000001</v>
      </c>
      <c r="P69" s="3">
        <f t="shared" si="5"/>
        <v>2162.5</v>
      </c>
      <c r="Q69" s="5" t="s">
        <v>8316</v>
      </c>
      <c r="R69" s="3" t="s">
        <v>8317</v>
      </c>
      <c r="S69" s="22">
        <f t="shared" si="6"/>
        <v>41075.583379629628</v>
      </c>
      <c r="T69" s="22">
        <f t="shared" si="7"/>
        <v>41105.583379629628</v>
      </c>
    </row>
    <row r="70" spans="1:20" ht="30" x14ac:dyDescent="0.25">
      <c r="A70" s="3">
        <v>68</v>
      </c>
      <c r="B70" s="1" t="s">
        <v>70</v>
      </c>
      <c r="C70" s="1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26">
        <f t="shared" si="8"/>
        <v>1.2716666666666667</v>
      </c>
      <c r="P70" s="3">
        <f t="shared" si="5"/>
        <v>681.5</v>
      </c>
      <c r="Q70" s="5" t="s">
        <v>8316</v>
      </c>
      <c r="R70" s="3" t="s">
        <v>8317</v>
      </c>
      <c r="S70" s="22">
        <f t="shared" si="6"/>
        <v>41663.569340277776</v>
      </c>
      <c r="T70" s="22">
        <f t="shared" si="7"/>
        <v>41693.569340277776</v>
      </c>
    </row>
    <row r="71" spans="1:20" ht="30" x14ac:dyDescent="0.25">
      <c r="A71" s="3">
        <v>69</v>
      </c>
      <c r="B71" s="1" t="s">
        <v>71</v>
      </c>
      <c r="C71" s="1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26">
        <f t="shared" si="8"/>
        <v>1.109423</v>
      </c>
      <c r="P71" s="3">
        <f t="shared" si="5"/>
        <v>10547.115</v>
      </c>
      <c r="Q71" s="5" t="s">
        <v>8316</v>
      </c>
      <c r="R71" s="3" t="s">
        <v>8317</v>
      </c>
      <c r="S71" s="22">
        <f t="shared" si="6"/>
        <v>40786.187789351854</v>
      </c>
      <c r="T71" s="22">
        <f t="shared" si="7"/>
        <v>40818.290972222225</v>
      </c>
    </row>
    <row r="72" spans="1:20" ht="30" x14ac:dyDescent="0.25">
      <c r="A72" s="3">
        <v>70</v>
      </c>
      <c r="B72" s="1" t="s">
        <v>72</v>
      </c>
      <c r="C72" s="1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26">
        <f t="shared" si="8"/>
        <v>1.272</v>
      </c>
      <c r="P72" s="3">
        <f t="shared" si="5"/>
        <v>568</v>
      </c>
      <c r="Q72" s="5" t="s">
        <v>8316</v>
      </c>
      <c r="R72" s="3" t="s">
        <v>8317</v>
      </c>
      <c r="S72" s="22">
        <f t="shared" si="6"/>
        <v>40730.896354166667</v>
      </c>
      <c r="T72" s="22">
        <f t="shared" si="7"/>
        <v>40790.896354166667</v>
      </c>
    </row>
    <row r="73" spans="1:20" ht="30" x14ac:dyDescent="0.25">
      <c r="A73" s="3">
        <v>71</v>
      </c>
      <c r="B73" s="1" t="s">
        <v>73</v>
      </c>
      <c r="C73" s="1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26">
        <f t="shared" si="8"/>
        <v>1.2394444444444443</v>
      </c>
      <c r="P73" s="3">
        <f t="shared" si="5"/>
        <v>2015.5</v>
      </c>
      <c r="Q73" s="5" t="s">
        <v>8316</v>
      </c>
      <c r="R73" s="3" t="s">
        <v>8317</v>
      </c>
      <c r="S73" s="22">
        <f t="shared" si="6"/>
        <v>40997.271493055552</v>
      </c>
      <c r="T73" s="22">
        <f t="shared" si="7"/>
        <v>41057.271493055552</v>
      </c>
    </row>
    <row r="74" spans="1:20" ht="30" x14ac:dyDescent="0.25">
      <c r="A74" s="3">
        <v>72</v>
      </c>
      <c r="B74" s="1" t="s">
        <v>74</v>
      </c>
      <c r="C74" s="1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26">
        <f t="shared" si="8"/>
        <v>1.084090909090909</v>
      </c>
      <c r="P74" s="3">
        <f t="shared" si="5"/>
        <v>2292.5</v>
      </c>
      <c r="Q74" s="5" t="s">
        <v>8316</v>
      </c>
      <c r="R74" s="3" t="s">
        <v>8317</v>
      </c>
      <c r="S74" s="22">
        <f t="shared" si="6"/>
        <v>41208.010196759256</v>
      </c>
      <c r="T74" s="22">
        <f t="shared" si="7"/>
        <v>41228</v>
      </c>
    </row>
    <row r="75" spans="1:20" ht="30" x14ac:dyDescent="0.25">
      <c r="A75" s="3">
        <v>73</v>
      </c>
      <c r="B75" s="1" t="s">
        <v>75</v>
      </c>
      <c r="C75" s="1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26">
        <f t="shared" si="8"/>
        <v>1</v>
      </c>
      <c r="P75" s="3">
        <f t="shared" si="5"/>
        <v>900</v>
      </c>
      <c r="Q75" s="5" t="s">
        <v>8316</v>
      </c>
      <c r="R75" s="3" t="s">
        <v>8317</v>
      </c>
      <c r="S75" s="22">
        <f t="shared" si="6"/>
        <v>40587.75675925926</v>
      </c>
      <c r="T75" s="22">
        <f t="shared" si="7"/>
        <v>40666.165972222225</v>
      </c>
    </row>
    <row r="76" spans="1:20" ht="30" x14ac:dyDescent="0.25">
      <c r="A76" s="3">
        <v>74</v>
      </c>
      <c r="B76" s="1" t="s">
        <v>76</v>
      </c>
      <c r="C76" s="1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26">
        <f t="shared" si="8"/>
        <v>1.1293199999999999</v>
      </c>
      <c r="P76" s="3">
        <f t="shared" si="5"/>
        <v>532.32999999999993</v>
      </c>
      <c r="Q76" s="5" t="s">
        <v>8316</v>
      </c>
      <c r="R76" s="3" t="s">
        <v>8317</v>
      </c>
      <c r="S76" s="22">
        <f t="shared" si="6"/>
        <v>42360.487210648149</v>
      </c>
      <c r="T76" s="22">
        <f t="shared" si="7"/>
        <v>42390.487210648149</v>
      </c>
    </row>
    <row r="77" spans="1:20" ht="30" x14ac:dyDescent="0.25">
      <c r="A77" s="3">
        <v>75</v>
      </c>
      <c r="B77" s="1" t="s">
        <v>77</v>
      </c>
      <c r="C77" s="1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26">
        <f t="shared" si="8"/>
        <v>1.1542857142857144</v>
      </c>
      <c r="P77" s="3">
        <f t="shared" si="5"/>
        <v>3770</v>
      </c>
      <c r="Q77" s="5" t="s">
        <v>8316</v>
      </c>
      <c r="R77" s="3" t="s">
        <v>8317</v>
      </c>
      <c r="S77" s="22">
        <f t="shared" si="6"/>
        <v>41357.209166666667</v>
      </c>
      <c r="T77" s="22">
        <f t="shared" si="7"/>
        <v>41387.209166666667</v>
      </c>
    </row>
    <row r="78" spans="1:20" ht="30" x14ac:dyDescent="0.25">
      <c r="A78" s="3">
        <v>76</v>
      </c>
      <c r="B78" s="1" t="s">
        <v>78</v>
      </c>
      <c r="C78" s="1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26">
        <f t="shared" si="8"/>
        <v>1.5333333333333334</v>
      </c>
      <c r="P78" s="3">
        <f t="shared" si="5"/>
        <v>380</v>
      </c>
      <c r="Q78" s="5" t="s">
        <v>8316</v>
      </c>
      <c r="R78" s="3" t="s">
        <v>8317</v>
      </c>
      <c r="S78" s="22">
        <f t="shared" si="6"/>
        <v>40844.691643518519</v>
      </c>
      <c r="T78" s="22">
        <f t="shared" si="7"/>
        <v>40904.733310185184</v>
      </c>
    </row>
    <row r="79" spans="1:20" ht="30" hidden="1" x14ac:dyDescent="0.25">
      <c r="A79" s="3">
        <v>77</v>
      </c>
      <c r="B79" s="1" t="s">
        <v>79</v>
      </c>
      <c r="C79" s="1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26">
        <f t="shared" si="8"/>
        <v>3.9249999999999998</v>
      </c>
      <c r="P79" s="3">
        <f t="shared" ref="P79:P111" si="9">AVERAGE(I79,J79)</f>
        <v>1335280428.5</v>
      </c>
      <c r="Q79" s="5" t="s">
        <v>8316</v>
      </c>
      <c r="R79" s="3" t="s">
        <v>8317</v>
      </c>
      <c r="S79" s="22">
        <f>(((I79/60)/60)/24)+DATE(1970,1,1)</f>
        <v>41050.124305555553</v>
      </c>
      <c r="T79" s="22">
        <f>(((J79/60)/60)/24)+DATE(1970,1,1)</f>
        <v>40997.144872685189</v>
      </c>
    </row>
    <row r="80" spans="1:20" ht="90" hidden="1" x14ac:dyDescent="0.25">
      <c r="A80" s="3">
        <v>78</v>
      </c>
      <c r="B80" s="1" t="s">
        <v>80</v>
      </c>
      <c r="C80" s="1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26">
        <f t="shared" si="8"/>
        <v>27.02</v>
      </c>
      <c r="P80" s="3">
        <f t="shared" si="9"/>
        <v>1472319121</v>
      </c>
      <c r="Q80" s="5" t="s">
        <v>8316</v>
      </c>
      <c r="R80" s="3" t="s">
        <v>8317</v>
      </c>
      <c r="S80" s="22">
        <f>(((I80/60)/60)/24)+DATE(1970,1,1)</f>
        <v>42614.730567129634</v>
      </c>
      <c r="T80" s="22">
        <f>(((J80/60)/60)/24)+DATE(1970,1,1)</f>
        <v>42604.730567129634</v>
      </c>
    </row>
    <row r="81" spans="1:20" ht="30" x14ac:dyDescent="0.25">
      <c r="A81" s="3">
        <v>79</v>
      </c>
      <c r="B81" s="1" t="s">
        <v>81</v>
      </c>
      <c r="C81" s="1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26">
        <f t="shared" si="8"/>
        <v>1.27</v>
      </c>
      <c r="P81" s="3">
        <f t="shared" ref="P81:P109" si="10">AVERAGE(D81,E81)</f>
        <v>1475.5</v>
      </c>
      <c r="Q81" s="5" t="s">
        <v>8316</v>
      </c>
      <c r="R81" s="3" t="s">
        <v>8317</v>
      </c>
      <c r="S81" s="22">
        <f t="shared" ref="S81:S109" si="11">(((J81/60)/60)/24)+DATE(1970,1,1)</f>
        <v>41724.776539351849</v>
      </c>
      <c r="T81" s="22">
        <f t="shared" ref="T81:T109" si="12">(((I81/60)/60)/24)+DATE(1970,1,1)</f>
        <v>41754.776539351849</v>
      </c>
    </row>
    <row r="82" spans="1:20" ht="30" x14ac:dyDescent="0.25">
      <c r="A82" s="3">
        <v>80</v>
      </c>
      <c r="B82" s="1" t="s">
        <v>82</v>
      </c>
      <c r="C82" s="1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26">
        <f t="shared" si="8"/>
        <v>1.0725</v>
      </c>
      <c r="P82" s="3">
        <f t="shared" si="10"/>
        <v>12435</v>
      </c>
      <c r="Q82" s="5" t="s">
        <v>8316</v>
      </c>
      <c r="R82" s="3" t="s">
        <v>8317</v>
      </c>
      <c r="S82" s="22">
        <f t="shared" si="11"/>
        <v>41583.083981481483</v>
      </c>
      <c r="T82" s="22">
        <f t="shared" si="12"/>
        <v>41618.083981481483</v>
      </c>
    </row>
    <row r="83" spans="1:20" ht="30" x14ac:dyDescent="0.25">
      <c r="A83" s="3">
        <v>81</v>
      </c>
      <c r="B83" s="1" t="s">
        <v>83</v>
      </c>
      <c r="C83" s="1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26">
        <f t="shared" si="8"/>
        <v>1.98</v>
      </c>
      <c r="P83" s="3">
        <f t="shared" si="10"/>
        <v>1117.5</v>
      </c>
      <c r="Q83" s="5" t="s">
        <v>8316</v>
      </c>
      <c r="R83" s="3" t="s">
        <v>8317</v>
      </c>
      <c r="S83" s="22">
        <f t="shared" si="11"/>
        <v>41100.158877314818</v>
      </c>
      <c r="T83" s="22">
        <f t="shared" si="12"/>
        <v>41104.126388888886</v>
      </c>
    </row>
    <row r="84" spans="1:20" ht="30" x14ac:dyDescent="0.25">
      <c r="A84" s="3">
        <v>82</v>
      </c>
      <c r="B84" s="1" t="s">
        <v>84</v>
      </c>
      <c r="C84" s="1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26">
        <f t="shared" si="8"/>
        <v>1.0001249999999999</v>
      </c>
      <c r="P84" s="3">
        <f t="shared" si="10"/>
        <v>4000.25</v>
      </c>
      <c r="Q84" s="5" t="s">
        <v>8316</v>
      </c>
      <c r="R84" s="3" t="s">
        <v>8317</v>
      </c>
      <c r="S84" s="22">
        <f t="shared" si="11"/>
        <v>40795.820150462961</v>
      </c>
      <c r="T84" s="22">
        <f t="shared" si="12"/>
        <v>40825.820150462961</v>
      </c>
    </row>
    <row r="85" spans="1:20" ht="30" x14ac:dyDescent="0.25">
      <c r="A85" s="3">
        <v>83</v>
      </c>
      <c r="B85" s="1" t="s">
        <v>85</v>
      </c>
      <c r="C85" s="1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26">
        <f t="shared" si="8"/>
        <v>1.0249999999999999</v>
      </c>
      <c r="P85" s="3">
        <f t="shared" si="10"/>
        <v>202.5</v>
      </c>
      <c r="Q85" s="5" t="s">
        <v>8316</v>
      </c>
      <c r="R85" s="3" t="s">
        <v>8317</v>
      </c>
      <c r="S85" s="22">
        <f t="shared" si="11"/>
        <v>42042.615613425922</v>
      </c>
      <c r="T85" s="22">
        <f t="shared" si="12"/>
        <v>42057.479166666672</v>
      </c>
    </row>
    <row r="86" spans="1:20" ht="30" x14ac:dyDescent="0.25">
      <c r="A86" s="3">
        <v>84</v>
      </c>
      <c r="B86" s="1" t="s">
        <v>86</v>
      </c>
      <c r="C86" s="1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26">
        <f t="shared" si="8"/>
        <v>1</v>
      </c>
      <c r="P86" s="3">
        <f t="shared" si="10"/>
        <v>500</v>
      </c>
      <c r="Q86" s="5" t="s">
        <v>8316</v>
      </c>
      <c r="R86" s="3" t="s">
        <v>8317</v>
      </c>
      <c r="S86" s="22">
        <f t="shared" si="11"/>
        <v>40648.757939814815</v>
      </c>
      <c r="T86" s="22">
        <f t="shared" si="12"/>
        <v>40678.757939814815</v>
      </c>
    </row>
    <row r="87" spans="1:20" ht="30" x14ac:dyDescent="0.25">
      <c r="A87" s="3">
        <v>85</v>
      </c>
      <c r="B87" s="1" t="s">
        <v>87</v>
      </c>
      <c r="C87" s="1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26">
        <f t="shared" si="8"/>
        <v>1.2549999999999999</v>
      </c>
      <c r="P87" s="3">
        <f t="shared" si="10"/>
        <v>1353</v>
      </c>
      <c r="Q87" s="5" t="s">
        <v>8316</v>
      </c>
      <c r="R87" s="3" t="s">
        <v>8317</v>
      </c>
      <c r="S87" s="22">
        <f t="shared" si="11"/>
        <v>40779.125428240739</v>
      </c>
      <c r="T87" s="22">
        <f t="shared" si="12"/>
        <v>40809.125428240739</v>
      </c>
    </row>
    <row r="88" spans="1:20" ht="45" x14ac:dyDescent="0.25">
      <c r="A88" s="3">
        <v>86</v>
      </c>
      <c r="B88" s="1" t="s">
        <v>88</v>
      </c>
      <c r="C88" s="1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26">
        <f t="shared" si="8"/>
        <v>1.0646666666666667</v>
      </c>
      <c r="P88" s="3">
        <f t="shared" si="10"/>
        <v>6194</v>
      </c>
      <c r="Q88" s="5" t="s">
        <v>8316</v>
      </c>
      <c r="R88" s="3" t="s">
        <v>8317</v>
      </c>
      <c r="S88" s="22">
        <f t="shared" si="11"/>
        <v>42291.556076388893</v>
      </c>
      <c r="T88" s="22">
        <f t="shared" si="12"/>
        <v>42365.59774305555</v>
      </c>
    </row>
    <row r="89" spans="1:20" ht="30" x14ac:dyDescent="0.25">
      <c r="A89" s="3">
        <v>87</v>
      </c>
      <c r="B89" s="1" t="s">
        <v>89</v>
      </c>
      <c r="C89" s="1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26">
        <f t="shared" si="8"/>
        <v>1.046</v>
      </c>
      <c r="P89" s="3">
        <f t="shared" si="10"/>
        <v>2557.5</v>
      </c>
      <c r="Q89" s="5" t="s">
        <v>8316</v>
      </c>
      <c r="R89" s="3" t="s">
        <v>8317</v>
      </c>
      <c r="S89" s="22">
        <f t="shared" si="11"/>
        <v>40322.53938657407</v>
      </c>
      <c r="T89" s="22">
        <f t="shared" si="12"/>
        <v>40332.070138888892</v>
      </c>
    </row>
    <row r="90" spans="1:20" ht="30" x14ac:dyDescent="0.25">
      <c r="A90" s="3">
        <v>88</v>
      </c>
      <c r="B90" s="1" t="s">
        <v>90</v>
      </c>
      <c r="C90" s="1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26">
        <f t="shared" si="8"/>
        <v>1.0285714285714285</v>
      </c>
      <c r="P90" s="3">
        <f t="shared" si="10"/>
        <v>3550</v>
      </c>
      <c r="Q90" s="5" t="s">
        <v>8316</v>
      </c>
      <c r="R90" s="3" t="s">
        <v>8317</v>
      </c>
      <c r="S90" s="22">
        <f t="shared" si="11"/>
        <v>41786.65892361111</v>
      </c>
      <c r="T90" s="22">
        <f t="shared" si="12"/>
        <v>41812.65892361111</v>
      </c>
    </row>
    <row r="91" spans="1:20" ht="30" x14ac:dyDescent="0.25">
      <c r="A91" s="3">
        <v>89</v>
      </c>
      <c r="B91" s="1" t="s">
        <v>91</v>
      </c>
      <c r="C91" s="1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26">
        <f t="shared" si="8"/>
        <v>1.1506666666666667</v>
      </c>
      <c r="P91" s="3">
        <f t="shared" si="10"/>
        <v>6452</v>
      </c>
      <c r="Q91" s="5" t="s">
        <v>8316</v>
      </c>
      <c r="R91" s="3" t="s">
        <v>8317</v>
      </c>
      <c r="S91" s="22">
        <f t="shared" si="11"/>
        <v>41402.752222222225</v>
      </c>
      <c r="T91" s="22">
        <f t="shared" si="12"/>
        <v>41427.752222222225</v>
      </c>
    </row>
    <row r="92" spans="1:20" x14ac:dyDescent="0.25">
      <c r="A92" s="3">
        <v>90</v>
      </c>
      <c r="B92" s="1" t="s">
        <v>92</v>
      </c>
      <c r="C92" s="1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26">
        <f t="shared" si="8"/>
        <v>1.004</v>
      </c>
      <c r="P92" s="3">
        <f t="shared" si="10"/>
        <v>501</v>
      </c>
      <c r="Q92" s="5" t="s">
        <v>8316</v>
      </c>
      <c r="R92" s="3" t="s">
        <v>8317</v>
      </c>
      <c r="S92" s="22">
        <f t="shared" si="11"/>
        <v>40706.297442129631</v>
      </c>
      <c r="T92" s="22">
        <f t="shared" si="12"/>
        <v>40736.297442129631</v>
      </c>
    </row>
    <row r="93" spans="1:20" ht="30" x14ac:dyDescent="0.25">
      <c r="A93" s="3">
        <v>91</v>
      </c>
      <c r="B93" s="1" t="s">
        <v>93</v>
      </c>
      <c r="C93" s="1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26">
        <f t="shared" si="8"/>
        <v>1.2</v>
      </c>
      <c r="P93" s="3">
        <f t="shared" si="10"/>
        <v>3300</v>
      </c>
      <c r="Q93" s="5" t="s">
        <v>8316</v>
      </c>
      <c r="R93" s="3" t="s">
        <v>8317</v>
      </c>
      <c r="S93" s="22">
        <f t="shared" si="11"/>
        <v>40619.402361111112</v>
      </c>
      <c r="T93" s="22">
        <f t="shared" si="12"/>
        <v>40680.402361111112</v>
      </c>
    </row>
    <row r="94" spans="1:20" ht="30" x14ac:dyDescent="0.25">
      <c r="A94" s="3">
        <v>92</v>
      </c>
      <c r="B94" s="1" t="s">
        <v>94</v>
      </c>
      <c r="C94" s="1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26">
        <f t="shared" si="8"/>
        <v>1.052</v>
      </c>
      <c r="P94" s="3">
        <f t="shared" si="10"/>
        <v>5130</v>
      </c>
      <c r="Q94" s="5" t="s">
        <v>8316</v>
      </c>
      <c r="R94" s="3" t="s">
        <v>8317</v>
      </c>
      <c r="S94" s="22">
        <f t="shared" si="11"/>
        <v>42721.198877314819</v>
      </c>
      <c r="T94" s="22">
        <f t="shared" si="12"/>
        <v>42767.333333333328</v>
      </c>
    </row>
    <row r="95" spans="1:20" ht="30" x14ac:dyDescent="0.25">
      <c r="A95" s="3">
        <v>93</v>
      </c>
      <c r="B95" s="1" t="s">
        <v>95</v>
      </c>
      <c r="C95" s="1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26">
        <f t="shared" si="8"/>
        <v>1.1060000000000001</v>
      </c>
      <c r="P95" s="3">
        <f t="shared" si="10"/>
        <v>1053</v>
      </c>
      <c r="Q95" s="5" t="s">
        <v>8316</v>
      </c>
      <c r="R95" s="3" t="s">
        <v>8317</v>
      </c>
      <c r="S95" s="22">
        <f t="shared" si="11"/>
        <v>41065.858067129629</v>
      </c>
      <c r="T95" s="22">
        <f t="shared" si="12"/>
        <v>41093.875</v>
      </c>
    </row>
    <row r="96" spans="1:20" ht="30" x14ac:dyDescent="0.25">
      <c r="A96" s="3">
        <v>94</v>
      </c>
      <c r="B96" s="1" t="s">
        <v>96</v>
      </c>
      <c r="C96" s="1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26">
        <f t="shared" si="8"/>
        <v>1.04</v>
      </c>
      <c r="P96" s="3">
        <f t="shared" si="10"/>
        <v>255</v>
      </c>
      <c r="Q96" s="5" t="s">
        <v>8316</v>
      </c>
      <c r="R96" s="3" t="s">
        <v>8317</v>
      </c>
      <c r="S96" s="22">
        <f t="shared" si="11"/>
        <v>41716.717847222222</v>
      </c>
      <c r="T96" s="22">
        <f t="shared" si="12"/>
        <v>41736.717847222222</v>
      </c>
    </row>
    <row r="97" spans="1:20" ht="30" x14ac:dyDescent="0.25">
      <c r="A97" s="3">
        <v>95</v>
      </c>
      <c r="B97" s="1" t="s">
        <v>97</v>
      </c>
      <c r="C97" s="1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26">
        <f t="shared" si="8"/>
        <v>1.3142857142857143</v>
      </c>
      <c r="P97" s="3">
        <f t="shared" si="10"/>
        <v>405</v>
      </c>
      <c r="Q97" s="5" t="s">
        <v>8316</v>
      </c>
      <c r="R97" s="3" t="s">
        <v>8317</v>
      </c>
      <c r="S97" s="22">
        <f t="shared" si="11"/>
        <v>40935.005104166667</v>
      </c>
      <c r="T97" s="22">
        <f t="shared" si="12"/>
        <v>40965.005104166667</v>
      </c>
    </row>
    <row r="98" spans="1:20" ht="30" x14ac:dyDescent="0.25">
      <c r="A98" s="3">
        <v>96</v>
      </c>
      <c r="B98" s="1" t="s">
        <v>98</v>
      </c>
      <c r="C98" s="1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26">
        <f t="shared" si="8"/>
        <v>1.1466666666666667</v>
      </c>
      <c r="P98" s="3">
        <f t="shared" si="10"/>
        <v>1610</v>
      </c>
      <c r="Q98" s="5" t="s">
        <v>8316</v>
      </c>
      <c r="R98" s="3" t="s">
        <v>8317</v>
      </c>
      <c r="S98" s="22">
        <f t="shared" si="11"/>
        <v>40324.662511574075</v>
      </c>
      <c r="T98" s="22">
        <f t="shared" si="12"/>
        <v>40391.125</v>
      </c>
    </row>
    <row r="99" spans="1:20" ht="30" x14ac:dyDescent="0.25">
      <c r="A99" s="3">
        <v>97</v>
      </c>
      <c r="B99" s="1" t="s">
        <v>99</v>
      </c>
      <c r="C99" s="1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26">
        <f t="shared" si="8"/>
        <v>1.0625</v>
      </c>
      <c r="P99" s="3">
        <f t="shared" si="10"/>
        <v>412.5</v>
      </c>
      <c r="Q99" s="5" t="s">
        <v>8316</v>
      </c>
      <c r="R99" s="3" t="s">
        <v>8317</v>
      </c>
      <c r="S99" s="22">
        <f t="shared" si="11"/>
        <v>40706.135208333333</v>
      </c>
      <c r="T99" s="22">
        <f t="shared" si="12"/>
        <v>40736.135208333333</v>
      </c>
    </row>
    <row r="100" spans="1:20" ht="30" x14ac:dyDescent="0.25">
      <c r="A100" s="3">
        <v>98</v>
      </c>
      <c r="B100" s="1" t="s">
        <v>100</v>
      </c>
      <c r="C100" s="1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26">
        <f t="shared" si="8"/>
        <v>1.0625</v>
      </c>
      <c r="P100" s="3">
        <f t="shared" si="10"/>
        <v>3300</v>
      </c>
      <c r="Q100" s="5" t="s">
        <v>8316</v>
      </c>
      <c r="R100" s="3" t="s">
        <v>8317</v>
      </c>
      <c r="S100" s="22">
        <f t="shared" si="11"/>
        <v>41214.79483796296</v>
      </c>
      <c r="T100" s="22">
        <f t="shared" si="12"/>
        <v>41250.979166666664</v>
      </c>
    </row>
    <row r="101" spans="1:20" ht="30" x14ac:dyDescent="0.25">
      <c r="A101" s="3">
        <v>99</v>
      </c>
      <c r="B101" s="1" t="s">
        <v>101</v>
      </c>
      <c r="C101" s="1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26">
        <f t="shared" si="8"/>
        <v>1.0601933333333333</v>
      </c>
      <c r="P101" s="3">
        <f t="shared" si="10"/>
        <v>1545.145</v>
      </c>
      <c r="Q101" s="5" t="s">
        <v>8316</v>
      </c>
      <c r="R101" s="3" t="s">
        <v>8317</v>
      </c>
      <c r="S101" s="22">
        <f t="shared" si="11"/>
        <v>41631.902766203704</v>
      </c>
      <c r="T101" s="22">
        <f t="shared" si="12"/>
        <v>41661.902766203704</v>
      </c>
    </row>
    <row r="102" spans="1:20" ht="30" x14ac:dyDescent="0.25">
      <c r="A102" s="3">
        <v>100</v>
      </c>
      <c r="B102" s="1" t="s">
        <v>102</v>
      </c>
      <c r="C102" s="1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26">
        <f t="shared" si="8"/>
        <v>1</v>
      </c>
      <c r="P102" s="3">
        <f t="shared" si="10"/>
        <v>5000</v>
      </c>
      <c r="Q102" s="5" t="s">
        <v>8316</v>
      </c>
      <c r="R102" s="3" t="s">
        <v>8317</v>
      </c>
      <c r="S102" s="22">
        <f t="shared" si="11"/>
        <v>41197.753310185188</v>
      </c>
      <c r="T102" s="22">
        <f t="shared" si="12"/>
        <v>41217.794976851852</v>
      </c>
    </row>
    <row r="103" spans="1:20" ht="30" x14ac:dyDescent="0.25">
      <c r="A103" s="3">
        <v>101</v>
      </c>
      <c r="B103" s="1" t="s">
        <v>103</v>
      </c>
      <c r="C103" s="1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26">
        <f t="shared" si="8"/>
        <v>1</v>
      </c>
      <c r="P103" s="3">
        <f t="shared" si="10"/>
        <v>3500</v>
      </c>
      <c r="Q103" s="5" t="s">
        <v>8316</v>
      </c>
      <c r="R103" s="3" t="s">
        <v>8317</v>
      </c>
      <c r="S103" s="22">
        <f t="shared" si="11"/>
        <v>41274.776736111111</v>
      </c>
      <c r="T103" s="22">
        <f t="shared" si="12"/>
        <v>41298.776736111111</v>
      </c>
    </row>
    <row r="104" spans="1:20" ht="30" x14ac:dyDescent="0.25">
      <c r="A104" s="3">
        <v>102</v>
      </c>
      <c r="B104" s="1" t="s">
        <v>104</v>
      </c>
      <c r="C104" s="1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26">
        <f t="shared" si="8"/>
        <v>1.2775000000000001</v>
      </c>
      <c r="P104" s="3">
        <f t="shared" si="10"/>
        <v>6832.5</v>
      </c>
      <c r="Q104" s="5" t="s">
        <v>8316</v>
      </c>
      <c r="R104" s="3" t="s">
        <v>8317</v>
      </c>
      <c r="S104" s="22">
        <f t="shared" si="11"/>
        <v>40505.131168981483</v>
      </c>
      <c r="T104" s="22">
        <f t="shared" si="12"/>
        <v>40535.131168981483</v>
      </c>
    </row>
    <row r="105" spans="1:20" ht="30" x14ac:dyDescent="0.25">
      <c r="A105" s="3">
        <v>103</v>
      </c>
      <c r="B105" s="1" t="s">
        <v>105</v>
      </c>
      <c r="C105" s="1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26">
        <f t="shared" si="8"/>
        <v>1.0515384615384615</v>
      </c>
      <c r="P105" s="3">
        <f t="shared" si="10"/>
        <v>1333.5</v>
      </c>
      <c r="Q105" s="5" t="s">
        <v>8316</v>
      </c>
      <c r="R105" s="3" t="s">
        <v>8317</v>
      </c>
      <c r="S105" s="22">
        <f t="shared" si="11"/>
        <v>41682.805902777778</v>
      </c>
      <c r="T105" s="22">
        <f t="shared" si="12"/>
        <v>41705.805902777778</v>
      </c>
    </row>
    <row r="106" spans="1:20" ht="30" x14ac:dyDescent="0.25">
      <c r="A106" s="3">
        <v>104</v>
      </c>
      <c r="B106" s="1" t="s">
        <v>106</v>
      </c>
      <c r="C106" s="1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26">
        <f t="shared" si="8"/>
        <v>1.2</v>
      </c>
      <c r="P106" s="3">
        <f t="shared" si="10"/>
        <v>550</v>
      </c>
      <c r="Q106" s="5" t="s">
        <v>8316</v>
      </c>
      <c r="R106" s="3" t="s">
        <v>8317</v>
      </c>
      <c r="S106" s="22">
        <f t="shared" si="11"/>
        <v>40612.695208333331</v>
      </c>
      <c r="T106" s="22">
        <f t="shared" si="12"/>
        <v>40636.041666666664</v>
      </c>
    </row>
    <row r="107" spans="1:20" ht="30" x14ac:dyDescent="0.25">
      <c r="A107" s="3">
        <v>105</v>
      </c>
      <c r="B107" s="1" t="s">
        <v>107</v>
      </c>
      <c r="C107" s="1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26">
        <f t="shared" si="8"/>
        <v>1.074090909090909</v>
      </c>
      <c r="P107" s="3">
        <f t="shared" si="10"/>
        <v>2281.5</v>
      </c>
      <c r="Q107" s="5" t="s">
        <v>8316</v>
      </c>
      <c r="R107" s="3" t="s">
        <v>8317</v>
      </c>
      <c r="S107" s="22">
        <f t="shared" si="11"/>
        <v>42485.724768518514</v>
      </c>
      <c r="T107" s="22">
        <f t="shared" si="12"/>
        <v>42504</v>
      </c>
    </row>
    <row r="108" spans="1:20" x14ac:dyDescent="0.25">
      <c r="A108" s="3">
        <v>106</v>
      </c>
      <c r="B108" s="1" t="s">
        <v>108</v>
      </c>
      <c r="C108" s="1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26">
        <f t="shared" si="8"/>
        <v>1.0049999999999999</v>
      </c>
      <c r="P108" s="3">
        <f t="shared" si="10"/>
        <v>5012.5</v>
      </c>
      <c r="Q108" s="5" t="s">
        <v>8316</v>
      </c>
      <c r="R108" s="3" t="s">
        <v>8317</v>
      </c>
      <c r="S108" s="22">
        <f t="shared" si="11"/>
        <v>40987.776631944449</v>
      </c>
      <c r="T108" s="22">
        <f t="shared" si="12"/>
        <v>41001.776631944449</v>
      </c>
    </row>
    <row r="109" spans="1:20" ht="30" x14ac:dyDescent="0.25">
      <c r="A109" s="3">
        <v>107</v>
      </c>
      <c r="B109" s="1" t="s">
        <v>109</v>
      </c>
      <c r="C109" s="1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26">
        <f t="shared" si="8"/>
        <v>1.0246666666666666</v>
      </c>
      <c r="P109" s="3">
        <f t="shared" si="10"/>
        <v>7592.5</v>
      </c>
      <c r="Q109" s="5" t="s">
        <v>8316</v>
      </c>
      <c r="R109" s="3" t="s">
        <v>8317</v>
      </c>
      <c r="S109" s="22">
        <f t="shared" si="11"/>
        <v>40635.982488425929</v>
      </c>
      <c r="T109" s="22">
        <f t="shared" si="12"/>
        <v>40657.982488425929</v>
      </c>
    </row>
    <row r="110" spans="1:20" ht="30" hidden="1" x14ac:dyDescent="0.25">
      <c r="A110" s="3">
        <v>108</v>
      </c>
      <c r="B110" s="1" t="s">
        <v>110</v>
      </c>
      <c r="C110" s="1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26">
        <f t="shared" si="8"/>
        <v>2.4666666666666668</v>
      </c>
      <c r="P110" s="3">
        <f t="shared" si="9"/>
        <v>1367419370</v>
      </c>
      <c r="Q110" s="5" t="s">
        <v>8316</v>
      </c>
      <c r="R110" s="3" t="s">
        <v>8317</v>
      </c>
      <c r="S110" s="22">
        <f>(((I110/60)/60)/24)+DATE(1970,1,1)</f>
        <v>41425.613078703704</v>
      </c>
      <c r="T110" s="22">
        <f>(((J110/60)/60)/24)+DATE(1970,1,1)</f>
        <v>41365.613078703704</v>
      </c>
    </row>
    <row r="111" spans="1:20" ht="30" hidden="1" x14ac:dyDescent="0.25">
      <c r="A111" s="3">
        <v>109</v>
      </c>
      <c r="B111" s="1" t="s">
        <v>111</v>
      </c>
      <c r="C111" s="1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26">
        <f t="shared" si="8"/>
        <v>2.1949999999999998</v>
      </c>
      <c r="P111" s="3">
        <f t="shared" si="9"/>
        <v>1297384630</v>
      </c>
      <c r="Q111" s="5" t="s">
        <v>8316</v>
      </c>
      <c r="R111" s="3" t="s">
        <v>8317</v>
      </c>
      <c r="S111" s="22">
        <f>(((I111/60)/60)/24)+DATE(1970,1,1)</f>
        <v>40600.025810185187</v>
      </c>
      <c r="T111" s="22">
        <f>(((J111/60)/60)/24)+DATE(1970,1,1)</f>
        <v>40570.025810185187</v>
      </c>
    </row>
    <row r="112" spans="1:20" ht="30" x14ac:dyDescent="0.25">
      <c r="A112" s="3">
        <v>110</v>
      </c>
      <c r="B112" s="1" t="s">
        <v>112</v>
      </c>
      <c r="C112" s="1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26">
        <f t="shared" si="8"/>
        <v>1.3076923076923077</v>
      </c>
      <c r="P112" s="3">
        <f t="shared" ref="P112:P121" si="13">AVERAGE(D112,E112)</f>
        <v>1500</v>
      </c>
      <c r="Q112" s="5" t="s">
        <v>8316</v>
      </c>
      <c r="R112" s="3" t="s">
        <v>8317</v>
      </c>
      <c r="S112" s="22">
        <f t="shared" ref="S112:S121" si="14">(((J112/60)/60)/24)+DATE(1970,1,1)</f>
        <v>41557.949687500004</v>
      </c>
      <c r="T112" s="22">
        <f t="shared" ref="T112:T121" si="15">(((I112/60)/60)/24)+DATE(1970,1,1)</f>
        <v>41592.249305555553</v>
      </c>
    </row>
    <row r="113" spans="1:20" ht="30" x14ac:dyDescent="0.25">
      <c r="A113" s="3">
        <v>111</v>
      </c>
      <c r="B113" s="1" t="s">
        <v>113</v>
      </c>
      <c r="C113" s="1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26">
        <f t="shared" si="8"/>
        <v>1.5457142857142858</v>
      </c>
      <c r="P113" s="3">
        <f t="shared" si="13"/>
        <v>4455</v>
      </c>
      <c r="Q113" s="5" t="s">
        <v>8316</v>
      </c>
      <c r="R113" s="3" t="s">
        <v>8317</v>
      </c>
      <c r="S113" s="22">
        <f t="shared" si="14"/>
        <v>42125.333182870367</v>
      </c>
      <c r="T113" s="22">
        <f t="shared" si="15"/>
        <v>42155.333182870367</v>
      </c>
    </row>
    <row r="114" spans="1:20" ht="30" x14ac:dyDescent="0.25">
      <c r="A114" s="3">
        <v>112</v>
      </c>
      <c r="B114" s="1" t="s">
        <v>114</v>
      </c>
      <c r="C114" s="1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26">
        <f t="shared" si="8"/>
        <v>1.04</v>
      </c>
      <c r="P114" s="3">
        <f t="shared" si="13"/>
        <v>5100</v>
      </c>
      <c r="Q114" s="5" t="s">
        <v>8316</v>
      </c>
      <c r="R114" s="3" t="s">
        <v>8317</v>
      </c>
      <c r="S114" s="22">
        <f t="shared" si="14"/>
        <v>41718.043032407404</v>
      </c>
      <c r="T114" s="22">
        <f t="shared" si="15"/>
        <v>41742.083333333336</v>
      </c>
    </row>
    <row r="115" spans="1:20" x14ac:dyDescent="0.25">
      <c r="A115" s="3">
        <v>113</v>
      </c>
      <c r="B115" s="1" t="s">
        <v>115</v>
      </c>
      <c r="C115" s="1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26">
        <f t="shared" si="8"/>
        <v>1.41</v>
      </c>
      <c r="P115" s="3">
        <f t="shared" si="13"/>
        <v>6025</v>
      </c>
      <c r="Q115" s="5" t="s">
        <v>8316</v>
      </c>
      <c r="R115" s="3" t="s">
        <v>8317</v>
      </c>
      <c r="S115" s="22">
        <f t="shared" si="14"/>
        <v>40753.758425925924</v>
      </c>
      <c r="T115" s="22">
        <f t="shared" si="15"/>
        <v>40761.625</v>
      </c>
    </row>
    <row r="116" spans="1:20" ht="30" x14ac:dyDescent="0.25">
      <c r="A116" s="3">
        <v>114</v>
      </c>
      <c r="B116" s="1" t="s">
        <v>116</v>
      </c>
      <c r="C116" s="1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26">
        <f t="shared" si="8"/>
        <v>1.0333333333333334</v>
      </c>
      <c r="P116" s="3">
        <f t="shared" si="13"/>
        <v>3050</v>
      </c>
      <c r="Q116" s="5" t="s">
        <v>8316</v>
      </c>
      <c r="R116" s="3" t="s">
        <v>8317</v>
      </c>
      <c r="S116" s="22">
        <f t="shared" si="14"/>
        <v>40861.27416666667</v>
      </c>
      <c r="T116" s="22">
        <f t="shared" si="15"/>
        <v>40921.27416666667</v>
      </c>
    </row>
    <row r="117" spans="1:20" x14ac:dyDescent="0.25">
      <c r="A117" s="3">
        <v>115</v>
      </c>
      <c r="B117" s="1" t="s">
        <v>117</v>
      </c>
      <c r="C117" s="1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26">
        <f t="shared" si="8"/>
        <v>1.4044444444444444</v>
      </c>
      <c r="P117" s="3">
        <f t="shared" si="13"/>
        <v>541</v>
      </c>
      <c r="Q117" s="5" t="s">
        <v>8316</v>
      </c>
      <c r="R117" s="3" t="s">
        <v>8317</v>
      </c>
      <c r="S117" s="22">
        <f t="shared" si="14"/>
        <v>40918.738935185182</v>
      </c>
      <c r="T117" s="22">
        <f t="shared" si="15"/>
        <v>40943.738935185182</v>
      </c>
    </row>
    <row r="118" spans="1:20" ht="30" x14ac:dyDescent="0.25">
      <c r="A118" s="3">
        <v>116</v>
      </c>
      <c r="B118" s="1" t="s">
        <v>118</v>
      </c>
      <c r="C118" s="1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26">
        <f t="shared" si="8"/>
        <v>1.1365714285714286</v>
      </c>
      <c r="P118" s="3">
        <f t="shared" si="13"/>
        <v>3739</v>
      </c>
      <c r="Q118" s="5" t="s">
        <v>8316</v>
      </c>
      <c r="R118" s="3" t="s">
        <v>8317</v>
      </c>
      <c r="S118" s="22">
        <f t="shared" si="14"/>
        <v>40595.497164351851</v>
      </c>
      <c r="T118" s="22">
        <f t="shared" si="15"/>
        <v>40641.455497685187</v>
      </c>
    </row>
    <row r="119" spans="1:20" ht="30" x14ac:dyDescent="0.25">
      <c r="A119" s="3">
        <v>117</v>
      </c>
      <c r="B119" s="1" t="s">
        <v>119</v>
      </c>
      <c r="C119" s="1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26">
        <f t="shared" si="8"/>
        <v>1.0049377777777779</v>
      </c>
      <c r="P119" s="3">
        <f t="shared" si="13"/>
        <v>4511.1100000000006</v>
      </c>
      <c r="Q119" s="5" t="s">
        <v>8316</v>
      </c>
      <c r="R119" s="3" t="s">
        <v>8317</v>
      </c>
      <c r="S119" s="22">
        <f t="shared" si="14"/>
        <v>40248.834999999999</v>
      </c>
      <c r="T119" s="22">
        <f t="shared" si="15"/>
        <v>40338.791666666664</v>
      </c>
    </row>
    <row r="120" spans="1:20" ht="30" x14ac:dyDescent="0.25">
      <c r="A120" s="3">
        <v>118</v>
      </c>
      <c r="B120" s="1" t="s">
        <v>120</v>
      </c>
      <c r="C120" s="1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26">
        <f t="shared" si="8"/>
        <v>1.1303159999999999</v>
      </c>
      <c r="P120" s="3">
        <f t="shared" si="13"/>
        <v>5325.79</v>
      </c>
      <c r="Q120" s="5" t="s">
        <v>8316</v>
      </c>
      <c r="R120" s="3" t="s">
        <v>8317</v>
      </c>
      <c r="S120" s="22">
        <f t="shared" si="14"/>
        <v>40723.053657407407</v>
      </c>
      <c r="T120" s="22">
        <f t="shared" si="15"/>
        <v>40753.053657407407</v>
      </c>
    </row>
    <row r="121" spans="1:20" ht="30" x14ac:dyDescent="0.25">
      <c r="A121" s="3">
        <v>119</v>
      </c>
      <c r="B121" s="1" t="s">
        <v>121</v>
      </c>
      <c r="C121" s="1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26">
        <f t="shared" si="8"/>
        <v>1.0455692307692308</v>
      </c>
      <c r="P121" s="3">
        <f t="shared" si="13"/>
        <v>3324.05</v>
      </c>
      <c r="Q121" s="5" t="s">
        <v>8316</v>
      </c>
      <c r="R121" s="3" t="s">
        <v>8317</v>
      </c>
      <c r="S121" s="22">
        <f t="shared" si="14"/>
        <v>40739.069282407407</v>
      </c>
      <c r="T121" s="22">
        <f t="shared" si="15"/>
        <v>40768.958333333336</v>
      </c>
    </row>
    <row r="122" spans="1:20" ht="30" hidden="1" x14ac:dyDescent="0.25">
      <c r="A122" s="3">
        <v>120</v>
      </c>
      <c r="B122" s="1" t="s">
        <v>122</v>
      </c>
      <c r="C122" s="1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26">
        <f t="shared" ref="O122:O185" si="16">E122/D122</f>
        <v>1.4285714285714287E-4</v>
      </c>
      <c r="P122" s="3">
        <f t="shared" ref="P122:P185" si="17">AVERAGE(I122,J122)</f>
        <v>1474161107</v>
      </c>
      <c r="Q122" s="5" t="s">
        <v>8316</v>
      </c>
      <c r="R122" s="3" t="s">
        <v>8336</v>
      </c>
      <c r="S122" s="22">
        <f t="shared" ref="S122:S153" si="18">(((J122/60)/60)/24)+DATE(1970,1,1)</f>
        <v>42616.049849537041</v>
      </c>
      <c r="T122" s="22">
        <f t="shared" ref="T122:T153" si="19">(((I122/60)/60)/24)+DATE(1970,1,1)</f>
        <v>42646.049849537041</v>
      </c>
    </row>
    <row r="123" spans="1:20" ht="30" hidden="1" x14ac:dyDescent="0.25">
      <c r="A123" s="3">
        <v>121</v>
      </c>
      <c r="B123" s="1" t="s">
        <v>123</v>
      </c>
      <c r="C123" s="1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26">
        <f t="shared" si="16"/>
        <v>3.3333333333333332E-4</v>
      </c>
      <c r="P123" s="3">
        <f t="shared" si="17"/>
        <v>1428672935</v>
      </c>
      <c r="Q123" s="5" t="s">
        <v>8316</v>
      </c>
      <c r="R123" s="3" t="s">
        <v>8336</v>
      </c>
      <c r="S123" s="22">
        <f t="shared" si="18"/>
        <v>42096.704976851848</v>
      </c>
      <c r="T123" s="22">
        <f t="shared" si="19"/>
        <v>42112.427777777775</v>
      </c>
    </row>
    <row r="124" spans="1:20" ht="30" hidden="1" x14ac:dyDescent="0.25">
      <c r="A124" s="3">
        <v>122</v>
      </c>
      <c r="B124" s="1" t="s">
        <v>124</v>
      </c>
      <c r="C124" s="1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26">
        <f t="shared" si="16"/>
        <v>0</v>
      </c>
      <c r="P124" s="3">
        <f t="shared" si="17"/>
        <v>1473502907</v>
      </c>
      <c r="Q124" s="5" t="s">
        <v>8316</v>
      </c>
      <c r="R124" s="3" t="s">
        <v>8336</v>
      </c>
      <c r="S124" s="22">
        <f t="shared" si="18"/>
        <v>42593.431793981479</v>
      </c>
      <c r="T124" s="22">
        <f t="shared" si="19"/>
        <v>42653.431793981479</v>
      </c>
    </row>
    <row r="125" spans="1:20" ht="30" hidden="1" x14ac:dyDescent="0.25">
      <c r="A125" s="3">
        <v>123</v>
      </c>
      <c r="B125" s="1" t="s">
        <v>125</v>
      </c>
      <c r="C125" s="1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26">
        <f t="shared" si="16"/>
        <v>2.7454545454545453E-3</v>
      </c>
      <c r="P125" s="3">
        <f t="shared" si="17"/>
        <v>1412972582</v>
      </c>
      <c r="Q125" s="5" t="s">
        <v>8316</v>
      </c>
      <c r="R125" s="3" t="s">
        <v>8336</v>
      </c>
      <c r="S125" s="22">
        <f t="shared" si="18"/>
        <v>41904.781990740739</v>
      </c>
      <c r="T125" s="22">
        <f t="shared" si="19"/>
        <v>41940.916666666664</v>
      </c>
    </row>
    <row r="126" spans="1:20" ht="30" hidden="1" x14ac:dyDescent="0.25">
      <c r="A126" s="3">
        <v>124</v>
      </c>
      <c r="B126" s="1" t="s">
        <v>126</v>
      </c>
      <c r="C126" s="1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26">
        <f t="shared" si="16"/>
        <v>0</v>
      </c>
      <c r="P126" s="3">
        <f t="shared" si="17"/>
        <v>1430648242</v>
      </c>
      <c r="Q126" s="5" t="s">
        <v>8316</v>
      </c>
      <c r="R126" s="3" t="s">
        <v>8336</v>
      </c>
      <c r="S126" s="22">
        <f t="shared" si="18"/>
        <v>42114.928726851853</v>
      </c>
      <c r="T126" s="22">
        <f t="shared" si="19"/>
        <v>42139.928726851853</v>
      </c>
    </row>
    <row r="127" spans="1:20" ht="30" hidden="1" x14ac:dyDescent="0.25">
      <c r="A127" s="3">
        <v>125</v>
      </c>
      <c r="B127" s="1" t="s">
        <v>127</v>
      </c>
      <c r="C127" s="1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26">
        <f t="shared" si="16"/>
        <v>0.14000000000000001</v>
      </c>
      <c r="P127" s="3">
        <f t="shared" si="17"/>
        <v>1483573880</v>
      </c>
      <c r="Q127" s="5" t="s">
        <v>8316</v>
      </c>
      <c r="R127" s="3" t="s">
        <v>8336</v>
      </c>
      <c r="S127" s="22">
        <f t="shared" si="18"/>
        <v>42709.993981481486</v>
      </c>
      <c r="T127" s="22">
        <f t="shared" si="19"/>
        <v>42769.993981481486</v>
      </c>
    </row>
    <row r="128" spans="1:20" ht="30" hidden="1" x14ac:dyDescent="0.25">
      <c r="A128" s="3">
        <v>126</v>
      </c>
      <c r="B128" s="1" t="s">
        <v>128</v>
      </c>
      <c r="C128" s="1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26">
        <f t="shared" si="16"/>
        <v>5.5480000000000002E-2</v>
      </c>
      <c r="P128" s="3">
        <f t="shared" si="17"/>
        <v>1432670668.5</v>
      </c>
      <c r="Q128" s="5" t="s">
        <v>8316</v>
      </c>
      <c r="R128" s="3" t="s">
        <v>8336</v>
      </c>
      <c r="S128" s="22">
        <f t="shared" si="18"/>
        <v>42135.589548611111</v>
      </c>
      <c r="T128" s="22">
        <f t="shared" si="19"/>
        <v>42166.083333333328</v>
      </c>
    </row>
    <row r="129" spans="1:20" ht="30" hidden="1" x14ac:dyDescent="0.25">
      <c r="A129" s="3">
        <v>127</v>
      </c>
      <c r="B129" s="1" t="s">
        <v>129</v>
      </c>
      <c r="C129" s="1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26">
        <f t="shared" si="16"/>
        <v>2.375E-2</v>
      </c>
      <c r="P129" s="3">
        <f t="shared" si="17"/>
        <v>1426775341</v>
      </c>
      <c r="Q129" s="5" t="s">
        <v>8316</v>
      </c>
      <c r="R129" s="3" t="s">
        <v>8336</v>
      </c>
      <c r="S129" s="22">
        <f t="shared" si="18"/>
        <v>42067.62431712963</v>
      </c>
      <c r="T129" s="22">
        <f t="shared" si="19"/>
        <v>42097.582650462966</v>
      </c>
    </row>
    <row r="130" spans="1:20" hidden="1" x14ac:dyDescent="0.25">
      <c r="A130" s="3">
        <v>128</v>
      </c>
      <c r="B130" s="1" t="s">
        <v>130</v>
      </c>
      <c r="C130" s="1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26">
        <f t="shared" si="16"/>
        <v>1.8669999999999999E-2</v>
      </c>
      <c r="P130" s="3">
        <f t="shared" si="17"/>
        <v>1475429293</v>
      </c>
      <c r="Q130" s="5" t="s">
        <v>8316</v>
      </c>
      <c r="R130" s="3" t="s">
        <v>8336</v>
      </c>
      <c r="S130" s="22">
        <f t="shared" si="18"/>
        <v>42628.22792824074</v>
      </c>
      <c r="T130" s="22">
        <f t="shared" si="19"/>
        <v>42663.22792824074</v>
      </c>
    </row>
    <row r="131" spans="1:20" ht="30" hidden="1" x14ac:dyDescent="0.25">
      <c r="A131" s="3">
        <v>129</v>
      </c>
      <c r="B131" s="1" t="s">
        <v>131</v>
      </c>
      <c r="C131" s="1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26">
        <f t="shared" si="16"/>
        <v>0</v>
      </c>
      <c r="P131" s="3">
        <f t="shared" si="17"/>
        <v>1412116183</v>
      </c>
      <c r="Q131" s="5" t="s">
        <v>8316</v>
      </c>
      <c r="R131" s="3" t="s">
        <v>8336</v>
      </c>
      <c r="S131" s="22">
        <f t="shared" si="18"/>
        <v>41882.937303240738</v>
      </c>
      <c r="T131" s="22">
        <f t="shared" si="19"/>
        <v>41942.937303240738</v>
      </c>
    </row>
    <row r="132" spans="1:20" ht="30" hidden="1" x14ac:dyDescent="0.25">
      <c r="A132" s="3">
        <v>130</v>
      </c>
      <c r="B132" s="1" t="s">
        <v>132</v>
      </c>
      <c r="C132" s="1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26">
        <f t="shared" si="16"/>
        <v>0</v>
      </c>
      <c r="P132" s="3">
        <f t="shared" si="17"/>
        <v>1401743226</v>
      </c>
      <c r="Q132" s="5" t="s">
        <v>8316</v>
      </c>
      <c r="R132" s="3" t="s">
        <v>8336</v>
      </c>
      <c r="S132" s="22">
        <f t="shared" si="18"/>
        <v>41778.915416666663</v>
      </c>
      <c r="T132" s="22">
        <f t="shared" si="19"/>
        <v>41806.844444444447</v>
      </c>
    </row>
    <row r="133" spans="1:20" hidden="1" x14ac:dyDescent="0.25">
      <c r="A133" s="3">
        <v>131</v>
      </c>
      <c r="B133" s="1" t="s">
        <v>133</v>
      </c>
      <c r="C133" s="1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26">
        <f t="shared" si="16"/>
        <v>0</v>
      </c>
      <c r="P133" s="3">
        <f t="shared" si="17"/>
        <v>1467108180.5</v>
      </c>
      <c r="Q133" s="5" t="s">
        <v>8316</v>
      </c>
      <c r="R133" s="3" t="s">
        <v>8336</v>
      </c>
      <c r="S133" s="22">
        <f t="shared" si="18"/>
        <v>42541.837511574078</v>
      </c>
      <c r="T133" s="22">
        <f t="shared" si="19"/>
        <v>42557</v>
      </c>
    </row>
    <row r="134" spans="1:20" ht="30" hidden="1" x14ac:dyDescent="0.25">
      <c r="A134" s="3">
        <v>132</v>
      </c>
      <c r="B134" s="1" t="s">
        <v>134</v>
      </c>
      <c r="C134" s="1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26">
        <f t="shared" si="16"/>
        <v>9.5687499999999995E-2</v>
      </c>
      <c r="P134" s="3">
        <f t="shared" si="17"/>
        <v>1413446407</v>
      </c>
      <c r="Q134" s="5" t="s">
        <v>8316</v>
      </c>
      <c r="R134" s="3" t="s">
        <v>8336</v>
      </c>
      <c r="S134" s="22">
        <f t="shared" si="18"/>
        <v>41905.812581018516</v>
      </c>
      <c r="T134" s="22">
        <f t="shared" si="19"/>
        <v>41950.854247685187</v>
      </c>
    </row>
    <row r="135" spans="1:20" ht="30" hidden="1" x14ac:dyDescent="0.25">
      <c r="A135" s="3">
        <v>133</v>
      </c>
      <c r="B135" s="1" t="s">
        <v>135</v>
      </c>
      <c r="C135" s="1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26">
        <f t="shared" si="16"/>
        <v>0</v>
      </c>
      <c r="P135" s="3">
        <f t="shared" si="17"/>
        <v>1463423222</v>
      </c>
      <c r="Q135" s="5" t="s">
        <v>8316</v>
      </c>
      <c r="R135" s="3" t="s">
        <v>8336</v>
      </c>
      <c r="S135" s="22">
        <f t="shared" si="18"/>
        <v>42491.80768518518</v>
      </c>
      <c r="T135" s="22">
        <f t="shared" si="19"/>
        <v>42521.729861111111</v>
      </c>
    </row>
    <row r="136" spans="1:20" hidden="1" x14ac:dyDescent="0.25">
      <c r="A136" s="3">
        <v>134</v>
      </c>
      <c r="B136" s="1" t="s">
        <v>136</v>
      </c>
      <c r="C136" s="1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26">
        <f t="shared" si="16"/>
        <v>0</v>
      </c>
      <c r="P136" s="3">
        <f t="shared" si="17"/>
        <v>1440098709</v>
      </c>
      <c r="Q136" s="5" t="s">
        <v>8316</v>
      </c>
      <c r="R136" s="3" t="s">
        <v>8336</v>
      </c>
      <c r="S136" s="22">
        <f t="shared" si="18"/>
        <v>42221.909930555557</v>
      </c>
      <c r="T136" s="22">
        <f t="shared" si="19"/>
        <v>42251.708333333328</v>
      </c>
    </row>
    <row r="137" spans="1:20" ht="30" hidden="1" x14ac:dyDescent="0.25">
      <c r="A137" s="3">
        <v>135</v>
      </c>
      <c r="B137" s="1" t="s">
        <v>137</v>
      </c>
      <c r="C137" s="1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26">
        <f t="shared" si="16"/>
        <v>0.13433333333333333</v>
      </c>
      <c r="P137" s="3">
        <f t="shared" si="17"/>
        <v>1402797898.5</v>
      </c>
      <c r="Q137" s="5" t="s">
        <v>8316</v>
      </c>
      <c r="R137" s="3" t="s">
        <v>8336</v>
      </c>
      <c r="S137" s="22">
        <f t="shared" si="18"/>
        <v>41788.381909722222</v>
      </c>
      <c r="T137" s="22">
        <f t="shared" si="19"/>
        <v>41821.791666666664</v>
      </c>
    </row>
    <row r="138" spans="1:20" ht="30" hidden="1" x14ac:dyDescent="0.25">
      <c r="A138" s="3">
        <v>136</v>
      </c>
      <c r="B138" s="1" t="s">
        <v>138</v>
      </c>
      <c r="C138" s="1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26">
        <f t="shared" si="16"/>
        <v>0</v>
      </c>
      <c r="P138" s="3">
        <f t="shared" si="17"/>
        <v>1429869797</v>
      </c>
      <c r="Q138" s="5" t="s">
        <v>8316</v>
      </c>
      <c r="R138" s="3" t="s">
        <v>8336</v>
      </c>
      <c r="S138" s="22">
        <f t="shared" si="18"/>
        <v>42096.410115740742</v>
      </c>
      <c r="T138" s="22">
        <f t="shared" si="19"/>
        <v>42140.427777777775</v>
      </c>
    </row>
    <row r="139" spans="1:20" ht="30" hidden="1" x14ac:dyDescent="0.25">
      <c r="A139" s="3">
        <v>137</v>
      </c>
      <c r="B139" s="1" t="s">
        <v>139</v>
      </c>
      <c r="C139" s="1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26">
        <f t="shared" si="16"/>
        <v>0</v>
      </c>
      <c r="P139" s="3">
        <f t="shared" si="17"/>
        <v>1442497593</v>
      </c>
      <c r="Q139" s="5" t="s">
        <v>8316</v>
      </c>
      <c r="R139" s="3" t="s">
        <v>8336</v>
      </c>
      <c r="S139" s="22">
        <f t="shared" si="18"/>
        <v>42239.573993055557</v>
      </c>
      <c r="T139" s="22">
        <f t="shared" si="19"/>
        <v>42289.573993055557</v>
      </c>
    </row>
    <row r="140" spans="1:20" ht="30" hidden="1" x14ac:dyDescent="0.25">
      <c r="A140" s="3">
        <v>138</v>
      </c>
      <c r="B140" s="1" t="s">
        <v>140</v>
      </c>
      <c r="C140" s="1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26">
        <f t="shared" si="16"/>
        <v>3.1413333333333335E-2</v>
      </c>
      <c r="P140" s="3">
        <f t="shared" si="17"/>
        <v>1437068090.5</v>
      </c>
      <c r="Q140" s="5" t="s">
        <v>8316</v>
      </c>
      <c r="R140" s="3" t="s">
        <v>8336</v>
      </c>
      <c r="S140" s="22">
        <f t="shared" si="18"/>
        <v>42186.257418981477</v>
      </c>
      <c r="T140" s="22">
        <f t="shared" si="19"/>
        <v>42217.207638888889</v>
      </c>
    </row>
    <row r="141" spans="1:20" ht="30" hidden="1" x14ac:dyDescent="0.25">
      <c r="A141" s="3">
        <v>139</v>
      </c>
      <c r="B141" s="1" t="s">
        <v>141</v>
      </c>
      <c r="C141" s="1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26">
        <f t="shared" si="16"/>
        <v>1</v>
      </c>
      <c r="P141" s="3">
        <f t="shared" si="17"/>
        <v>1436306772</v>
      </c>
      <c r="Q141" s="5" t="s">
        <v>8316</v>
      </c>
      <c r="R141" s="3" t="s">
        <v>8336</v>
      </c>
      <c r="S141" s="22">
        <f t="shared" si="18"/>
        <v>42187.920972222222</v>
      </c>
      <c r="T141" s="22">
        <f t="shared" si="19"/>
        <v>42197.920972222222</v>
      </c>
    </row>
    <row r="142" spans="1:20" ht="30" hidden="1" x14ac:dyDescent="0.25">
      <c r="A142" s="3">
        <v>140</v>
      </c>
      <c r="B142" s="1" t="s">
        <v>142</v>
      </c>
      <c r="C142" s="1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26">
        <f t="shared" si="16"/>
        <v>0</v>
      </c>
      <c r="P142" s="3">
        <f t="shared" si="17"/>
        <v>1425528932</v>
      </c>
      <c r="Q142" s="5" t="s">
        <v>8316</v>
      </c>
      <c r="R142" s="3" t="s">
        <v>8336</v>
      </c>
      <c r="S142" s="22">
        <f t="shared" si="18"/>
        <v>42053.198287037041</v>
      </c>
      <c r="T142" s="22">
        <f t="shared" si="19"/>
        <v>42083.15662037037</v>
      </c>
    </row>
    <row r="143" spans="1:20" ht="30" hidden="1" x14ac:dyDescent="0.25">
      <c r="A143" s="3">
        <v>141</v>
      </c>
      <c r="B143" s="1" t="s">
        <v>143</v>
      </c>
      <c r="C143" s="1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26">
        <f t="shared" si="16"/>
        <v>0.10775</v>
      </c>
      <c r="P143" s="3">
        <f t="shared" si="17"/>
        <v>1431099623</v>
      </c>
      <c r="Q143" s="5" t="s">
        <v>8316</v>
      </c>
      <c r="R143" s="3" t="s">
        <v>8336</v>
      </c>
      <c r="S143" s="22">
        <f t="shared" si="18"/>
        <v>42110.153043981481</v>
      </c>
      <c r="T143" s="22">
        <f t="shared" si="19"/>
        <v>42155.153043981481</v>
      </c>
    </row>
    <row r="144" spans="1:20" ht="30" hidden="1" x14ac:dyDescent="0.25">
      <c r="A144" s="3">
        <v>142</v>
      </c>
      <c r="B144" s="1" t="s">
        <v>144</v>
      </c>
      <c r="C144" s="1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26">
        <f t="shared" si="16"/>
        <v>3.3333333333333335E-3</v>
      </c>
      <c r="P144" s="3">
        <f t="shared" si="17"/>
        <v>1415267778</v>
      </c>
      <c r="Q144" s="5" t="s">
        <v>8316</v>
      </c>
      <c r="R144" s="3" t="s">
        <v>8336</v>
      </c>
      <c r="S144" s="22">
        <f t="shared" si="18"/>
        <v>41938.893263888887</v>
      </c>
      <c r="T144" s="22">
        <f t="shared" si="19"/>
        <v>41959.934930555552</v>
      </c>
    </row>
    <row r="145" spans="1:20" ht="30" hidden="1" x14ac:dyDescent="0.25">
      <c r="A145" s="3">
        <v>143</v>
      </c>
      <c r="B145" s="1" t="s">
        <v>145</v>
      </c>
      <c r="C145" s="1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26">
        <f t="shared" si="16"/>
        <v>0</v>
      </c>
      <c r="P145" s="3">
        <f t="shared" si="17"/>
        <v>1470411821</v>
      </c>
      <c r="Q145" s="5" t="s">
        <v>8316</v>
      </c>
      <c r="R145" s="3" t="s">
        <v>8336</v>
      </c>
      <c r="S145" s="22">
        <f t="shared" si="18"/>
        <v>42559.064143518524</v>
      </c>
      <c r="T145" s="22">
        <f t="shared" si="19"/>
        <v>42616.246527777781</v>
      </c>
    </row>
    <row r="146" spans="1:20" ht="30" hidden="1" x14ac:dyDescent="0.25">
      <c r="A146" s="3">
        <v>144</v>
      </c>
      <c r="B146" s="1" t="s">
        <v>146</v>
      </c>
      <c r="C146" s="1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26">
        <f t="shared" si="16"/>
        <v>0.27600000000000002</v>
      </c>
      <c r="P146" s="3">
        <f t="shared" si="17"/>
        <v>1426355272</v>
      </c>
      <c r="Q146" s="5" t="s">
        <v>8316</v>
      </c>
      <c r="R146" s="3" t="s">
        <v>8336</v>
      </c>
      <c r="S146" s="22">
        <f t="shared" si="18"/>
        <v>42047.762407407412</v>
      </c>
      <c r="T146" s="22">
        <f t="shared" si="19"/>
        <v>42107.72074074074</v>
      </c>
    </row>
    <row r="147" spans="1:20" ht="30" hidden="1" x14ac:dyDescent="0.25">
      <c r="A147" s="3">
        <v>145</v>
      </c>
      <c r="B147" s="1" t="s">
        <v>147</v>
      </c>
      <c r="C147" s="1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26">
        <f t="shared" si="16"/>
        <v>7.5111111111111115E-2</v>
      </c>
      <c r="P147" s="3">
        <f t="shared" si="17"/>
        <v>1438131652</v>
      </c>
      <c r="Q147" s="5" t="s">
        <v>8316</v>
      </c>
      <c r="R147" s="3" t="s">
        <v>8336</v>
      </c>
      <c r="S147" s="22">
        <f t="shared" si="18"/>
        <v>42200.542268518519</v>
      </c>
      <c r="T147" s="22">
        <f t="shared" si="19"/>
        <v>42227.542268518519</v>
      </c>
    </row>
    <row r="148" spans="1:20" ht="30" hidden="1" x14ac:dyDescent="0.25">
      <c r="A148" s="3">
        <v>146</v>
      </c>
      <c r="B148" s="1" t="s">
        <v>148</v>
      </c>
      <c r="C148" s="1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26">
        <f t="shared" si="16"/>
        <v>5.7499999999999999E-3</v>
      </c>
      <c r="P148" s="3">
        <f t="shared" si="17"/>
        <v>1482106998</v>
      </c>
      <c r="Q148" s="5" t="s">
        <v>8316</v>
      </c>
      <c r="R148" s="3" t="s">
        <v>8336</v>
      </c>
      <c r="S148" s="22">
        <f t="shared" si="18"/>
        <v>42693.016180555554</v>
      </c>
      <c r="T148" s="22">
        <f t="shared" si="19"/>
        <v>42753.016180555554</v>
      </c>
    </row>
    <row r="149" spans="1:20" hidden="1" x14ac:dyDescent="0.25">
      <c r="A149" s="3">
        <v>147</v>
      </c>
      <c r="B149" s="1" t="s">
        <v>149</v>
      </c>
      <c r="C149" s="1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26">
        <f t="shared" si="16"/>
        <v>0</v>
      </c>
      <c r="P149" s="3">
        <f t="shared" si="17"/>
        <v>1418883710</v>
      </c>
      <c r="Q149" s="5" t="s">
        <v>8316</v>
      </c>
      <c r="R149" s="3" t="s">
        <v>8336</v>
      </c>
      <c r="S149" s="22">
        <f t="shared" si="18"/>
        <v>41969.767824074079</v>
      </c>
      <c r="T149" s="22">
        <f t="shared" si="19"/>
        <v>42012.762499999997</v>
      </c>
    </row>
    <row r="150" spans="1:20" ht="30" hidden="1" x14ac:dyDescent="0.25">
      <c r="A150" s="3">
        <v>148</v>
      </c>
      <c r="B150" s="1" t="s">
        <v>150</v>
      </c>
      <c r="C150" s="1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26">
        <f t="shared" si="16"/>
        <v>8.0000000000000004E-4</v>
      </c>
      <c r="P150" s="3">
        <f t="shared" si="17"/>
        <v>1455259536</v>
      </c>
      <c r="Q150" s="5" t="s">
        <v>8316</v>
      </c>
      <c r="R150" s="3" t="s">
        <v>8336</v>
      </c>
      <c r="S150" s="22">
        <f t="shared" si="18"/>
        <v>42397.281666666662</v>
      </c>
      <c r="T150" s="22">
        <f t="shared" si="19"/>
        <v>42427.281666666662</v>
      </c>
    </row>
    <row r="151" spans="1:20" ht="30" hidden="1" x14ac:dyDescent="0.25">
      <c r="A151" s="3">
        <v>149</v>
      </c>
      <c r="B151" s="1" t="s">
        <v>151</v>
      </c>
      <c r="C151" s="1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26">
        <f t="shared" si="16"/>
        <v>9.1999999999999998E-3</v>
      </c>
      <c r="P151" s="3">
        <f t="shared" si="17"/>
        <v>1418191435</v>
      </c>
      <c r="Q151" s="5" t="s">
        <v>8316</v>
      </c>
      <c r="R151" s="3" t="s">
        <v>8336</v>
      </c>
      <c r="S151" s="22">
        <f t="shared" si="18"/>
        <v>41968.172106481477</v>
      </c>
      <c r="T151" s="22">
        <f t="shared" si="19"/>
        <v>41998.333333333328</v>
      </c>
    </row>
    <row r="152" spans="1:20" ht="30" hidden="1" x14ac:dyDescent="0.25">
      <c r="A152" s="3">
        <v>150</v>
      </c>
      <c r="B152" s="1" t="s">
        <v>152</v>
      </c>
      <c r="C152" s="1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26">
        <f t="shared" si="16"/>
        <v>0.23163076923076922</v>
      </c>
      <c r="P152" s="3">
        <f t="shared" si="17"/>
        <v>1430020382</v>
      </c>
      <c r="Q152" s="5" t="s">
        <v>8316</v>
      </c>
      <c r="R152" s="3" t="s">
        <v>8336</v>
      </c>
      <c r="S152" s="22">
        <f t="shared" si="18"/>
        <v>42090.161828703705</v>
      </c>
      <c r="T152" s="22">
        <f t="shared" si="19"/>
        <v>42150.161828703705</v>
      </c>
    </row>
    <row r="153" spans="1:20" ht="30" hidden="1" x14ac:dyDescent="0.25">
      <c r="A153" s="3">
        <v>151</v>
      </c>
      <c r="B153" s="1" t="s">
        <v>153</v>
      </c>
      <c r="C153" s="1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26">
        <f t="shared" si="16"/>
        <v>5.5999999999999995E-4</v>
      </c>
      <c r="P153" s="3">
        <f t="shared" si="17"/>
        <v>1432041191</v>
      </c>
      <c r="Q153" s="5" t="s">
        <v>8316</v>
      </c>
      <c r="R153" s="3" t="s">
        <v>8336</v>
      </c>
      <c r="S153" s="22">
        <f t="shared" si="18"/>
        <v>42113.550821759258</v>
      </c>
      <c r="T153" s="22">
        <f t="shared" si="19"/>
        <v>42173.550821759258</v>
      </c>
    </row>
    <row r="154" spans="1:20" ht="30" hidden="1" x14ac:dyDescent="0.25">
      <c r="A154" s="3">
        <v>152</v>
      </c>
      <c r="B154" s="1" t="s">
        <v>154</v>
      </c>
      <c r="C154" s="1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26">
        <f t="shared" si="16"/>
        <v>7.8947368421052633E-5</v>
      </c>
      <c r="P154" s="3">
        <f t="shared" si="17"/>
        <v>1410141100</v>
      </c>
      <c r="Q154" s="5" t="s">
        <v>8316</v>
      </c>
      <c r="R154" s="3" t="s">
        <v>8336</v>
      </c>
      <c r="S154" s="22">
        <f t="shared" ref="S154:S185" si="20">(((J154/60)/60)/24)+DATE(1970,1,1)</f>
        <v>41875.077546296299</v>
      </c>
      <c r="T154" s="22">
        <f t="shared" ref="T154:T185" si="21">(((I154/60)/60)/24)+DATE(1970,1,1)</f>
        <v>41905.077546296299</v>
      </c>
    </row>
    <row r="155" spans="1:20" ht="30" hidden="1" x14ac:dyDescent="0.25">
      <c r="A155" s="3">
        <v>153</v>
      </c>
      <c r="B155" s="1" t="s">
        <v>155</v>
      </c>
      <c r="C155" s="1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26">
        <f t="shared" si="16"/>
        <v>7.1799999999999998E-3</v>
      </c>
      <c r="P155" s="3">
        <f t="shared" si="17"/>
        <v>1415716444</v>
      </c>
      <c r="Q155" s="5" t="s">
        <v>8316</v>
      </c>
      <c r="R155" s="3" t="s">
        <v>8336</v>
      </c>
      <c r="S155" s="22">
        <f t="shared" si="20"/>
        <v>41933.586157407408</v>
      </c>
      <c r="T155" s="22">
        <f t="shared" si="21"/>
        <v>41975.627824074079</v>
      </c>
    </row>
    <row r="156" spans="1:20" ht="30" hidden="1" x14ac:dyDescent="0.25">
      <c r="A156" s="3">
        <v>154</v>
      </c>
      <c r="B156" s="1" t="s">
        <v>156</v>
      </c>
      <c r="C156" s="1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26">
        <f t="shared" si="16"/>
        <v>2.6666666666666668E-2</v>
      </c>
      <c r="P156" s="3">
        <f t="shared" si="17"/>
        <v>1431479295</v>
      </c>
      <c r="Q156" s="5" t="s">
        <v>8316</v>
      </c>
      <c r="R156" s="3" t="s">
        <v>8336</v>
      </c>
      <c r="S156" s="22">
        <f t="shared" si="20"/>
        <v>42115.547395833331</v>
      </c>
      <c r="T156" s="22">
        <f t="shared" si="21"/>
        <v>42158.547395833331</v>
      </c>
    </row>
    <row r="157" spans="1:20" ht="30" hidden="1" x14ac:dyDescent="0.25">
      <c r="A157" s="3">
        <v>155</v>
      </c>
      <c r="B157" s="1" t="s">
        <v>157</v>
      </c>
      <c r="C157" s="1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26">
        <f t="shared" si="16"/>
        <v>6.0000000000000002E-5</v>
      </c>
      <c r="P157" s="3">
        <f t="shared" si="17"/>
        <v>1435929935</v>
      </c>
      <c r="Q157" s="5" t="s">
        <v>8316</v>
      </c>
      <c r="R157" s="3" t="s">
        <v>8336</v>
      </c>
      <c r="S157" s="22">
        <f t="shared" si="20"/>
        <v>42168.559432870374</v>
      </c>
      <c r="T157" s="22">
        <f t="shared" si="21"/>
        <v>42208.559432870374</v>
      </c>
    </row>
    <row r="158" spans="1:20" ht="30" hidden="1" x14ac:dyDescent="0.25">
      <c r="A158" s="3">
        <v>156</v>
      </c>
      <c r="B158" s="1" t="s">
        <v>158</v>
      </c>
      <c r="C158" s="1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26">
        <f t="shared" si="16"/>
        <v>5.0999999999999997E-2</v>
      </c>
      <c r="P158" s="3">
        <f t="shared" si="17"/>
        <v>1404442796</v>
      </c>
      <c r="Q158" s="5" t="s">
        <v>8316</v>
      </c>
      <c r="R158" s="3" t="s">
        <v>8336</v>
      </c>
      <c r="S158" s="22">
        <f t="shared" si="20"/>
        <v>41794.124953703707</v>
      </c>
      <c r="T158" s="22">
        <f t="shared" si="21"/>
        <v>41854.124953703707</v>
      </c>
    </row>
    <row r="159" spans="1:20" ht="30" hidden="1" x14ac:dyDescent="0.25">
      <c r="A159" s="3">
        <v>157</v>
      </c>
      <c r="B159" s="1" t="s">
        <v>159</v>
      </c>
      <c r="C159" s="1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26">
        <f t="shared" si="16"/>
        <v>2.671118530884808E-3</v>
      </c>
      <c r="P159" s="3">
        <f t="shared" si="17"/>
        <v>1455227572</v>
      </c>
      <c r="Q159" s="5" t="s">
        <v>8316</v>
      </c>
      <c r="R159" s="3" t="s">
        <v>8336</v>
      </c>
      <c r="S159" s="22">
        <f t="shared" si="20"/>
        <v>42396.911712962959</v>
      </c>
      <c r="T159" s="22">
        <f t="shared" si="21"/>
        <v>42426.911712962959</v>
      </c>
    </row>
    <row r="160" spans="1:20" ht="30" hidden="1" x14ac:dyDescent="0.25">
      <c r="A160" s="3">
        <v>158</v>
      </c>
      <c r="B160" s="1" t="s">
        <v>160</v>
      </c>
      <c r="C160" s="1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26">
        <f t="shared" si="16"/>
        <v>0</v>
      </c>
      <c r="P160" s="3">
        <f t="shared" si="17"/>
        <v>1412646628</v>
      </c>
      <c r="Q160" s="5" t="s">
        <v>8316</v>
      </c>
      <c r="R160" s="3" t="s">
        <v>8336</v>
      </c>
      <c r="S160" s="22">
        <f t="shared" si="20"/>
        <v>41904.07671296296</v>
      </c>
      <c r="T160" s="22">
        <f t="shared" si="21"/>
        <v>41934.07671296296</v>
      </c>
    </row>
    <row r="161" spans="1:20" ht="45" hidden="1" x14ac:dyDescent="0.25">
      <c r="A161" s="3">
        <v>159</v>
      </c>
      <c r="B161" s="1" t="s">
        <v>161</v>
      </c>
      <c r="C161" s="1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26">
        <f t="shared" si="16"/>
        <v>2.0000000000000002E-5</v>
      </c>
      <c r="P161" s="3">
        <f t="shared" si="17"/>
        <v>1465813545</v>
      </c>
      <c r="Q161" s="5" t="s">
        <v>8316</v>
      </c>
      <c r="R161" s="3" t="s">
        <v>8336</v>
      </c>
      <c r="S161" s="22">
        <f t="shared" si="20"/>
        <v>42514.434548611112</v>
      </c>
      <c r="T161" s="22">
        <f t="shared" si="21"/>
        <v>42554.434548611112</v>
      </c>
    </row>
    <row r="162" spans="1:20" ht="30" hidden="1" x14ac:dyDescent="0.25">
      <c r="A162" s="3">
        <v>160</v>
      </c>
      <c r="B162" s="1" t="s">
        <v>162</v>
      </c>
      <c r="C162" s="1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26">
        <f t="shared" si="16"/>
        <v>0</v>
      </c>
      <c r="P162" s="3">
        <f t="shared" si="17"/>
        <v>1437083691</v>
      </c>
      <c r="Q162" s="5" t="s">
        <v>8316</v>
      </c>
      <c r="R162" s="3" t="s">
        <v>8345</v>
      </c>
      <c r="S162" s="22">
        <f t="shared" si="20"/>
        <v>42171.913090277783</v>
      </c>
      <c r="T162" s="22">
        <f t="shared" si="21"/>
        <v>42231.913090277783</v>
      </c>
    </row>
    <row r="163" spans="1:20" ht="30" hidden="1" x14ac:dyDescent="0.25">
      <c r="A163" s="3">
        <v>161</v>
      </c>
      <c r="B163" s="1" t="s">
        <v>163</v>
      </c>
      <c r="C163" s="1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26">
        <f t="shared" si="16"/>
        <v>1E-4</v>
      </c>
      <c r="P163" s="3">
        <f t="shared" si="17"/>
        <v>1403022595</v>
      </c>
      <c r="Q163" s="5" t="s">
        <v>8316</v>
      </c>
      <c r="R163" s="3" t="s">
        <v>8345</v>
      </c>
      <c r="S163" s="22">
        <f t="shared" si="20"/>
        <v>41792.687442129631</v>
      </c>
      <c r="T163" s="22">
        <f t="shared" si="21"/>
        <v>41822.687442129631</v>
      </c>
    </row>
    <row r="164" spans="1:20" ht="30" hidden="1" x14ac:dyDescent="0.25">
      <c r="A164" s="3">
        <v>162</v>
      </c>
      <c r="B164" s="1" t="s">
        <v>164</v>
      </c>
      <c r="C164" s="1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26">
        <f t="shared" si="16"/>
        <v>0.15535714285714286</v>
      </c>
      <c r="P164" s="3">
        <f t="shared" si="17"/>
        <v>1406812938</v>
      </c>
      <c r="Q164" s="5" t="s">
        <v>8316</v>
      </c>
      <c r="R164" s="3" t="s">
        <v>8345</v>
      </c>
      <c r="S164" s="22">
        <f t="shared" si="20"/>
        <v>41835.126805555556</v>
      </c>
      <c r="T164" s="22">
        <f t="shared" si="21"/>
        <v>41867.987500000003</v>
      </c>
    </row>
    <row r="165" spans="1:20" ht="30" hidden="1" x14ac:dyDescent="0.25">
      <c r="A165" s="3">
        <v>163</v>
      </c>
      <c r="B165" s="1" t="s">
        <v>165</v>
      </c>
      <c r="C165" s="1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26">
        <f t="shared" si="16"/>
        <v>0</v>
      </c>
      <c r="P165" s="3">
        <f t="shared" si="17"/>
        <v>1442187127</v>
      </c>
      <c r="Q165" s="5" t="s">
        <v>8316</v>
      </c>
      <c r="R165" s="3" t="s">
        <v>8345</v>
      </c>
      <c r="S165" s="22">
        <f t="shared" si="20"/>
        <v>42243.961273148147</v>
      </c>
      <c r="T165" s="22">
        <f t="shared" si="21"/>
        <v>42278</v>
      </c>
    </row>
    <row r="166" spans="1:20" ht="30" hidden="1" x14ac:dyDescent="0.25">
      <c r="A166" s="3">
        <v>164</v>
      </c>
      <c r="B166" s="1" t="s">
        <v>166</v>
      </c>
      <c r="C166" s="1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26">
        <f t="shared" si="16"/>
        <v>5.3333333333333332E-3</v>
      </c>
      <c r="P166" s="3">
        <f t="shared" si="17"/>
        <v>1408558701</v>
      </c>
      <c r="Q166" s="5" t="s">
        <v>8316</v>
      </c>
      <c r="R166" s="3" t="s">
        <v>8345</v>
      </c>
      <c r="S166" s="22">
        <f t="shared" si="20"/>
        <v>41841.762743055559</v>
      </c>
      <c r="T166" s="22">
        <f t="shared" si="21"/>
        <v>41901.762743055559</v>
      </c>
    </row>
    <row r="167" spans="1:20" hidden="1" x14ac:dyDescent="0.25">
      <c r="A167" s="3">
        <v>165</v>
      </c>
      <c r="B167" s="1" t="s">
        <v>167</v>
      </c>
      <c r="C167" s="1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26">
        <f t="shared" si="16"/>
        <v>0</v>
      </c>
      <c r="P167" s="3">
        <f t="shared" si="17"/>
        <v>1451317724</v>
      </c>
      <c r="Q167" s="5" t="s">
        <v>8316</v>
      </c>
      <c r="R167" s="3" t="s">
        <v>8345</v>
      </c>
      <c r="S167" s="22">
        <f t="shared" si="20"/>
        <v>42351.658842592587</v>
      </c>
      <c r="T167" s="22">
        <f t="shared" si="21"/>
        <v>42381.658842592587</v>
      </c>
    </row>
    <row r="168" spans="1:20" ht="30" hidden="1" x14ac:dyDescent="0.25">
      <c r="A168" s="3">
        <v>166</v>
      </c>
      <c r="B168" s="1" t="s">
        <v>168</v>
      </c>
      <c r="C168" s="1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26">
        <f t="shared" si="16"/>
        <v>0.6</v>
      </c>
      <c r="P168" s="3">
        <f t="shared" si="17"/>
        <v>1483235362</v>
      </c>
      <c r="Q168" s="5" t="s">
        <v>8316</v>
      </c>
      <c r="R168" s="3" t="s">
        <v>8345</v>
      </c>
      <c r="S168" s="22">
        <f t="shared" si="20"/>
        <v>42721.075949074075</v>
      </c>
      <c r="T168" s="22">
        <f t="shared" si="21"/>
        <v>42751.075949074075</v>
      </c>
    </row>
    <row r="169" spans="1:20" ht="30" hidden="1" x14ac:dyDescent="0.25">
      <c r="A169" s="3">
        <v>167</v>
      </c>
      <c r="B169" s="1" t="s">
        <v>169</v>
      </c>
      <c r="C169" s="1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26">
        <f t="shared" si="16"/>
        <v>1E-4</v>
      </c>
      <c r="P169" s="3">
        <f t="shared" si="17"/>
        <v>1436134535</v>
      </c>
      <c r="Q169" s="5" t="s">
        <v>8316</v>
      </c>
      <c r="R169" s="3" t="s">
        <v>8345</v>
      </c>
      <c r="S169" s="22">
        <f t="shared" si="20"/>
        <v>42160.927488425921</v>
      </c>
      <c r="T169" s="22">
        <f t="shared" si="21"/>
        <v>42220.927488425921</v>
      </c>
    </row>
    <row r="170" spans="1:20" ht="30" hidden="1" x14ac:dyDescent="0.25">
      <c r="A170" s="3">
        <v>168</v>
      </c>
      <c r="B170" s="1" t="s">
        <v>170</v>
      </c>
      <c r="C170" s="1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26">
        <f t="shared" si="16"/>
        <v>4.0625000000000001E-2</v>
      </c>
      <c r="P170" s="3">
        <f t="shared" si="17"/>
        <v>1425497570</v>
      </c>
      <c r="Q170" s="5" t="s">
        <v>8316</v>
      </c>
      <c r="R170" s="3" t="s">
        <v>8345</v>
      </c>
      <c r="S170" s="22">
        <f t="shared" si="20"/>
        <v>42052.83530092593</v>
      </c>
      <c r="T170" s="22">
        <f t="shared" si="21"/>
        <v>42082.793634259258</v>
      </c>
    </row>
    <row r="171" spans="1:20" ht="30" hidden="1" x14ac:dyDescent="0.25">
      <c r="A171" s="3">
        <v>169</v>
      </c>
      <c r="B171" s="1" t="s">
        <v>171</v>
      </c>
      <c r="C171" s="1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26">
        <f t="shared" si="16"/>
        <v>0.224</v>
      </c>
      <c r="P171" s="3">
        <f t="shared" si="17"/>
        <v>1412338059</v>
      </c>
      <c r="Q171" s="5" t="s">
        <v>8316</v>
      </c>
      <c r="R171" s="3" t="s">
        <v>8345</v>
      </c>
      <c r="S171" s="22">
        <f t="shared" si="20"/>
        <v>41900.505312499998</v>
      </c>
      <c r="T171" s="22">
        <f t="shared" si="21"/>
        <v>41930.505312499998</v>
      </c>
    </row>
    <row r="172" spans="1:20" ht="30" hidden="1" x14ac:dyDescent="0.25">
      <c r="A172" s="3">
        <v>170</v>
      </c>
      <c r="B172" s="1" t="s">
        <v>172</v>
      </c>
      <c r="C172" s="1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26">
        <f t="shared" si="16"/>
        <v>3.2500000000000001E-2</v>
      </c>
      <c r="P172" s="3">
        <f t="shared" si="17"/>
        <v>1439648881.5</v>
      </c>
      <c r="Q172" s="5" t="s">
        <v>8316</v>
      </c>
      <c r="R172" s="3" t="s">
        <v>8345</v>
      </c>
      <c r="S172" s="22">
        <f t="shared" si="20"/>
        <v>42216.977812500001</v>
      </c>
      <c r="T172" s="22">
        <f t="shared" si="21"/>
        <v>42246.227777777778</v>
      </c>
    </row>
    <row r="173" spans="1:20" ht="30" hidden="1" x14ac:dyDescent="0.25">
      <c r="A173" s="3">
        <v>171</v>
      </c>
      <c r="B173" s="1" t="s">
        <v>173</v>
      </c>
      <c r="C173" s="1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26">
        <f t="shared" si="16"/>
        <v>2.0000000000000002E-5</v>
      </c>
      <c r="P173" s="3">
        <f t="shared" si="17"/>
        <v>1468383614</v>
      </c>
      <c r="Q173" s="5" t="s">
        <v>8316</v>
      </c>
      <c r="R173" s="3" t="s">
        <v>8345</v>
      </c>
      <c r="S173" s="22">
        <f t="shared" si="20"/>
        <v>42534.180717592593</v>
      </c>
      <c r="T173" s="22">
        <f t="shared" si="21"/>
        <v>42594.180717592593</v>
      </c>
    </row>
    <row r="174" spans="1:20" ht="30" hidden="1" x14ac:dyDescent="0.25">
      <c r="A174" s="3">
        <v>172</v>
      </c>
      <c r="B174" s="1" t="s">
        <v>174</v>
      </c>
      <c r="C174" s="1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26">
        <f t="shared" si="16"/>
        <v>0</v>
      </c>
      <c r="P174" s="3">
        <f t="shared" si="17"/>
        <v>1425243523</v>
      </c>
      <c r="Q174" s="5" t="s">
        <v>8316</v>
      </c>
      <c r="R174" s="3" t="s">
        <v>8345</v>
      </c>
      <c r="S174" s="22">
        <f t="shared" si="20"/>
        <v>42047.394942129627</v>
      </c>
      <c r="T174" s="22">
        <f t="shared" si="21"/>
        <v>42082.353275462956</v>
      </c>
    </row>
    <row r="175" spans="1:20" ht="30" hidden="1" x14ac:dyDescent="0.25">
      <c r="A175" s="3">
        <v>173</v>
      </c>
      <c r="B175" s="1" t="s">
        <v>175</v>
      </c>
      <c r="C175" s="1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26">
        <f t="shared" si="16"/>
        <v>0</v>
      </c>
      <c r="P175" s="3">
        <f t="shared" si="17"/>
        <v>1423835108</v>
      </c>
      <c r="Q175" s="5" t="s">
        <v>8316</v>
      </c>
      <c r="R175" s="3" t="s">
        <v>8345</v>
      </c>
      <c r="S175" s="22">
        <f t="shared" si="20"/>
        <v>42033.573009259257</v>
      </c>
      <c r="T175" s="22">
        <f t="shared" si="21"/>
        <v>42063.573009259257</v>
      </c>
    </row>
    <row r="176" spans="1:20" ht="30" hidden="1" x14ac:dyDescent="0.25">
      <c r="A176" s="3">
        <v>174</v>
      </c>
      <c r="B176" s="1" t="s">
        <v>176</v>
      </c>
      <c r="C176" s="1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26">
        <f t="shared" si="16"/>
        <v>0</v>
      </c>
      <c r="P176" s="3">
        <f t="shared" si="17"/>
        <v>1428516776</v>
      </c>
      <c r="Q176" s="5" t="s">
        <v>8316</v>
      </c>
      <c r="R176" s="3" t="s">
        <v>8345</v>
      </c>
      <c r="S176" s="22">
        <f t="shared" si="20"/>
        <v>42072.758981481486</v>
      </c>
      <c r="T176" s="22">
        <f t="shared" si="21"/>
        <v>42132.758981481486</v>
      </c>
    </row>
    <row r="177" spans="1:20" ht="30" hidden="1" x14ac:dyDescent="0.25">
      <c r="A177" s="3">
        <v>175</v>
      </c>
      <c r="B177" s="1" t="s">
        <v>177</v>
      </c>
      <c r="C177" s="1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26">
        <f t="shared" si="16"/>
        <v>6.4850000000000005E-2</v>
      </c>
      <c r="P177" s="3">
        <f t="shared" si="17"/>
        <v>1408257611</v>
      </c>
      <c r="Q177" s="5" t="s">
        <v>8316</v>
      </c>
      <c r="R177" s="3" t="s">
        <v>8345</v>
      </c>
      <c r="S177" s="22">
        <f t="shared" si="20"/>
        <v>41855.777905092589</v>
      </c>
      <c r="T177" s="22">
        <f t="shared" si="21"/>
        <v>41880.777905092589</v>
      </c>
    </row>
    <row r="178" spans="1:20" ht="30" hidden="1" x14ac:dyDescent="0.25">
      <c r="A178" s="3">
        <v>176</v>
      </c>
      <c r="B178" s="1" t="s">
        <v>178</v>
      </c>
      <c r="C178" s="1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26">
        <f t="shared" si="16"/>
        <v>0</v>
      </c>
      <c r="P178" s="3">
        <f t="shared" si="17"/>
        <v>1437507999</v>
      </c>
      <c r="Q178" s="5" t="s">
        <v>8316</v>
      </c>
      <c r="R178" s="3" t="s">
        <v>8345</v>
      </c>
      <c r="S178" s="22">
        <f t="shared" si="20"/>
        <v>42191.824062500003</v>
      </c>
      <c r="T178" s="22">
        <f t="shared" si="21"/>
        <v>42221.824062500003</v>
      </c>
    </row>
    <row r="179" spans="1:20" hidden="1" x14ac:dyDescent="0.25">
      <c r="A179" s="3">
        <v>177</v>
      </c>
      <c r="B179" s="1" t="s">
        <v>179</v>
      </c>
      <c r="C179" s="1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26">
        <f t="shared" si="16"/>
        <v>0.4</v>
      </c>
      <c r="P179" s="3">
        <f t="shared" si="17"/>
        <v>1426423126</v>
      </c>
      <c r="Q179" s="5" t="s">
        <v>8316</v>
      </c>
      <c r="R179" s="3" t="s">
        <v>8345</v>
      </c>
      <c r="S179" s="22">
        <f t="shared" si="20"/>
        <v>42070.047754629632</v>
      </c>
      <c r="T179" s="22">
        <f t="shared" si="21"/>
        <v>42087.00608796296</v>
      </c>
    </row>
    <row r="180" spans="1:20" ht="30" hidden="1" x14ac:dyDescent="0.25">
      <c r="A180" s="3">
        <v>178</v>
      </c>
      <c r="B180" s="1" t="s">
        <v>180</v>
      </c>
      <c r="C180" s="1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26">
        <f t="shared" si="16"/>
        <v>0</v>
      </c>
      <c r="P180" s="3">
        <f t="shared" si="17"/>
        <v>1447284345</v>
      </c>
      <c r="Q180" s="5" t="s">
        <v>8316</v>
      </c>
      <c r="R180" s="3" t="s">
        <v>8345</v>
      </c>
      <c r="S180" s="22">
        <f t="shared" si="20"/>
        <v>42304.955381944441</v>
      </c>
      <c r="T180" s="22">
        <f t="shared" si="21"/>
        <v>42334.997048611112</v>
      </c>
    </row>
    <row r="181" spans="1:20" hidden="1" x14ac:dyDescent="0.25">
      <c r="A181" s="3">
        <v>179</v>
      </c>
      <c r="B181" s="1" t="s">
        <v>181</v>
      </c>
      <c r="C181" s="1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26">
        <f t="shared" si="16"/>
        <v>0.2</v>
      </c>
      <c r="P181" s="3">
        <f t="shared" si="17"/>
        <v>1455760555</v>
      </c>
      <c r="Q181" s="5" t="s">
        <v>8316</v>
      </c>
      <c r="R181" s="3" t="s">
        <v>8345</v>
      </c>
      <c r="S181" s="22">
        <f t="shared" si="20"/>
        <v>42403.080497685187</v>
      </c>
      <c r="T181" s="22">
        <f t="shared" si="21"/>
        <v>42433.080497685187</v>
      </c>
    </row>
    <row r="182" spans="1:20" ht="30" hidden="1" x14ac:dyDescent="0.25">
      <c r="A182" s="3">
        <v>180</v>
      </c>
      <c r="B182" s="1" t="s">
        <v>182</v>
      </c>
      <c r="C182" s="1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26">
        <f t="shared" si="16"/>
        <v>0.33416666666666667</v>
      </c>
      <c r="P182" s="3">
        <f t="shared" si="17"/>
        <v>1427232221.5</v>
      </c>
      <c r="Q182" s="5" t="s">
        <v>8316</v>
      </c>
      <c r="R182" s="3" t="s">
        <v>8345</v>
      </c>
      <c r="S182" s="22">
        <f t="shared" si="20"/>
        <v>42067.991238425922</v>
      </c>
      <c r="T182" s="22">
        <f t="shared" si="21"/>
        <v>42107.791666666672</v>
      </c>
    </row>
    <row r="183" spans="1:20" ht="30" hidden="1" x14ac:dyDescent="0.25">
      <c r="A183" s="3">
        <v>181</v>
      </c>
      <c r="B183" s="1" t="s">
        <v>183</v>
      </c>
      <c r="C183" s="1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26">
        <f t="shared" si="16"/>
        <v>0.21092608822670172</v>
      </c>
      <c r="P183" s="3">
        <f t="shared" si="17"/>
        <v>1433699295</v>
      </c>
      <c r="Q183" s="5" t="s">
        <v>8316</v>
      </c>
      <c r="R183" s="3" t="s">
        <v>8345</v>
      </c>
      <c r="S183" s="22">
        <f t="shared" si="20"/>
        <v>42147.741840277777</v>
      </c>
      <c r="T183" s="22">
        <f t="shared" si="21"/>
        <v>42177.741840277777</v>
      </c>
    </row>
    <row r="184" spans="1:20" ht="30" hidden="1" x14ac:dyDescent="0.25">
      <c r="A184" s="3">
        <v>182</v>
      </c>
      <c r="B184" s="1" t="s">
        <v>184</v>
      </c>
      <c r="C184" s="1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26">
        <f t="shared" si="16"/>
        <v>0</v>
      </c>
      <c r="P184" s="3">
        <f t="shared" si="17"/>
        <v>1482452232</v>
      </c>
      <c r="Q184" s="5" t="s">
        <v>8316</v>
      </c>
      <c r="R184" s="3" t="s">
        <v>8345</v>
      </c>
      <c r="S184" s="22">
        <f t="shared" si="20"/>
        <v>42712.011944444443</v>
      </c>
      <c r="T184" s="22">
        <f t="shared" si="21"/>
        <v>42742.011944444443</v>
      </c>
    </row>
    <row r="185" spans="1:20" hidden="1" x14ac:dyDescent="0.25">
      <c r="A185" s="3">
        <v>183</v>
      </c>
      <c r="B185" s="1" t="s">
        <v>185</v>
      </c>
      <c r="C185" s="1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26">
        <f t="shared" si="16"/>
        <v>0.35855999999999999</v>
      </c>
      <c r="P185" s="3">
        <f t="shared" si="17"/>
        <v>1415735810</v>
      </c>
      <c r="Q185" s="5" t="s">
        <v>8316</v>
      </c>
      <c r="R185" s="3" t="s">
        <v>8345</v>
      </c>
      <c r="S185" s="22">
        <f t="shared" si="20"/>
        <v>41939.810300925928</v>
      </c>
      <c r="T185" s="22">
        <f t="shared" si="21"/>
        <v>41969.851967592593</v>
      </c>
    </row>
    <row r="186" spans="1:20" ht="30" hidden="1" x14ac:dyDescent="0.25">
      <c r="A186" s="3">
        <v>184</v>
      </c>
      <c r="B186" s="1" t="s">
        <v>186</v>
      </c>
      <c r="C186" s="1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26">
        <f t="shared" ref="O186:O249" si="22">E186/D186</f>
        <v>3.4000000000000002E-2</v>
      </c>
      <c r="P186" s="3">
        <f t="shared" ref="P186:P248" si="23">AVERAGE(I186,J186)</f>
        <v>1407065351</v>
      </c>
      <c r="Q186" s="5" t="s">
        <v>8316</v>
      </c>
      <c r="R186" s="3" t="s">
        <v>8345</v>
      </c>
      <c r="S186" s="22">
        <f t="shared" ref="S186:S217" si="24">(((J186/60)/60)/24)+DATE(1970,1,1)</f>
        <v>41825.791226851856</v>
      </c>
      <c r="T186" s="22">
        <f t="shared" ref="T186:T217" si="25">(((I186/60)/60)/24)+DATE(1970,1,1)</f>
        <v>41883.165972222225</v>
      </c>
    </row>
    <row r="187" spans="1:20" hidden="1" x14ac:dyDescent="0.25">
      <c r="A187" s="3">
        <v>185</v>
      </c>
      <c r="B187" s="1" t="s">
        <v>187</v>
      </c>
      <c r="C187" s="1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26">
        <f t="shared" si="22"/>
        <v>5.5E-2</v>
      </c>
      <c r="P187" s="3">
        <f t="shared" si="23"/>
        <v>1470261139</v>
      </c>
      <c r="Q187" s="5" t="s">
        <v>8316</v>
      </c>
      <c r="R187" s="3" t="s">
        <v>8345</v>
      </c>
      <c r="S187" s="22">
        <f t="shared" si="24"/>
        <v>42570.91133101852</v>
      </c>
      <c r="T187" s="22">
        <f t="shared" si="25"/>
        <v>42600.91133101852</v>
      </c>
    </row>
    <row r="188" spans="1:20" ht="30" hidden="1" x14ac:dyDescent="0.25">
      <c r="A188" s="3">
        <v>186</v>
      </c>
      <c r="B188" s="1" t="s">
        <v>188</v>
      </c>
      <c r="C188" s="1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26">
        <f t="shared" si="22"/>
        <v>0</v>
      </c>
      <c r="P188" s="3">
        <f t="shared" si="23"/>
        <v>1487274317</v>
      </c>
      <c r="Q188" s="5" t="s">
        <v>8316</v>
      </c>
      <c r="R188" s="3" t="s">
        <v>8345</v>
      </c>
      <c r="S188" s="22">
        <f t="shared" si="24"/>
        <v>42767.812893518523</v>
      </c>
      <c r="T188" s="22">
        <f t="shared" si="25"/>
        <v>42797.833333333328</v>
      </c>
    </row>
    <row r="189" spans="1:20" ht="30" hidden="1" x14ac:dyDescent="0.25">
      <c r="A189" s="3">
        <v>187</v>
      </c>
      <c r="B189" s="1" t="s">
        <v>189</v>
      </c>
      <c r="C189" s="1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26">
        <f t="shared" si="22"/>
        <v>0.16</v>
      </c>
      <c r="P189" s="3">
        <f t="shared" si="23"/>
        <v>1436422698.5</v>
      </c>
      <c r="Q189" s="5" t="s">
        <v>8316</v>
      </c>
      <c r="R189" s="3" t="s">
        <v>8345</v>
      </c>
      <c r="S189" s="22">
        <f t="shared" si="24"/>
        <v>42182.234456018516</v>
      </c>
      <c r="T189" s="22">
        <f t="shared" si="25"/>
        <v>42206.290972222225</v>
      </c>
    </row>
    <row r="190" spans="1:20" ht="30" hidden="1" x14ac:dyDescent="0.25">
      <c r="A190" s="3">
        <v>188</v>
      </c>
      <c r="B190" s="1" t="s">
        <v>190</v>
      </c>
      <c r="C190" s="1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26">
        <f t="shared" si="22"/>
        <v>0</v>
      </c>
      <c r="P190" s="3">
        <f t="shared" si="23"/>
        <v>1408595015</v>
      </c>
      <c r="Q190" s="5" t="s">
        <v>8316</v>
      </c>
      <c r="R190" s="3" t="s">
        <v>8345</v>
      </c>
      <c r="S190" s="22">
        <f t="shared" si="24"/>
        <v>41857.18304398148</v>
      </c>
      <c r="T190" s="22">
        <f t="shared" si="25"/>
        <v>41887.18304398148</v>
      </c>
    </row>
    <row r="191" spans="1:20" ht="30" hidden="1" x14ac:dyDescent="0.25">
      <c r="A191" s="3">
        <v>189</v>
      </c>
      <c r="B191" s="1" t="s">
        <v>191</v>
      </c>
      <c r="C191" s="1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26">
        <f t="shared" si="22"/>
        <v>6.8999999999999997E-4</v>
      </c>
      <c r="P191" s="3">
        <f t="shared" si="23"/>
        <v>1470328477</v>
      </c>
      <c r="Q191" s="5" t="s">
        <v>8316</v>
      </c>
      <c r="R191" s="3" t="s">
        <v>8345</v>
      </c>
      <c r="S191" s="22">
        <f t="shared" si="24"/>
        <v>42556.690706018519</v>
      </c>
      <c r="T191" s="22">
        <f t="shared" si="25"/>
        <v>42616.690706018519</v>
      </c>
    </row>
    <row r="192" spans="1:20" hidden="1" x14ac:dyDescent="0.25">
      <c r="A192" s="3">
        <v>190</v>
      </c>
      <c r="B192" s="1" t="s">
        <v>192</v>
      </c>
      <c r="C192" s="1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26">
        <f t="shared" si="22"/>
        <v>4.1666666666666666E-3</v>
      </c>
      <c r="P192" s="3">
        <f t="shared" si="23"/>
        <v>1465659446</v>
      </c>
      <c r="Q192" s="5" t="s">
        <v>8316</v>
      </c>
      <c r="R192" s="3" t="s">
        <v>8345</v>
      </c>
      <c r="S192" s="22">
        <f t="shared" si="24"/>
        <v>42527.650995370372</v>
      </c>
      <c r="T192" s="22">
        <f t="shared" si="25"/>
        <v>42537.650995370372</v>
      </c>
    </row>
    <row r="193" spans="1:20" ht="30" hidden="1" x14ac:dyDescent="0.25">
      <c r="A193" s="3">
        <v>191</v>
      </c>
      <c r="B193" s="1" t="s">
        <v>193</v>
      </c>
      <c r="C193" s="1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26">
        <f t="shared" si="22"/>
        <v>0.05</v>
      </c>
      <c r="P193" s="3">
        <f t="shared" si="23"/>
        <v>1442054138</v>
      </c>
      <c r="Q193" s="5" t="s">
        <v>8316</v>
      </c>
      <c r="R193" s="3" t="s">
        <v>8345</v>
      </c>
      <c r="S193" s="22">
        <f t="shared" si="24"/>
        <v>42239.441412037035</v>
      </c>
      <c r="T193" s="22">
        <f t="shared" si="25"/>
        <v>42279.441412037035</v>
      </c>
    </row>
    <row r="194" spans="1:20" ht="30" hidden="1" x14ac:dyDescent="0.25">
      <c r="A194" s="3">
        <v>192</v>
      </c>
      <c r="B194" s="1" t="s">
        <v>194</v>
      </c>
      <c r="C194" s="1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26">
        <f t="shared" si="22"/>
        <v>1.7E-5</v>
      </c>
      <c r="P194" s="3">
        <f t="shared" si="23"/>
        <v>1412276432</v>
      </c>
      <c r="Q194" s="5" t="s">
        <v>8316</v>
      </c>
      <c r="R194" s="3" t="s">
        <v>8345</v>
      </c>
      <c r="S194" s="22">
        <f t="shared" si="24"/>
        <v>41899.792037037041</v>
      </c>
      <c r="T194" s="22">
        <f t="shared" si="25"/>
        <v>41929.792037037041</v>
      </c>
    </row>
    <row r="195" spans="1:20" ht="30" hidden="1" x14ac:dyDescent="0.25">
      <c r="A195" s="3">
        <v>193</v>
      </c>
      <c r="B195" s="1" t="s">
        <v>195</v>
      </c>
      <c r="C195" s="1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26">
        <f t="shared" si="22"/>
        <v>0</v>
      </c>
      <c r="P195" s="3">
        <f t="shared" si="23"/>
        <v>1414623366</v>
      </c>
      <c r="Q195" s="5" t="s">
        <v>8316</v>
      </c>
      <c r="R195" s="3" t="s">
        <v>8345</v>
      </c>
      <c r="S195" s="22">
        <f t="shared" si="24"/>
        <v>41911.934791666667</v>
      </c>
      <c r="T195" s="22">
        <f t="shared" si="25"/>
        <v>41971.976458333331</v>
      </c>
    </row>
    <row r="196" spans="1:20" ht="30" hidden="1" x14ac:dyDescent="0.25">
      <c r="A196" s="3">
        <v>194</v>
      </c>
      <c r="B196" s="1" t="s">
        <v>196</v>
      </c>
      <c r="C196" s="1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26">
        <f t="shared" si="22"/>
        <v>1.1999999999999999E-3</v>
      </c>
      <c r="P196" s="3">
        <f t="shared" si="23"/>
        <v>1454716531</v>
      </c>
      <c r="Q196" s="5" t="s">
        <v>8316</v>
      </c>
      <c r="R196" s="3" t="s">
        <v>8345</v>
      </c>
      <c r="S196" s="22">
        <f t="shared" si="24"/>
        <v>42375.996886574074</v>
      </c>
      <c r="T196" s="22">
        <f t="shared" si="25"/>
        <v>42435.996886574074</v>
      </c>
    </row>
    <row r="197" spans="1:20" ht="30" hidden="1" x14ac:dyDescent="0.25">
      <c r="A197" s="3">
        <v>195</v>
      </c>
      <c r="B197" s="1" t="s">
        <v>197</v>
      </c>
      <c r="C197" s="1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26">
        <f t="shared" si="22"/>
        <v>0</v>
      </c>
      <c r="P197" s="3">
        <f t="shared" si="23"/>
        <v>1433952332</v>
      </c>
      <c r="Q197" s="5" t="s">
        <v>8316</v>
      </c>
      <c r="R197" s="3" t="s">
        <v>8345</v>
      </c>
      <c r="S197" s="22">
        <f t="shared" si="24"/>
        <v>42135.67050925926</v>
      </c>
      <c r="T197" s="22">
        <f t="shared" si="25"/>
        <v>42195.67050925926</v>
      </c>
    </row>
    <row r="198" spans="1:20" ht="30" hidden="1" x14ac:dyDescent="0.25">
      <c r="A198" s="3">
        <v>196</v>
      </c>
      <c r="B198" s="1" t="s">
        <v>198</v>
      </c>
      <c r="C198" s="1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26">
        <f t="shared" si="22"/>
        <v>0.41857142857142859</v>
      </c>
      <c r="P198" s="3">
        <f t="shared" si="23"/>
        <v>1443286849</v>
      </c>
      <c r="Q198" s="5" t="s">
        <v>8316</v>
      </c>
      <c r="R198" s="3" t="s">
        <v>8345</v>
      </c>
      <c r="S198" s="22">
        <f t="shared" si="24"/>
        <v>42259.542800925927</v>
      </c>
      <c r="T198" s="22">
        <f t="shared" si="25"/>
        <v>42287.875</v>
      </c>
    </row>
    <row r="199" spans="1:20" ht="30" hidden="1" x14ac:dyDescent="0.25">
      <c r="A199" s="3">
        <v>197</v>
      </c>
      <c r="B199" s="1" t="s">
        <v>199</v>
      </c>
      <c r="C199" s="1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26">
        <f t="shared" si="22"/>
        <v>0.1048</v>
      </c>
      <c r="P199" s="3">
        <f t="shared" si="23"/>
        <v>1485549650</v>
      </c>
      <c r="Q199" s="5" t="s">
        <v>8316</v>
      </c>
      <c r="R199" s="3" t="s">
        <v>8345</v>
      </c>
      <c r="S199" s="22">
        <f t="shared" si="24"/>
        <v>42741.848379629635</v>
      </c>
      <c r="T199" s="22">
        <f t="shared" si="25"/>
        <v>42783.875</v>
      </c>
    </row>
    <row r="200" spans="1:20" ht="30" hidden="1" x14ac:dyDescent="0.25">
      <c r="A200" s="3">
        <v>198</v>
      </c>
      <c r="B200" s="1" t="s">
        <v>200</v>
      </c>
      <c r="C200" s="1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26">
        <f t="shared" si="22"/>
        <v>1.116E-2</v>
      </c>
      <c r="P200" s="3">
        <f t="shared" si="23"/>
        <v>1411204322</v>
      </c>
      <c r="Q200" s="5" t="s">
        <v>8316</v>
      </c>
      <c r="R200" s="3" t="s">
        <v>8345</v>
      </c>
      <c r="S200" s="22">
        <f t="shared" si="24"/>
        <v>41887.383356481485</v>
      </c>
      <c r="T200" s="22">
        <f t="shared" si="25"/>
        <v>41917.383356481485</v>
      </c>
    </row>
    <row r="201" spans="1:20" ht="30" hidden="1" x14ac:dyDescent="0.25">
      <c r="A201" s="3">
        <v>199</v>
      </c>
      <c r="B201" s="1" t="s">
        <v>201</v>
      </c>
      <c r="C201" s="1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26">
        <f t="shared" si="22"/>
        <v>0</v>
      </c>
      <c r="P201" s="3">
        <f t="shared" si="23"/>
        <v>1471402702</v>
      </c>
      <c r="Q201" s="5" t="s">
        <v>8316</v>
      </c>
      <c r="R201" s="3" t="s">
        <v>8345</v>
      </c>
      <c r="S201" s="22">
        <f t="shared" si="24"/>
        <v>42584.123865740738</v>
      </c>
      <c r="T201" s="22">
        <f t="shared" si="25"/>
        <v>42614.123865740738</v>
      </c>
    </row>
    <row r="202" spans="1:20" ht="30" hidden="1" x14ac:dyDescent="0.25">
      <c r="A202" s="3">
        <v>200</v>
      </c>
      <c r="B202" s="1" t="s">
        <v>202</v>
      </c>
      <c r="C202" s="1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26">
        <f t="shared" si="22"/>
        <v>0.26192500000000002</v>
      </c>
      <c r="P202" s="3">
        <f t="shared" si="23"/>
        <v>1409450403</v>
      </c>
      <c r="Q202" s="5" t="s">
        <v>8316</v>
      </c>
      <c r="R202" s="3" t="s">
        <v>8345</v>
      </c>
      <c r="S202" s="22">
        <f t="shared" si="24"/>
        <v>41867.083368055559</v>
      </c>
      <c r="T202" s="22">
        <f t="shared" si="25"/>
        <v>41897.083368055559</v>
      </c>
    </row>
    <row r="203" spans="1:20" ht="30" hidden="1" x14ac:dyDescent="0.25">
      <c r="A203" s="3">
        <v>201</v>
      </c>
      <c r="B203" s="1" t="s">
        <v>203</v>
      </c>
      <c r="C203" s="1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26">
        <f t="shared" si="22"/>
        <v>0.58461538461538465</v>
      </c>
      <c r="P203" s="3">
        <f t="shared" si="23"/>
        <v>1422560329</v>
      </c>
      <c r="Q203" s="5" t="s">
        <v>8316</v>
      </c>
      <c r="R203" s="3" t="s">
        <v>8345</v>
      </c>
      <c r="S203" s="22">
        <f t="shared" si="24"/>
        <v>42023.818622685183</v>
      </c>
      <c r="T203" s="22">
        <f t="shared" si="25"/>
        <v>42043.818622685183</v>
      </c>
    </row>
    <row r="204" spans="1:20" hidden="1" x14ac:dyDescent="0.25">
      <c r="A204" s="3">
        <v>202</v>
      </c>
      <c r="B204" s="1" t="s">
        <v>204</v>
      </c>
      <c r="C204" s="1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26">
        <f t="shared" si="22"/>
        <v>0</v>
      </c>
      <c r="P204" s="3">
        <f t="shared" si="23"/>
        <v>1443044252</v>
      </c>
      <c r="Q204" s="5" t="s">
        <v>8316</v>
      </c>
      <c r="R204" s="3" t="s">
        <v>8345</v>
      </c>
      <c r="S204" s="22">
        <f t="shared" si="24"/>
        <v>42255.927824074075</v>
      </c>
      <c r="T204" s="22">
        <f t="shared" si="25"/>
        <v>42285.874305555553</v>
      </c>
    </row>
    <row r="205" spans="1:20" ht="30" hidden="1" x14ac:dyDescent="0.25">
      <c r="A205" s="3">
        <v>203</v>
      </c>
      <c r="B205" s="1" t="s">
        <v>205</v>
      </c>
      <c r="C205" s="1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26">
        <f t="shared" si="22"/>
        <v>0.2984</v>
      </c>
      <c r="P205" s="3">
        <f t="shared" si="23"/>
        <v>1419970864</v>
      </c>
      <c r="Q205" s="5" t="s">
        <v>8316</v>
      </c>
      <c r="R205" s="3" t="s">
        <v>8345</v>
      </c>
      <c r="S205" s="22">
        <f t="shared" si="24"/>
        <v>41973.847962962958</v>
      </c>
      <c r="T205" s="22">
        <f t="shared" si="25"/>
        <v>42033.847962962958</v>
      </c>
    </row>
    <row r="206" spans="1:20" ht="30" hidden="1" x14ac:dyDescent="0.25">
      <c r="A206" s="3">
        <v>204</v>
      </c>
      <c r="B206" s="1" t="s">
        <v>206</v>
      </c>
      <c r="C206" s="1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26">
        <f t="shared" si="22"/>
        <v>0.50721666666666665</v>
      </c>
      <c r="P206" s="3">
        <f t="shared" si="23"/>
        <v>1469023203</v>
      </c>
      <c r="Q206" s="5" t="s">
        <v>8316</v>
      </c>
      <c r="R206" s="3" t="s">
        <v>8345</v>
      </c>
      <c r="S206" s="22">
        <f t="shared" si="24"/>
        <v>42556.583368055552</v>
      </c>
      <c r="T206" s="22">
        <f t="shared" si="25"/>
        <v>42586.583368055552</v>
      </c>
    </row>
    <row r="207" spans="1:20" ht="30" hidden="1" x14ac:dyDescent="0.25">
      <c r="A207" s="3">
        <v>205</v>
      </c>
      <c r="B207" s="1" t="s">
        <v>207</v>
      </c>
      <c r="C207" s="1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26">
        <f t="shared" si="22"/>
        <v>0.16250000000000001</v>
      </c>
      <c r="P207" s="3">
        <f t="shared" si="23"/>
        <v>1442632222</v>
      </c>
      <c r="Q207" s="5" t="s">
        <v>8316</v>
      </c>
      <c r="R207" s="3" t="s">
        <v>8345</v>
      </c>
      <c r="S207" s="22">
        <f t="shared" si="24"/>
        <v>42248.632199074069</v>
      </c>
      <c r="T207" s="22">
        <f t="shared" si="25"/>
        <v>42283.632199074069</v>
      </c>
    </row>
    <row r="208" spans="1:20" ht="30" hidden="1" x14ac:dyDescent="0.25">
      <c r="A208" s="3">
        <v>206</v>
      </c>
      <c r="B208" s="1" t="s">
        <v>208</v>
      </c>
      <c r="C208" s="1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26">
        <f t="shared" si="22"/>
        <v>0</v>
      </c>
      <c r="P208" s="3">
        <f t="shared" si="23"/>
        <v>1469534783</v>
      </c>
      <c r="Q208" s="5" t="s">
        <v>8316</v>
      </c>
      <c r="R208" s="3" t="s">
        <v>8345</v>
      </c>
      <c r="S208" s="22">
        <f t="shared" si="24"/>
        <v>42567.004432870366</v>
      </c>
      <c r="T208" s="22">
        <f t="shared" si="25"/>
        <v>42588.004432870366</v>
      </c>
    </row>
    <row r="209" spans="1:20" ht="30" hidden="1" x14ac:dyDescent="0.25">
      <c r="A209" s="3">
        <v>207</v>
      </c>
      <c r="B209" s="1" t="s">
        <v>209</v>
      </c>
      <c r="C209" s="1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26">
        <f t="shared" si="22"/>
        <v>0.15214285714285714</v>
      </c>
      <c r="P209" s="3">
        <f t="shared" si="23"/>
        <v>1419050638</v>
      </c>
      <c r="Q209" s="5" t="s">
        <v>8316</v>
      </c>
      <c r="R209" s="3" t="s">
        <v>8345</v>
      </c>
      <c r="S209" s="22">
        <f t="shared" si="24"/>
        <v>41978.197199074071</v>
      </c>
      <c r="T209" s="22">
        <f t="shared" si="25"/>
        <v>42008.197199074071</v>
      </c>
    </row>
    <row r="210" spans="1:20" ht="30" hidden="1" x14ac:dyDescent="0.25">
      <c r="A210" s="3">
        <v>208</v>
      </c>
      <c r="B210" s="1" t="s">
        <v>210</v>
      </c>
      <c r="C210" s="1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26">
        <f t="shared" si="22"/>
        <v>0</v>
      </c>
      <c r="P210" s="3">
        <f t="shared" si="23"/>
        <v>1417423967</v>
      </c>
      <c r="Q210" s="5" t="s">
        <v>8316</v>
      </c>
      <c r="R210" s="3" t="s">
        <v>8345</v>
      </c>
      <c r="S210" s="22">
        <f t="shared" si="24"/>
        <v>41959.369988425926</v>
      </c>
      <c r="T210" s="22">
        <f t="shared" si="25"/>
        <v>41989.369988425926</v>
      </c>
    </row>
    <row r="211" spans="1:20" ht="30" hidden="1" x14ac:dyDescent="0.25">
      <c r="A211" s="3">
        <v>209</v>
      </c>
      <c r="B211" s="1" t="s">
        <v>211</v>
      </c>
      <c r="C211" s="1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26">
        <f t="shared" si="22"/>
        <v>0</v>
      </c>
      <c r="P211" s="3">
        <f t="shared" si="23"/>
        <v>1435270135</v>
      </c>
      <c r="Q211" s="5" t="s">
        <v>8316</v>
      </c>
      <c r="R211" s="3" t="s">
        <v>8345</v>
      </c>
      <c r="S211" s="22">
        <f t="shared" si="24"/>
        <v>42165.922858796301</v>
      </c>
      <c r="T211" s="22">
        <f t="shared" si="25"/>
        <v>42195.922858796301</v>
      </c>
    </row>
    <row r="212" spans="1:20" ht="30" hidden="1" x14ac:dyDescent="0.25">
      <c r="A212" s="3">
        <v>210</v>
      </c>
      <c r="B212" s="1" t="s">
        <v>212</v>
      </c>
      <c r="C212" s="1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26">
        <f t="shared" si="22"/>
        <v>0.2525</v>
      </c>
      <c r="P212" s="3">
        <f t="shared" si="23"/>
        <v>1442416596</v>
      </c>
      <c r="Q212" s="5" t="s">
        <v>8316</v>
      </c>
      <c r="R212" s="3" t="s">
        <v>8345</v>
      </c>
      <c r="S212" s="22">
        <f t="shared" si="24"/>
        <v>42249.064722222218</v>
      </c>
      <c r="T212" s="22">
        <f t="shared" si="25"/>
        <v>42278.208333333328</v>
      </c>
    </row>
    <row r="213" spans="1:20" ht="30" hidden="1" x14ac:dyDescent="0.25">
      <c r="A213" s="3">
        <v>211</v>
      </c>
      <c r="B213" s="1" t="s">
        <v>213</v>
      </c>
      <c r="C213" s="1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26">
        <f t="shared" si="22"/>
        <v>0.44600000000000001</v>
      </c>
      <c r="P213" s="3">
        <f t="shared" si="23"/>
        <v>1441338617</v>
      </c>
      <c r="Q213" s="5" t="s">
        <v>8316</v>
      </c>
      <c r="R213" s="3" t="s">
        <v>8345</v>
      </c>
      <c r="S213" s="22">
        <f t="shared" si="24"/>
        <v>42236.159918981488</v>
      </c>
      <c r="T213" s="22">
        <f t="shared" si="25"/>
        <v>42266.159918981488</v>
      </c>
    </row>
    <row r="214" spans="1:20" ht="30" hidden="1" x14ac:dyDescent="0.25">
      <c r="A214" s="3">
        <v>212</v>
      </c>
      <c r="B214" s="1" t="s">
        <v>214</v>
      </c>
      <c r="C214" s="1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26">
        <f t="shared" si="22"/>
        <v>1.5873015873015873E-4</v>
      </c>
      <c r="P214" s="3">
        <f t="shared" si="23"/>
        <v>1458247120</v>
      </c>
      <c r="Q214" s="5" t="s">
        <v>8316</v>
      </c>
      <c r="R214" s="3" t="s">
        <v>8345</v>
      </c>
      <c r="S214" s="22">
        <f t="shared" si="24"/>
        <v>42416.881018518514</v>
      </c>
      <c r="T214" s="22">
        <f t="shared" si="25"/>
        <v>42476.839351851857</v>
      </c>
    </row>
    <row r="215" spans="1:20" ht="30" hidden="1" x14ac:dyDescent="0.25">
      <c r="A215" s="3">
        <v>213</v>
      </c>
      <c r="B215" s="1" t="s">
        <v>215</v>
      </c>
      <c r="C215" s="1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26">
        <f t="shared" si="22"/>
        <v>4.0000000000000002E-4</v>
      </c>
      <c r="P215" s="3">
        <f t="shared" si="23"/>
        <v>1438438274</v>
      </c>
      <c r="Q215" s="5" t="s">
        <v>8316</v>
      </c>
      <c r="R215" s="3" t="s">
        <v>8345</v>
      </c>
      <c r="S215" s="22">
        <f t="shared" si="24"/>
        <v>42202.594293981485</v>
      </c>
      <c r="T215" s="22">
        <f t="shared" si="25"/>
        <v>42232.587974537033</v>
      </c>
    </row>
    <row r="216" spans="1:20" ht="30" hidden="1" x14ac:dyDescent="0.25">
      <c r="A216" s="3">
        <v>214</v>
      </c>
      <c r="B216" s="1" t="s">
        <v>216</v>
      </c>
      <c r="C216" s="1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26">
        <f t="shared" si="22"/>
        <v>8.0000000000000007E-5</v>
      </c>
      <c r="P216" s="3">
        <f t="shared" si="23"/>
        <v>1423063349</v>
      </c>
      <c r="Q216" s="5" t="s">
        <v>8316</v>
      </c>
      <c r="R216" s="3" t="s">
        <v>8345</v>
      </c>
      <c r="S216" s="22">
        <f t="shared" si="24"/>
        <v>42009.64061342593</v>
      </c>
      <c r="T216" s="22">
        <f t="shared" si="25"/>
        <v>42069.64061342593</v>
      </c>
    </row>
    <row r="217" spans="1:20" ht="30" hidden="1" x14ac:dyDescent="0.25">
      <c r="A217" s="3">
        <v>215</v>
      </c>
      <c r="B217" s="1" t="s">
        <v>217</v>
      </c>
      <c r="C217" s="1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26">
        <f t="shared" si="22"/>
        <v>2.2727272727272726E-3</v>
      </c>
      <c r="P217" s="3">
        <f t="shared" si="23"/>
        <v>1453905911</v>
      </c>
      <c r="Q217" s="5" t="s">
        <v>8316</v>
      </c>
      <c r="R217" s="3" t="s">
        <v>8345</v>
      </c>
      <c r="S217" s="22">
        <f t="shared" si="24"/>
        <v>42375.230115740742</v>
      </c>
      <c r="T217" s="22">
        <f t="shared" si="25"/>
        <v>42417.999305555553</v>
      </c>
    </row>
    <row r="218" spans="1:20" ht="30" hidden="1" x14ac:dyDescent="0.25">
      <c r="A218" s="3">
        <v>216</v>
      </c>
      <c r="B218" s="1" t="s">
        <v>218</v>
      </c>
      <c r="C218" s="1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26">
        <f t="shared" si="22"/>
        <v>0.55698440000000005</v>
      </c>
      <c r="P218" s="3">
        <f t="shared" si="23"/>
        <v>1427581837</v>
      </c>
      <c r="Q218" s="5" t="s">
        <v>8316</v>
      </c>
      <c r="R218" s="3" t="s">
        <v>8345</v>
      </c>
      <c r="S218" s="22">
        <f t="shared" ref="S218:S247" si="26">(((J218/60)/60)/24)+DATE(1970,1,1)</f>
        <v>42066.958761574075</v>
      </c>
      <c r="T218" s="22">
        <f t="shared" ref="T218:T247" si="27">(((I218/60)/60)/24)+DATE(1970,1,1)</f>
        <v>42116.917094907403</v>
      </c>
    </row>
    <row r="219" spans="1:20" hidden="1" x14ac:dyDescent="0.25">
      <c r="A219" s="3">
        <v>217</v>
      </c>
      <c r="B219" s="1" t="s">
        <v>219</v>
      </c>
      <c r="C219" s="1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26">
        <f t="shared" si="22"/>
        <v>0.11942999999999999</v>
      </c>
      <c r="P219" s="3">
        <f t="shared" si="23"/>
        <v>1418440949</v>
      </c>
      <c r="Q219" s="5" t="s">
        <v>8316</v>
      </c>
      <c r="R219" s="3" t="s">
        <v>8345</v>
      </c>
      <c r="S219" s="22">
        <f t="shared" si="26"/>
        <v>41970.64061342593</v>
      </c>
      <c r="T219" s="22">
        <f t="shared" si="27"/>
        <v>42001.64061342593</v>
      </c>
    </row>
    <row r="220" spans="1:20" ht="30" hidden="1" x14ac:dyDescent="0.25">
      <c r="A220" s="3">
        <v>218</v>
      </c>
      <c r="B220" s="1" t="s">
        <v>220</v>
      </c>
      <c r="C220" s="1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26">
        <f t="shared" si="22"/>
        <v>0.02</v>
      </c>
      <c r="P220" s="3">
        <f t="shared" si="23"/>
        <v>1429110289</v>
      </c>
      <c r="Q220" s="5" t="s">
        <v>8316</v>
      </c>
      <c r="R220" s="3" t="s">
        <v>8345</v>
      </c>
      <c r="S220" s="22">
        <f t="shared" si="26"/>
        <v>42079.628344907411</v>
      </c>
      <c r="T220" s="22">
        <f t="shared" si="27"/>
        <v>42139.628344907411</v>
      </c>
    </row>
    <row r="221" spans="1:20" ht="30" hidden="1" x14ac:dyDescent="0.25">
      <c r="A221" s="3">
        <v>219</v>
      </c>
      <c r="B221" s="1" t="s">
        <v>221</v>
      </c>
      <c r="C221" s="1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26">
        <f t="shared" si="22"/>
        <v>0.17630000000000001</v>
      </c>
      <c r="P221" s="3">
        <f t="shared" si="23"/>
        <v>1458113082.5</v>
      </c>
      <c r="Q221" s="5" t="s">
        <v>8316</v>
      </c>
      <c r="R221" s="3" t="s">
        <v>8345</v>
      </c>
      <c r="S221" s="22">
        <f t="shared" si="26"/>
        <v>42429.326678240745</v>
      </c>
      <c r="T221" s="22">
        <f t="shared" si="27"/>
        <v>42461.290972222225</v>
      </c>
    </row>
    <row r="222" spans="1:20" ht="30" hidden="1" x14ac:dyDescent="0.25">
      <c r="A222" s="3">
        <v>220</v>
      </c>
      <c r="B222" s="1" t="s">
        <v>222</v>
      </c>
      <c r="C222" s="1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26">
        <f t="shared" si="22"/>
        <v>7.1999999999999998E-3</v>
      </c>
      <c r="P222" s="3">
        <f t="shared" si="23"/>
        <v>1438321595</v>
      </c>
      <c r="Q222" s="5" t="s">
        <v>8316</v>
      </c>
      <c r="R222" s="3" t="s">
        <v>8345</v>
      </c>
      <c r="S222" s="22">
        <f t="shared" si="26"/>
        <v>42195.643865740742</v>
      </c>
      <c r="T222" s="22">
        <f t="shared" si="27"/>
        <v>42236.837499999994</v>
      </c>
    </row>
    <row r="223" spans="1:20" hidden="1" x14ac:dyDescent="0.25">
      <c r="A223" s="3">
        <v>221</v>
      </c>
      <c r="B223" s="1" t="s">
        <v>223</v>
      </c>
      <c r="C223" s="1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26">
        <f t="shared" si="22"/>
        <v>0</v>
      </c>
      <c r="P223" s="3">
        <f t="shared" si="23"/>
        <v>1424979364</v>
      </c>
      <c r="Q223" s="5" t="s">
        <v>8316</v>
      </c>
      <c r="R223" s="3" t="s">
        <v>8345</v>
      </c>
      <c r="S223" s="22">
        <f t="shared" si="26"/>
        <v>42031.837546296301</v>
      </c>
      <c r="T223" s="22">
        <f t="shared" si="27"/>
        <v>42091.79587962963</v>
      </c>
    </row>
    <row r="224" spans="1:20" ht="30" hidden="1" x14ac:dyDescent="0.25">
      <c r="A224" s="3">
        <v>222</v>
      </c>
      <c r="B224" s="1" t="s">
        <v>224</v>
      </c>
      <c r="C224" s="1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26">
        <f t="shared" si="22"/>
        <v>0.13</v>
      </c>
      <c r="P224" s="3">
        <f t="shared" si="23"/>
        <v>1424903629</v>
      </c>
      <c r="Q224" s="5" t="s">
        <v>8316</v>
      </c>
      <c r="R224" s="3" t="s">
        <v>8345</v>
      </c>
      <c r="S224" s="22">
        <f t="shared" si="26"/>
        <v>42031.769884259258</v>
      </c>
      <c r="T224" s="22">
        <f t="shared" si="27"/>
        <v>42090.110416666663</v>
      </c>
    </row>
    <row r="225" spans="1:20" ht="30" hidden="1" x14ac:dyDescent="0.25">
      <c r="A225" s="3">
        <v>223</v>
      </c>
      <c r="B225" s="1" t="s">
        <v>225</v>
      </c>
      <c r="C225" s="1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26">
        <f t="shared" si="22"/>
        <v>0</v>
      </c>
      <c r="P225" s="3">
        <f t="shared" si="23"/>
        <v>1462583225</v>
      </c>
      <c r="Q225" s="5" t="s">
        <v>8316</v>
      </c>
      <c r="R225" s="3" t="s">
        <v>8345</v>
      </c>
      <c r="S225" s="22">
        <f t="shared" si="26"/>
        <v>42482.048032407409</v>
      </c>
      <c r="T225" s="22">
        <f t="shared" si="27"/>
        <v>42512.045138888891</v>
      </c>
    </row>
    <row r="226" spans="1:20" ht="30" hidden="1" x14ac:dyDescent="0.25">
      <c r="A226" s="3">
        <v>224</v>
      </c>
      <c r="B226" s="1" t="s">
        <v>226</v>
      </c>
      <c r="C226" s="1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26">
        <f t="shared" si="22"/>
        <v>0</v>
      </c>
      <c r="P226" s="3">
        <f t="shared" si="23"/>
        <v>1433914726</v>
      </c>
      <c r="Q226" s="5" t="s">
        <v>8316</v>
      </c>
      <c r="R226" s="3" t="s">
        <v>8345</v>
      </c>
      <c r="S226" s="22">
        <f t="shared" si="26"/>
        <v>42135.235254629632</v>
      </c>
      <c r="T226" s="22">
        <f t="shared" si="27"/>
        <v>42195.235254629632</v>
      </c>
    </row>
    <row r="227" spans="1:20" ht="30" hidden="1" x14ac:dyDescent="0.25">
      <c r="A227" s="3">
        <v>225</v>
      </c>
      <c r="B227" s="1" t="s">
        <v>227</v>
      </c>
      <c r="C227" s="1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26">
        <f t="shared" si="22"/>
        <v>0</v>
      </c>
      <c r="P227" s="3">
        <f t="shared" si="23"/>
        <v>1458858854</v>
      </c>
      <c r="Q227" s="5" t="s">
        <v>8316</v>
      </c>
      <c r="R227" s="3" t="s">
        <v>8345</v>
      </c>
      <c r="S227" s="22">
        <f t="shared" si="26"/>
        <v>42438.961273148147</v>
      </c>
      <c r="T227" s="22">
        <f t="shared" si="27"/>
        <v>42468.919606481482</v>
      </c>
    </row>
    <row r="228" spans="1:20" ht="30" hidden="1" x14ac:dyDescent="0.25">
      <c r="A228" s="3">
        <v>226</v>
      </c>
      <c r="B228" s="1" t="s">
        <v>228</v>
      </c>
      <c r="C228" s="1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26">
        <f t="shared" si="22"/>
        <v>8.6206896551724137E-3</v>
      </c>
      <c r="P228" s="3">
        <f t="shared" si="23"/>
        <v>1430959442</v>
      </c>
      <c r="Q228" s="5" t="s">
        <v>8316</v>
      </c>
      <c r="R228" s="3" t="s">
        <v>8345</v>
      </c>
      <c r="S228" s="22">
        <f t="shared" si="26"/>
        <v>42106.666018518517</v>
      </c>
      <c r="T228" s="22">
        <f t="shared" si="27"/>
        <v>42155.395138888889</v>
      </c>
    </row>
    <row r="229" spans="1:20" ht="30" hidden="1" x14ac:dyDescent="0.25">
      <c r="A229" s="3">
        <v>227</v>
      </c>
      <c r="B229" s="1" t="s">
        <v>229</v>
      </c>
      <c r="C229" s="1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26">
        <f t="shared" si="22"/>
        <v>0</v>
      </c>
      <c r="P229" s="3">
        <f t="shared" si="23"/>
        <v>1435181241</v>
      </c>
      <c r="Q229" s="5" t="s">
        <v>8316</v>
      </c>
      <c r="R229" s="3" t="s">
        <v>8345</v>
      </c>
      <c r="S229" s="22">
        <f t="shared" si="26"/>
        <v>42164.893993055557</v>
      </c>
      <c r="T229" s="22">
        <f t="shared" si="27"/>
        <v>42194.893993055557</v>
      </c>
    </row>
    <row r="230" spans="1:20" hidden="1" x14ac:dyDescent="0.25">
      <c r="A230" s="3">
        <v>228</v>
      </c>
      <c r="B230" s="1" t="s">
        <v>230</v>
      </c>
      <c r="C230" s="1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26">
        <f t="shared" si="22"/>
        <v>0</v>
      </c>
      <c r="P230" s="3">
        <f t="shared" si="23"/>
        <v>1430584105</v>
      </c>
      <c r="Q230" s="5" t="s">
        <v>8316</v>
      </c>
      <c r="R230" s="3" t="s">
        <v>8345</v>
      </c>
      <c r="S230" s="22">
        <f t="shared" si="26"/>
        <v>42096.686400462961</v>
      </c>
      <c r="T230" s="22">
        <f t="shared" si="27"/>
        <v>42156.686400462961</v>
      </c>
    </row>
    <row r="231" spans="1:20" ht="30" hidden="1" x14ac:dyDescent="0.25">
      <c r="A231" s="3">
        <v>229</v>
      </c>
      <c r="B231" s="1" t="s">
        <v>231</v>
      </c>
      <c r="C231" s="1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26">
        <f t="shared" si="22"/>
        <v>0</v>
      </c>
      <c r="P231" s="3">
        <f t="shared" si="23"/>
        <v>1454106297</v>
      </c>
      <c r="Q231" s="5" t="s">
        <v>8316</v>
      </c>
      <c r="R231" s="3" t="s">
        <v>8345</v>
      </c>
      <c r="S231" s="22">
        <f t="shared" si="26"/>
        <v>42383.933993055558</v>
      </c>
      <c r="T231" s="22">
        <f t="shared" si="27"/>
        <v>42413.933993055558</v>
      </c>
    </row>
    <row r="232" spans="1:20" ht="30" hidden="1" x14ac:dyDescent="0.25">
      <c r="A232" s="3">
        <v>230</v>
      </c>
      <c r="B232" s="1" t="s">
        <v>232</v>
      </c>
      <c r="C232" s="1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26">
        <f t="shared" si="22"/>
        <v>4.0000000000000001E-3</v>
      </c>
      <c r="P232" s="3">
        <f t="shared" si="23"/>
        <v>1432147151</v>
      </c>
      <c r="Q232" s="5" t="s">
        <v>8316</v>
      </c>
      <c r="R232" s="3" t="s">
        <v>8345</v>
      </c>
      <c r="S232" s="22">
        <f t="shared" si="26"/>
        <v>42129.777210648142</v>
      </c>
      <c r="T232" s="22">
        <f t="shared" si="27"/>
        <v>42159.777210648142</v>
      </c>
    </row>
    <row r="233" spans="1:20" ht="30" hidden="1" x14ac:dyDescent="0.25">
      <c r="A233" s="3">
        <v>231</v>
      </c>
      <c r="B233" s="1" t="s">
        <v>233</v>
      </c>
      <c r="C233" s="1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26">
        <f t="shared" si="22"/>
        <v>0</v>
      </c>
      <c r="P233" s="3">
        <f t="shared" si="23"/>
        <v>1450479651</v>
      </c>
      <c r="Q233" s="5" t="s">
        <v>8316</v>
      </c>
      <c r="R233" s="3" t="s">
        <v>8345</v>
      </c>
      <c r="S233" s="22">
        <f t="shared" si="26"/>
        <v>42341.958923611113</v>
      </c>
      <c r="T233" s="22">
        <f t="shared" si="27"/>
        <v>42371.958923611113</v>
      </c>
    </row>
    <row r="234" spans="1:20" ht="30" hidden="1" x14ac:dyDescent="0.25">
      <c r="A234" s="3">
        <v>232</v>
      </c>
      <c r="B234" s="1" t="s">
        <v>234</v>
      </c>
      <c r="C234" s="1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26">
        <f t="shared" si="22"/>
        <v>2.75E-2</v>
      </c>
      <c r="P234" s="3">
        <f t="shared" si="23"/>
        <v>1423770546</v>
      </c>
      <c r="Q234" s="5" t="s">
        <v>8316</v>
      </c>
      <c r="R234" s="3" t="s">
        <v>8345</v>
      </c>
      <c r="S234" s="22">
        <f t="shared" si="26"/>
        <v>42032.82576388889</v>
      </c>
      <c r="T234" s="22">
        <f t="shared" si="27"/>
        <v>42062.82576388889</v>
      </c>
    </row>
    <row r="235" spans="1:20" ht="30" hidden="1" x14ac:dyDescent="0.25">
      <c r="A235" s="3">
        <v>233</v>
      </c>
      <c r="B235" s="1" t="s">
        <v>235</v>
      </c>
      <c r="C235" s="1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26">
        <f t="shared" si="22"/>
        <v>0</v>
      </c>
      <c r="P235" s="3">
        <f t="shared" si="23"/>
        <v>1473889972</v>
      </c>
      <c r="Q235" s="5" t="s">
        <v>8316</v>
      </c>
      <c r="R235" s="3" t="s">
        <v>8345</v>
      </c>
      <c r="S235" s="22">
        <f t="shared" si="26"/>
        <v>42612.911712962959</v>
      </c>
      <c r="T235" s="22">
        <f t="shared" si="27"/>
        <v>42642.911712962959</v>
      </c>
    </row>
    <row r="236" spans="1:20" ht="30" hidden="1" x14ac:dyDescent="0.25">
      <c r="A236" s="3">
        <v>234</v>
      </c>
      <c r="B236" s="1" t="s">
        <v>236</v>
      </c>
      <c r="C236" s="1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26">
        <f t="shared" si="22"/>
        <v>0.40100000000000002</v>
      </c>
      <c r="P236" s="3">
        <f t="shared" si="23"/>
        <v>1433119859</v>
      </c>
      <c r="Q236" s="5" t="s">
        <v>8316</v>
      </c>
      <c r="R236" s="3" t="s">
        <v>8345</v>
      </c>
      <c r="S236" s="22">
        <f t="shared" si="26"/>
        <v>42136.035405092596</v>
      </c>
      <c r="T236" s="22">
        <f t="shared" si="27"/>
        <v>42176.035405092596</v>
      </c>
    </row>
    <row r="237" spans="1:20" ht="30" hidden="1" x14ac:dyDescent="0.25">
      <c r="A237" s="3">
        <v>235</v>
      </c>
      <c r="B237" s="1" t="s">
        <v>237</v>
      </c>
      <c r="C237" s="1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26">
        <f t="shared" si="22"/>
        <v>0</v>
      </c>
      <c r="P237" s="3">
        <f t="shared" si="23"/>
        <v>1435182497</v>
      </c>
      <c r="Q237" s="5" t="s">
        <v>8316</v>
      </c>
      <c r="R237" s="3" t="s">
        <v>8345</v>
      </c>
      <c r="S237" s="22">
        <f t="shared" si="26"/>
        <v>42164.908530092594</v>
      </c>
      <c r="T237" s="22">
        <f t="shared" si="27"/>
        <v>42194.908530092594</v>
      </c>
    </row>
    <row r="238" spans="1:20" ht="30" hidden="1" x14ac:dyDescent="0.25">
      <c r="A238" s="3">
        <v>236</v>
      </c>
      <c r="B238" s="1" t="s">
        <v>238</v>
      </c>
      <c r="C238" s="1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26">
        <f t="shared" si="22"/>
        <v>0</v>
      </c>
      <c r="P238" s="3">
        <f t="shared" si="23"/>
        <v>1449666049.5</v>
      </c>
      <c r="Q238" s="5" t="s">
        <v>8316</v>
      </c>
      <c r="R238" s="3" t="s">
        <v>8345</v>
      </c>
      <c r="S238" s="22">
        <f t="shared" si="26"/>
        <v>42321.08447916666</v>
      </c>
      <c r="T238" s="22">
        <f t="shared" si="27"/>
        <v>42374</v>
      </c>
    </row>
    <row r="239" spans="1:20" hidden="1" x14ac:dyDescent="0.25">
      <c r="A239" s="3">
        <v>237</v>
      </c>
      <c r="B239" s="1" t="s">
        <v>239</v>
      </c>
      <c r="C239" s="1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26">
        <f t="shared" si="22"/>
        <v>3.3333333333333335E-3</v>
      </c>
      <c r="P239" s="3">
        <f t="shared" si="23"/>
        <v>1454853069</v>
      </c>
      <c r="Q239" s="5" t="s">
        <v>8316</v>
      </c>
      <c r="R239" s="3" t="s">
        <v>8345</v>
      </c>
      <c r="S239" s="22">
        <f t="shared" si="26"/>
        <v>42377.577187499999</v>
      </c>
      <c r="T239" s="22">
        <f t="shared" si="27"/>
        <v>42437.577187499999</v>
      </c>
    </row>
    <row r="240" spans="1:20" ht="30" hidden="1" x14ac:dyDescent="0.25">
      <c r="A240" s="3">
        <v>238</v>
      </c>
      <c r="B240" s="1" t="s">
        <v>240</v>
      </c>
      <c r="C240" s="1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26">
        <f t="shared" si="22"/>
        <v>0</v>
      </c>
      <c r="P240" s="3">
        <f t="shared" si="23"/>
        <v>1482206580</v>
      </c>
      <c r="Q240" s="5" t="s">
        <v>8316</v>
      </c>
      <c r="R240" s="3" t="s">
        <v>8345</v>
      </c>
      <c r="S240" s="22">
        <f t="shared" si="26"/>
        <v>42713.962499999994</v>
      </c>
      <c r="T240" s="22">
        <f t="shared" si="27"/>
        <v>42734.375</v>
      </c>
    </row>
    <row r="241" spans="1:20" ht="30" hidden="1" x14ac:dyDescent="0.25">
      <c r="A241" s="3">
        <v>239</v>
      </c>
      <c r="B241" s="1" t="s">
        <v>241</v>
      </c>
      <c r="C241" s="1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26">
        <f t="shared" si="22"/>
        <v>0.25</v>
      </c>
      <c r="P241" s="3">
        <f t="shared" si="23"/>
        <v>1446146365</v>
      </c>
      <c r="Q241" s="5" t="s">
        <v>8316</v>
      </c>
      <c r="R241" s="3" t="s">
        <v>8345</v>
      </c>
      <c r="S241" s="22">
        <f t="shared" si="26"/>
        <v>42297.110300925924</v>
      </c>
      <c r="T241" s="22">
        <f t="shared" si="27"/>
        <v>42316.5</v>
      </c>
    </row>
    <row r="242" spans="1:20" ht="30" x14ac:dyDescent="0.25">
      <c r="A242" s="3">
        <v>240</v>
      </c>
      <c r="B242" s="1" t="s">
        <v>242</v>
      </c>
      <c r="C242" s="1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26">
        <f t="shared" si="22"/>
        <v>1.0763413333333334</v>
      </c>
      <c r="P242" s="3">
        <f t="shared" ref="P242:P247" si="28">AVERAGE(D242,E242)</f>
        <v>15572.560000000001</v>
      </c>
      <c r="Q242" s="5" t="s">
        <v>8316</v>
      </c>
      <c r="R242" s="3" t="s">
        <v>8328</v>
      </c>
      <c r="S242" s="22">
        <f t="shared" si="26"/>
        <v>41354.708460648151</v>
      </c>
      <c r="T242" s="22">
        <f t="shared" si="27"/>
        <v>41399.708460648151</v>
      </c>
    </row>
    <row r="243" spans="1:20" ht="30" x14ac:dyDescent="0.25">
      <c r="A243" s="3">
        <v>241</v>
      </c>
      <c r="B243" s="1" t="s">
        <v>243</v>
      </c>
      <c r="C243" s="1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26">
        <f t="shared" si="22"/>
        <v>1.1263736263736264</v>
      </c>
      <c r="P243" s="3">
        <f t="shared" si="28"/>
        <v>38700</v>
      </c>
      <c r="Q243" s="5" t="s">
        <v>8316</v>
      </c>
      <c r="R243" s="3" t="s">
        <v>8328</v>
      </c>
      <c r="S243" s="22">
        <f t="shared" si="26"/>
        <v>41949.697962962964</v>
      </c>
      <c r="T243" s="22">
        <f t="shared" si="27"/>
        <v>41994.697962962964</v>
      </c>
    </row>
    <row r="244" spans="1:20" ht="30" x14ac:dyDescent="0.25">
      <c r="A244" s="3">
        <v>242</v>
      </c>
      <c r="B244" s="1" t="s">
        <v>244</v>
      </c>
      <c r="C244" s="1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26">
        <f t="shared" si="22"/>
        <v>1.1346153846153846</v>
      </c>
      <c r="P244" s="3">
        <f t="shared" si="28"/>
        <v>13875</v>
      </c>
      <c r="Q244" s="5" t="s">
        <v>8316</v>
      </c>
      <c r="R244" s="3" t="s">
        <v>8328</v>
      </c>
      <c r="S244" s="22">
        <f t="shared" si="26"/>
        <v>40862.492939814816</v>
      </c>
      <c r="T244" s="22">
        <f t="shared" si="27"/>
        <v>40897.492939814816</v>
      </c>
    </row>
    <row r="245" spans="1:20" ht="30" x14ac:dyDescent="0.25">
      <c r="A245" s="3">
        <v>243</v>
      </c>
      <c r="B245" s="1" t="s">
        <v>245</v>
      </c>
      <c r="C245" s="1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26">
        <f t="shared" si="22"/>
        <v>1.0259199999999999</v>
      </c>
      <c r="P245" s="3">
        <f t="shared" si="28"/>
        <v>25324</v>
      </c>
      <c r="Q245" s="5" t="s">
        <v>8316</v>
      </c>
      <c r="R245" s="3" t="s">
        <v>8328</v>
      </c>
      <c r="S245" s="22">
        <f t="shared" si="26"/>
        <v>41662.047500000001</v>
      </c>
      <c r="T245" s="22">
        <f t="shared" si="27"/>
        <v>41692.047500000001</v>
      </c>
    </row>
    <row r="246" spans="1:20" ht="30" x14ac:dyDescent="0.25">
      <c r="A246" s="3">
        <v>244</v>
      </c>
      <c r="B246" s="2">
        <v>39756</v>
      </c>
      <c r="C246" s="1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26">
        <f t="shared" si="22"/>
        <v>1.1375714285714287</v>
      </c>
      <c r="P246" s="3">
        <f t="shared" si="28"/>
        <v>3740.75</v>
      </c>
      <c r="Q246" s="5" t="s">
        <v>8316</v>
      </c>
      <c r="R246" s="3" t="s">
        <v>8328</v>
      </c>
      <c r="S246" s="22">
        <f t="shared" si="26"/>
        <v>40213.323599537034</v>
      </c>
      <c r="T246" s="22">
        <f t="shared" si="27"/>
        <v>40253.29583333333</v>
      </c>
    </row>
    <row r="247" spans="1:20" ht="30" x14ac:dyDescent="0.25">
      <c r="A247" s="3">
        <v>245</v>
      </c>
      <c r="B247" s="1" t="s">
        <v>246</v>
      </c>
      <c r="C247" s="1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26">
        <f t="shared" si="22"/>
        <v>1.0371999999999999</v>
      </c>
      <c r="P247" s="3">
        <f t="shared" si="28"/>
        <v>5093</v>
      </c>
      <c r="Q247" s="5" t="s">
        <v>8316</v>
      </c>
      <c r="R247" s="3" t="s">
        <v>8328</v>
      </c>
      <c r="S247" s="22">
        <f t="shared" si="26"/>
        <v>41107.053067129629</v>
      </c>
      <c r="T247" s="22">
        <f t="shared" si="27"/>
        <v>41137.053067129629</v>
      </c>
    </row>
    <row r="248" spans="1:20" ht="30" hidden="1" x14ac:dyDescent="0.25">
      <c r="A248" s="3">
        <v>246</v>
      </c>
      <c r="B248" s="1" t="s">
        <v>247</v>
      </c>
      <c r="C248" s="1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26">
        <f t="shared" si="22"/>
        <v>3.0546000000000002</v>
      </c>
      <c r="P248" s="3">
        <f t="shared" si="23"/>
        <v>1290503605</v>
      </c>
      <c r="Q248" s="5" t="s">
        <v>8316</v>
      </c>
      <c r="R248" s="3" t="s">
        <v>8328</v>
      </c>
      <c r="S248" s="22">
        <f>(((I248/60)/60)/24)+DATE(1970,1,1)</f>
        <v>40530.405150462961</v>
      </c>
      <c r="T248" s="22">
        <f>(((J248/60)/60)/24)+DATE(1970,1,1)</f>
        <v>40480.363483796296</v>
      </c>
    </row>
    <row r="249" spans="1:20" ht="45" x14ac:dyDescent="0.25">
      <c r="A249" s="3">
        <v>247</v>
      </c>
      <c r="B249" s="1" t="s">
        <v>248</v>
      </c>
      <c r="C249" s="1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26">
        <f t="shared" si="22"/>
        <v>1.341</v>
      </c>
      <c r="P249" s="3">
        <f t="shared" ref="P249:P263" si="29">AVERAGE(D249,E249)</f>
        <v>5852.5</v>
      </c>
      <c r="Q249" s="5" t="s">
        <v>8316</v>
      </c>
      <c r="R249" s="3" t="s">
        <v>8328</v>
      </c>
      <c r="S249" s="22">
        <f t="shared" ref="S249:S263" si="30">(((J249/60)/60)/24)+DATE(1970,1,1)</f>
        <v>40430.604328703703</v>
      </c>
      <c r="T249" s="22">
        <f t="shared" ref="T249:T263" si="31">(((I249/60)/60)/24)+DATE(1970,1,1)</f>
        <v>40467.152083333334</v>
      </c>
    </row>
    <row r="250" spans="1:20" ht="30" x14ac:dyDescent="0.25">
      <c r="A250" s="3">
        <v>248</v>
      </c>
      <c r="B250" s="1" t="s">
        <v>249</v>
      </c>
      <c r="C250" s="1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26">
        <f t="shared" ref="O250:O313" si="32">E250/D250</f>
        <v>1.0133294117647058</v>
      </c>
      <c r="P250" s="3">
        <f t="shared" si="29"/>
        <v>85566.5</v>
      </c>
      <c r="Q250" s="5" t="s">
        <v>8316</v>
      </c>
      <c r="R250" s="3" t="s">
        <v>8328</v>
      </c>
      <c r="S250" s="22">
        <f t="shared" si="30"/>
        <v>40870.774409722224</v>
      </c>
      <c r="T250" s="22">
        <f t="shared" si="31"/>
        <v>40915.774409722224</v>
      </c>
    </row>
    <row r="251" spans="1:20" ht="45" x14ac:dyDescent="0.25">
      <c r="A251" s="3">
        <v>249</v>
      </c>
      <c r="B251" s="1" t="s">
        <v>250</v>
      </c>
      <c r="C251" s="1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26">
        <f t="shared" si="32"/>
        <v>1.1292</v>
      </c>
      <c r="P251" s="3">
        <f t="shared" si="29"/>
        <v>10646</v>
      </c>
      <c r="Q251" s="5" t="s">
        <v>8316</v>
      </c>
      <c r="R251" s="3" t="s">
        <v>8328</v>
      </c>
      <c r="S251" s="22">
        <f t="shared" si="30"/>
        <v>40332.923842592594</v>
      </c>
      <c r="T251" s="22">
        <f t="shared" si="31"/>
        <v>40412.736111111109</v>
      </c>
    </row>
    <row r="252" spans="1:20" ht="30" x14ac:dyDescent="0.25">
      <c r="A252" s="3">
        <v>250</v>
      </c>
      <c r="B252" s="1" t="s">
        <v>251</v>
      </c>
      <c r="C252" s="1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26">
        <f t="shared" si="32"/>
        <v>1.0558333333333334</v>
      </c>
      <c r="P252" s="3">
        <f t="shared" si="29"/>
        <v>30837.5</v>
      </c>
      <c r="Q252" s="5" t="s">
        <v>8316</v>
      </c>
      <c r="R252" s="3" t="s">
        <v>8328</v>
      </c>
      <c r="S252" s="22">
        <f t="shared" si="30"/>
        <v>41401.565868055557</v>
      </c>
      <c r="T252" s="22">
        <f t="shared" si="31"/>
        <v>41431.565868055557</v>
      </c>
    </row>
    <row r="253" spans="1:20" ht="30" x14ac:dyDescent="0.25">
      <c r="A253" s="3">
        <v>251</v>
      </c>
      <c r="B253" s="1" t="s">
        <v>252</v>
      </c>
      <c r="C253" s="1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26">
        <f t="shared" si="32"/>
        <v>1.2557142857142858</v>
      </c>
      <c r="P253" s="3">
        <f t="shared" si="29"/>
        <v>3947.5</v>
      </c>
      <c r="Q253" s="5" t="s">
        <v>8316</v>
      </c>
      <c r="R253" s="3" t="s">
        <v>8328</v>
      </c>
      <c r="S253" s="22">
        <f t="shared" si="30"/>
        <v>41013.787569444445</v>
      </c>
      <c r="T253" s="22">
        <f t="shared" si="31"/>
        <v>41045.791666666664</v>
      </c>
    </row>
    <row r="254" spans="1:20" ht="30" x14ac:dyDescent="0.25">
      <c r="A254" s="3">
        <v>252</v>
      </c>
      <c r="B254" s="1" t="s">
        <v>253</v>
      </c>
      <c r="C254" s="1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26">
        <f t="shared" si="32"/>
        <v>1.8455999999999999</v>
      </c>
      <c r="P254" s="3">
        <f t="shared" si="29"/>
        <v>7114</v>
      </c>
      <c r="Q254" s="5" t="s">
        <v>8316</v>
      </c>
      <c r="R254" s="3" t="s">
        <v>8328</v>
      </c>
      <c r="S254" s="22">
        <f t="shared" si="30"/>
        <v>40266.662708333337</v>
      </c>
      <c r="T254" s="22">
        <f t="shared" si="31"/>
        <v>40330.165972222225</v>
      </c>
    </row>
    <row r="255" spans="1:20" ht="30" x14ac:dyDescent="0.25">
      <c r="A255" s="3">
        <v>253</v>
      </c>
      <c r="B255" s="1" t="s">
        <v>254</v>
      </c>
      <c r="C255" s="1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26">
        <f t="shared" si="32"/>
        <v>1.0073333333333334</v>
      </c>
      <c r="P255" s="3">
        <f t="shared" si="29"/>
        <v>1505.5</v>
      </c>
      <c r="Q255" s="5" t="s">
        <v>8316</v>
      </c>
      <c r="R255" s="3" t="s">
        <v>8328</v>
      </c>
      <c r="S255" s="22">
        <f t="shared" si="30"/>
        <v>40924.650868055556</v>
      </c>
      <c r="T255" s="22">
        <f t="shared" si="31"/>
        <v>40954.650868055556</v>
      </c>
    </row>
    <row r="256" spans="1:20" ht="30" x14ac:dyDescent="0.25">
      <c r="A256" s="3">
        <v>254</v>
      </c>
      <c r="B256" s="1" t="s">
        <v>255</v>
      </c>
      <c r="C256" s="1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26">
        <f t="shared" si="32"/>
        <v>1.1694724999999999</v>
      </c>
      <c r="P256" s="3">
        <f t="shared" si="29"/>
        <v>26033.67</v>
      </c>
      <c r="Q256" s="5" t="s">
        <v>8316</v>
      </c>
      <c r="R256" s="3" t="s">
        <v>8328</v>
      </c>
      <c r="S256" s="22">
        <f t="shared" si="30"/>
        <v>42263.952662037031</v>
      </c>
      <c r="T256" s="22">
        <f t="shared" si="31"/>
        <v>42294.083333333328</v>
      </c>
    </row>
    <row r="257" spans="1:20" x14ac:dyDescent="0.25">
      <c r="A257" s="3">
        <v>255</v>
      </c>
      <c r="B257" s="1" t="s">
        <v>256</v>
      </c>
      <c r="C257" s="1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26">
        <f t="shared" si="32"/>
        <v>1.0673325</v>
      </c>
      <c r="P257" s="3">
        <f t="shared" si="29"/>
        <v>8269.33</v>
      </c>
      <c r="Q257" s="5" t="s">
        <v>8316</v>
      </c>
      <c r="R257" s="3" t="s">
        <v>8328</v>
      </c>
      <c r="S257" s="22">
        <f t="shared" si="30"/>
        <v>40588.526412037041</v>
      </c>
      <c r="T257" s="22">
        <f t="shared" si="31"/>
        <v>40618.48474537037</v>
      </c>
    </row>
    <row r="258" spans="1:20" ht="30" x14ac:dyDescent="0.25">
      <c r="A258" s="3">
        <v>256</v>
      </c>
      <c r="B258" s="1" t="s">
        <v>257</v>
      </c>
      <c r="C258" s="1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26">
        <f t="shared" si="32"/>
        <v>1.391</v>
      </c>
      <c r="P258" s="3">
        <f t="shared" si="29"/>
        <v>15541.5</v>
      </c>
      <c r="Q258" s="5" t="s">
        <v>8316</v>
      </c>
      <c r="R258" s="3" t="s">
        <v>8328</v>
      </c>
      <c r="S258" s="22">
        <f t="shared" si="30"/>
        <v>41319.769293981481</v>
      </c>
      <c r="T258" s="22">
        <f t="shared" si="31"/>
        <v>41349.769293981481</v>
      </c>
    </row>
    <row r="259" spans="1:20" ht="30" x14ac:dyDescent="0.25">
      <c r="A259" s="3">
        <v>257</v>
      </c>
      <c r="B259" s="1" t="s">
        <v>258</v>
      </c>
      <c r="C259" s="1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26">
        <f t="shared" si="32"/>
        <v>1.0672648571428571</v>
      </c>
      <c r="P259" s="3">
        <f t="shared" si="29"/>
        <v>36177.134999999995</v>
      </c>
      <c r="Q259" s="5" t="s">
        <v>8316</v>
      </c>
      <c r="R259" s="3" t="s">
        <v>8328</v>
      </c>
      <c r="S259" s="22">
        <f t="shared" si="30"/>
        <v>42479.626875000002</v>
      </c>
      <c r="T259" s="22">
        <f t="shared" si="31"/>
        <v>42509.626875000002</v>
      </c>
    </row>
    <row r="260" spans="1:20" ht="30" x14ac:dyDescent="0.25">
      <c r="A260" s="3">
        <v>258</v>
      </c>
      <c r="B260" s="1" t="s">
        <v>259</v>
      </c>
      <c r="C260" s="1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26">
        <f t="shared" si="32"/>
        <v>1.9114</v>
      </c>
      <c r="P260" s="3">
        <f t="shared" si="29"/>
        <v>43671</v>
      </c>
      <c r="Q260" s="5" t="s">
        <v>8316</v>
      </c>
      <c r="R260" s="3" t="s">
        <v>8328</v>
      </c>
      <c r="S260" s="22">
        <f t="shared" si="30"/>
        <v>40682.051689814813</v>
      </c>
      <c r="T260" s="22">
        <f t="shared" si="31"/>
        <v>40712.051689814813</v>
      </c>
    </row>
    <row r="261" spans="1:20" ht="30" x14ac:dyDescent="0.25">
      <c r="A261" s="3">
        <v>259</v>
      </c>
      <c r="B261" s="1" t="s">
        <v>260</v>
      </c>
      <c r="C261" s="1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26">
        <f t="shared" si="32"/>
        <v>1.3193789333333332</v>
      </c>
      <c r="P261" s="3">
        <f t="shared" si="29"/>
        <v>86976.709999999992</v>
      </c>
      <c r="Q261" s="5" t="s">
        <v>8316</v>
      </c>
      <c r="R261" s="3" t="s">
        <v>8328</v>
      </c>
      <c r="S261" s="22">
        <f t="shared" si="30"/>
        <v>42072.738067129627</v>
      </c>
      <c r="T261" s="22">
        <f t="shared" si="31"/>
        <v>42102.738067129627</v>
      </c>
    </row>
    <row r="262" spans="1:20" ht="30" x14ac:dyDescent="0.25">
      <c r="A262" s="3">
        <v>260</v>
      </c>
      <c r="B262" s="1" t="s">
        <v>261</v>
      </c>
      <c r="C262" s="1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26">
        <f t="shared" si="32"/>
        <v>1.0640000000000001</v>
      </c>
      <c r="P262" s="3">
        <f t="shared" si="29"/>
        <v>10320</v>
      </c>
      <c r="Q262" s="5" t="s">
        <v>8316</v>
      </c>
      <c r="R262" s="3" t="s">
        <v>8328</v>
      </c>
      <c r="S262" s="22">
        <f t="shared" si="30"/>
        <v>40330.755543981482</v>
      </c>
      <c r="T262" s="22">
        <f t="shared" si="31"/>
        <v>40376.415972222225</v>
      </c>
    </row>
    <row r="263" spans="1:20" ht="30" x14ac:dyDescent="0.25">
      <c r="A263" s="3">
        <v>261</v>
      </c>
      <c r="B263" s="1" t="s">
        <v>262</v>
      </c>
      <c r="C263" s="1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26">
        <f t="shared" si="32"/>
        <v>1.0740000000000001</v>
      </c>
      <c r="P263" s="3">
        <f t="shared" si="29"/>
        <v>20740</v>
      </c>
      <c r="Q263" s="5" t="s">
        <v>8316</v>
      </c>
      <c r="R263" s="3" t="s">
        <v>8328</v>
      </c>
      <c r="S263" s="22">
        <f t="shared" si="30"/>
        <v>41017.885462962964</v>
      </c>
      <c r="T263" s="22">
        <f t="shared" si="31"/>
        <v>41067.621527777781</v>
      </c>
    </row>
    <row r="264" spans="1:20" ht="30" hidden="1" x14ac:dyDescent="0.25">
      <c r="A264" s="3">
        <v>262</v>
      </c>
      <c r="B264" s="1" t="s">
        <v>263</v>
      </c>
      <c r="C264" s="1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26">
        <f t="shared" si="32"/>
        <v>2.4</v>
      </c>
      <c r="P264" s="3">
        <f t="shared" ref="P264:P308" si="33">AVERAGE(I264,J264)</f>
        <v>1296755828</v>
      </c>
      <c r="Q264" s="5" t="s">
        <v>8316</v>
      </c>
      <c r="R264" s="3" t="s">
        <v>8328</v>
      </c>
      <c r="S264" s="22">
        <f>(((I264/60)/60)/24)+DATE(1970,1,1)</f>
        <v>40600.24800925926</v>
      </c>
      <c r="T264" s="22">
        <f>(((J264/60)/60)/24)+DATE(1970,1,1)</f>
        <v>40555.24800925926</v>
      </c>
    </row>
    <row r="265" spans="1:20" ht="30" x14ac:dyDescent="0.25">
      <c r="A265" s="3">
        <v>263</v>
      </c>
      <c r="B265" s="1" t="s">
        <v>264</v>
      </c>
      <c r="C265" s="1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26">
        <f t="shared" si="32"/>
        <v>1.1808107999999999</v>
      </c>
      <c r="P265" s="3">
        <f t="shared" ref="P265:P286" si="34">AVERAGE(D265,E265)</f>
        <v>27260.135000000002</v>
      </c>
      <c r="Q265" s="5" t="s">
        <v>8316</v>
      </c>
      <c r="R265" s="3" t="s">
        <v>8328</v>
      </c>
      <c r="S265" s="22">
        <f t="shared" ref="S265:S286" si="35">(((J265/60)/60)/24)+DATE(1970,1,1)</f>
        <v>41149.954791666663</v>
      </c>
      <c r="T265" s="22">
        <f t="shared" ref="T265:T286" si="36">(((I265/60)/60)/24)+DATE(1970,1,1)</f>
        <v>41179.954791666663</v>
      </c>
    </row>
    <row r="266" spans="1:20" ht="30" x14ac:dyDescent="0.25">
      <c r="A266" s="3">
        <v>264</v>
      </c>
      <c r="B266" s="1" t="s">
        <v>265</v>
      </c>
      <c r="C266" s="1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26">
        <f t="shared" si="32"/>
        <v>1.1819999999999999</v>
      </c>
      <c r="P266" s="3">
        <f t="shared" si="34"/>
        <v>5455</v>
      </c>
      <c r="Q266" s="5" t="s">
        <v>8316</v>
      </c>
      <c r="R266" s="3" t="s">
        <v>8328</v>
      </c>
      <c r="S266" s="22">
        <f t="shared" si="35"/>
        <v>41010.620312500003</v>
      </c>
      <c r="T266" s="22">
        <f t="shared" si="36"/>
        <v>41040.620312500003</v>
      </c>
    </row>
    <row r="267" spans="1:20" ht="45" x14ac:dyDescent="0.25">
      <c r="A267" s="3">
        <v>265</v>
      </c>
      <c r="B267" s="1" t="s">
        <v>266</v>
      </c>
      <c r="C267" s="1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26">
        <f t="shared" si="32"/>
        <v>1.111</v>
      </c>
      <c r="P267" s="3">
        <f t="shared" si="34"/>
        <v>5277.5</v>
      </c>
      <c r="Q267" s="5" t="s">
        <v>8316</v>
      </c>
      <c r="R267" s="3" t="s">
        <v>8328</v>
      </c>
      <c r="S267" s="22">
        <f t="shared" si="35"/>
        <v>40267.245717592588</v>
      </c>
      <c r="T267" s="22">
        <f t="shared" si="36"/>
        <v>40308.844444444447</v>
      </c>
    </row>
    <row r="268" spans="1:20" ht="45" x14ac:dyDescent="0.25">
      <c r="A268" s="3">
        <v>266</v>
      </c>
      <c r="B268" s="1" t="s">
        <v>267</v>
      </c>
      <c r="C268" s="1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26">
        <f t="shared" si="32"/>
        <v>1.4550000000000001</v>
      </c>
      <c r="P268" s="3">
        <f t="shared" si="34"/>
        <v>1227.5</v>
      </c>
      <c r="Q268" s="5" t="s">
        <v>8316</v>
      </c>
      <c r="R268" s="3" t="s">
        <v>8328</v>
      </c>
      <c r="S268" s="22">
        <f t="shared" si="35"/>
        <v>40205.174849537041</v>
      </c>
      <c r="T268" s="22">
        <f t="shared" si="36"/>
        <v>40291.160416666666</v>
      </c>
    </row>
    <row r="269" spans="1:20" ht="30" x14ac:dyDescent="0.25">
      <c r="A269" s="3">
        <v>267</v>
      </c>
      <c r="B269" s="1" t="s">
        <v>268</v>
      </c>
      <c r="C269" s="1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26">
        <f t="shared" si="32"/>
        <v>1.3162883248730965</v>
      </c>
      <c r="P269" s="3">
        <f t="shared" si="34"/>
        <v>11407.720000000001</v>
      </c>
      <c r="Q269" s="5" t="s">
        <v>8316</v>
      </c>
      <c r="R269" s="3" t="s">
        <v>8328</v>
      </c>
      <c r="S269" s="22">
        <f t="shared" si="35"/>
        <v>41785.452534722222</v>
      </c>
      <c r="T269" s="22">
        <f t="shared" si="36"/>
        <v>41815.452534722222</v>
      </c>
    </row>
    <row r="270" spans="1:20" ht="30" x14ac:dyDescent="0.25">
      <c r="A270" s="3">
        <v>268</v>
      </c>
      <c r="B270" s="1" t="s">
        <v>269</v>
      </c>
      <c r="C270" s="1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26">
        <f t="shared" si="32"/>
        <v>1.1140000000000001</v>
      </c>
      <c r="P270" s="3">
        <f t="shared" si="34"/>
        <v>5285</v>
      </c>
      <c r="Q270" s="5" t="s">
        <v>8316</v>
      </c>
      <c r="R270" s="3" t="s">
        <v>8328</v>
      </c>
      <c r="S270" s="22">
        <f t="shared" si="35"/>
        <v>40809.15252314815</v>
      </c>
      <c r="T270" s="22">
        <f t="shared" si="36"/>
        <v>40854.194189814814</v>
      </c>
    </row>
    <row r="271" spans="1:20" ht="30" x14ac:dyDescent="0.25">
      <c r="A271" s="3">
        <v>269</v>
      </c>
      <c r="B271" s="1" t="s">
        <v>270</v>
      </c>
      <c r="C271" s="1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26">
        <f t="shared" si="32"/>
        <v>1.4723377</v>
      </c>
      <c r="P271" s="3">
        <f t="shared" si="34"/>
        <v>123616.88499999999</v>
      </c>
      <c r="Q271" s="5" t="s">
        <v>8316</v>
      </c>
      <c r="R271" s="3" t="s">
        <v>8328</v>
      </c>
      <c r="S271" s="22">
        <f t="shared" si="35"/>
        <v>42758.197013888886</v>
      </c>
      <c r="T271" s="22">
        <f t="shared" si="36"/>
        <v>42788.197013888886</v>
      </c>
    </row>
    <row r="272" spans="1:20" ht="30" x14ac:dyDescent="0.25">
      <c r="A272" s="3">
        <v>270</v>
      </c>
      <c r="B272" s="1" t="s">
        <v>271</v>
      </c>
      <c r="C272" s="1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26">
        <f t="shared" si="32"/>
        <v>1.5260869565217392</v>
      </c>
      <c r="P272" s="3">
        <f t="shared" si="34"/>
        <v>2905</v>
      </c>
      <c r="Q272" s="5" t="s">
        <v>8316</v>
      </c>
      <c r="R272" s="3" t="s">
        <v>8328</v>
      </c>
      <c r="S272" s="22">
        <f t="shared" si="35"/>
        <v>40637.866550925923</v>
      </c>
      <c r="T272" s="22">
        <f t="shared" si="36"/>
        <v>40688.166666666664</v>
      </c>
    </row>
    <row r="273" spans="1:20" ht="30" x14ac:dyDescent="0.25">
      <c r="A273" s="3">
        <v>271</v>
      </c>
      <c r="B273" s="1" t="s">
        <v>272</v>
      </c>
      <c r="C273" s="1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26">
        <f t="shared" si="32"/>
        <v>1.0468</v>
      </c>
      <c r="P273" s="3">
        <f t="shared" si="34"/>
        <v>30702</v>
      </c>
      <c r="Q273" s="5" t="s">
        <v>8316</v>
      </c>
      <c r="R273" s="3" t="s">
        <v>8328</v>
      </c>
      <c r="S273" s="22">
        <f t="shared" si="35"/>
        <v>41612.10024305556</v>
      </c>
      <c r="T273" s="22">
        <f t="shared" si="36"/>
        <v>41641.333333333336</v>
      </c>
    </row>
    <row r="274" spans="1:20" ht="30" x14ac:dyDescent="0.25">
      <c r="A274" s="3">
        <v>272</v>
      </c>
      <c r="B274" s="1" t="s">
        <v>273</v>
      </c>
      <c r="C274" s="1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26">
        <f t="shared" si="32"/>
        <v>1.7743366666666667</v>
      </c>
      <c r="P274" s="3">
        <f t="shared" si="34"/>
        <v>4161.5050000000001</v>
      </c>
      <c r="Q274" s="5" t="s">
        <v>8316</v>
      </c>
      <c r="R274" s="3" t="s">
        <v>8328</v>
      </c>
      <c r="S274" s="22">
        <f t="shared" si="35"/>
        <v>40235.900358796294</v>
      </c>
      <c r="T274" s="22">
        <f t="shared" si="36"/>
        <v>40296.78402777778</v>
      </c>
    </row>
    <row r="275" spans="1:20" ht="30" x14ac:dyDescent="0.25">
      <c r="A275" s="3">
        <v>273</v>
      </c>
      <c r="B275" s="1" t="s">
        <v>274</v>
      </c>
      <c r="C275" s="1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26">
        <f t="shared" si="32"/>
        <v>1.077758</v>
      </c>
      <c r="P275" s="3">
        <f t="shared" si="34"/>
        <v>5194.3950000000004</v>
      </c>
      <c r="Q275" s="5" t="s">
        <v>8316</v>
      </c>
      <c r="R275" s="3" t="s">
        <v>8328</v>
      </c>
      <c r="S275" s="22">
        <f t="shared" si="35"/>
        <v>40697.498449074075</v>
      </c>
      <c r="T275" s="22">
        <f t="shared" si="36"/>
        <v>40727.498449074075</v>
      </c>
    </row>
    <row r="276" spans="1:20" ht="30" x14ac:dyDescent="0.25">
      <c r="A276" s="3">
        <v>274</v>
      </c>
      <c r="B276" s="1" t="s">
        <v>275</v>
      </c>
      <c r="C276" s="1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26">
        <f t="shared" si="32"/>
        <v>1.56</v>
      </c>
      <c r="P276" s="3">
        <f t="shared" si="34"/>
        <v>5120</v>
      </c>
      <c r="Q276" s="5" t="s">
        <v>8316</v>
      </c>
      <c r="R276" s="3" t="s">
        <v>8328</v>
      </c>
      <c r="S276" s="22">
        <f t="shared" si="35"/>
        <v>40969.912372685183</v>
      </c>
      <c r="T276" s="22">
        <f t="shared" si="36"/>
        <v>41004.290972222225</v>
      </c>
    </row>
    <row r="277" spans="1:20" ht="30" x14ac:dyDescent="0.25">
      <c r="A277" s="3">
        <v>275</v>
      </c>
      <c r="B277" s="1" t="s">
        <v>276</v>
      </c>
      <c r="C277" s="1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26">
        <f t="shared" si="32"/>
        <v>1.08395</v>
      </c>
      <c r="P277" s="3">
        <f t="shared" si="34"/>
        <v>20839.5</v>
      </c>
      <c r="Q277" s="5" t="s">
        <v>8316</v>
      </c>
      <c r="R277" s="3" t="s">
        <v>8328</v>
      </c>
      <c r="S277" s="22">
        <f t="shared" si="35"/>
        <v>41193.032013888893</v>
      </c>
      <c r="T277" s="22">
        <f t="shared" si="36"/>
        <v>41223.073680555557</v>
      </c>
    </row>
    <row r="278" spans="1:20" ht="30" x14ac:dyDescent="0.25">
      <c r="A278" s="3">
        <v>276</v>
      </c>
      <c r="B278" s="1" t="s">
        <v>277</v>
      </c>
      <c r="C278" s="1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26">
        <f t="shared" si="32"/>
        <v>1.476</v>
      </c>
      <c r="P278" s="3">
        <f t="shared" si="34"/>
        <v>4952</v>
      </c>
      <c r="Q278" s="5" t="s">
        <v>8316</v>
      </c>
      <c r="R278" s="3" t="s">
        <v>8328</v>
      </c>
      <c r="S278" s="22">
        <f t="shared" si="35"/>
        <v>40967.081874999996</v>
      </c>
      <c r="T278" s="22">
        <f t="shared" si="36"/>
        <v>41027.040208333332</v>
      </c>
    </row>
    <row r="279" spans="1:20" ht="30" x14ac:dyDescent="0.25">
      <c r="A279" s="3">
        <v>277</v>
      </c>
      <c r="B279" s="1" t="s">
        <v>278</v>
      </c>
      <c r="C279" s="1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26">
        <f t="shared" si="32"/>
        <v>1.1038153846153846</v>
      </c>
      <c r="P279" s="3">
        <f t="shared" si="34"/>
        <v>68374</v>
      </c>
      <c r="Q279" s="5" t="s">
        <v>8316</v>
      </c>
      <c r="R279" s="3" t="s">
        <v>8328</v>
      </c>
      <c r="S279" s="22">
        <f t="shared" si="35"/>
        <v>42117.891423611116</v>
      </c>
      <c r="T279" s="22">
        <f t="shared" si="36"/>
        <v>42147.891423611116</v>
      </c>
    </row>
    <row r="280" spans="1:20" ht="30" x14ac:dyDescent="0.25">
      <c r="A280" s="3">
        <v>278</v>
      </c>
      <c r="B280" s="1" t="s">
        <v>279</v>
      </c>
      <c r="C280" s="1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26">
        <f t="shared" si="32"/>
        <v>1.5034814814814814</v>
      </c>
      <c r="P280" s="3">
        <f t="shared" si="34"/>
        <v>33797</v>
      </c>
      <c r="Q280" s="5" t="s">
        <v>8316</v>
      </c>
      <c r="R280" s="3" t="s">
        <v>8328</v>
      </c>
      <c r="S280" s="22">
        <f t="shared" si="35"/>
        <v>41164.040960648148</v>
      </c>
      <c r="T280" s="22">
        <f t="shared" si="36"/>
        <v>41194.040960648148</v>
      </c>
    </row>
    <row r="281" spans="1:20" ht="30" x14ac:dyDescent="0.25">
      <c r="A281" s="3">
        <v>279</v>
      </c>
      <c r="B281" s="1" t="s">
        <v>280</v>
      </c>
      <c r="C281" s="1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26">
        <f t="shared" si="32"/>
        <v>1.5731829411764706</v>
      </c>
      <c r="P281" s="3">
        <f t="shared" si="34"/>
        <v>21872.055</v>
      </c>
      <c r="Q281" s="5" t="s">
        <v>8316</v>
      </c>
      <c r="R281" s="3" t="s">
        <v>8328</v>
      </c>
      <c r="S281" s="22">
        <f t="shared" si="35"/>
        <v>42759.244166666671</v>
      </c>
      <c r="T281" s="22">
        <f t="shared" si="36"/>
        <v>42793.084027777775</v>
      </c>
    </row>
    <row r="282" spans="1:20" ht="30" x14ac:dyDescent="0.25">
      <c r="A282" s="3">
        <v>280</v>
      </c>
      <c r="B282" s="1" t="s">
        <v>281</v>
      </c>
      <c r="C282" s="1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26">
        <f t="shared" si="32"/>
        <v>1.5614399999999999</v>
      </c>
      <c r="P282" s="3">
        <f t="shared" si="34"/>
        <v>96054</v>
      </c>
      <c r="Q282" s="5" t="s">
        <v>8316</v>
      </c>
      <c r="R282" s="3" t="s">
        <v>8328</v>
      </c>
      <c r="S282" s="22">
        <f t="shared" si="35"/>
        <v>41744.590682870366</v>
      </c>
      <c r="T282" s="22">
        <f t="shared" si="36"/>
        <v>41789.590682870366</v>
      </c>
    </row>
    <row r="283" spans="1:20" ht="30" x14ac:dyDescent="0.25">
      <c r="A283" s="3">
        <v>281</v>
      </c>
      <c r="B283" s="1" t="s">
        <v>282</v>
      </c>
      <c r="C283" s="1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26">
        <f t="shared" si="32"/>
        <v>1.2058763636363636</v>
      </c>
      <c r="P283" s="3">
        <f t="shared" si="34"/>
        <v>6066.16</v>
      </c>
      <c r="Q283" s="5" t="s">
        <v>8316</v>
      </c>
      <c r="R283" s="3" t="s">
        <v>8328</v>
      </c>
      <c r="S283" s="22">
        <f t="shared" si="35"/>
        <v>39950.163344907407</v>
      </c>
      <c r="T283" s="22">
        <f t="shared" si="36"/>
        <v>40035.80972222222</v>
      </c>
    </row>
    <row r="284" spans="1:20" ht="30" x14ac:dyDescent="0.25">
      <c r="A284" s="3">
        <v>282</v>
      </c>
      <c r="B284" s="1" t="s">
        <v>283</v>
      </c>
      <c r="C284" s="1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26">
        <f t="shared" si="32"/>
        <v>1.0118888888888888</v>
      </c>
      <c r="P284" s="3">
        <f t="shared" si="34"/>
        <v>45267.5</v>
      </c>
      <c r="Q284" s="5" t="s">
        <v>8316</v>
      </c>
      <c r="R284" s="3" t="s">
        <v>8328</v>
      </c>
      <c r="S284" s="22">
        <f t="shared" si="35"/>
        <v>40194.920046296298</v>
      </c>
      <c r="T284" s="22">
        <f t="shared" si="36"/>
        <v>40231.916666666664</v>
      </c>
    </row>
    <row r="285" spans="1:20" x14ac:dyDescent="0.25">
      <c r="A285" s="3">
        <v>283</v>
      </c>
      <c r="B285" s="1" t="s">
        <v>284</v>
      </c>
      <c r="C285" s="1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26">
        <f t="shared" si="32"/>
        <v>1.142725</v>
      </c>
      <c r="P285" s="3">
        <f t="shared" si="34"/>
        <v>19284.525000000001</v>
      </c>
      <c r="Q285" s="5" t="s">
        <v>8316</v>
      </c>
      <c r="R285" s="3" t="s">
        <v>8328</v>
      </c>
      <c r="S285" s="22">
        <f t="shared" si="35"/>
        <v>40675.71</v>
      </c>
      <c r="T285" s="22">
        <f t="shared" si="36"/>
        <v>40695.207638888889</v>
      </c>
    </row>
    <row r="286" spans="1:20" ht="30" x14ac:dyDescent="0.25">
      <c r="A286" s="3">
        <v>284</v>
      </c>
      <c r="B286" s="1" t="s">
        <v>285</v>
      </c>
      <c r="C286" s="1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26">
        <f t="shared" si="32"/>
        <v>1.0462615</v>
      </c>
      <c r="P286" s="3">
        <f t="shared" si="34"/>
        <v>40925.229999999996</v>
      </c>
      <c r="Q286" s="5" t="s">
        <v>8316</v>
      </c>
      <c r="R286" s="3" t="s">
        <v>8328</v>
      </c>
      <c r="S286" s="22">
        <f t="shared" si="35"/>
        <v>40904.738194444442</v>
      </c>
      <c r="T286" s="22">
        <f t="shared" si="36"/>
        <v>40929.738194444442</v>
      </c>
    </row>
    <row r="287" spans="1:20" ht="30" hidden="1" x14ac:dyDescent="0.25">
      <c r="A287" s="3">
        <v>285</v>
      </c>
      <c r="B287" s="1" t="s">
        <v>286</v>
      </c>
      <c r="C287" s="1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26">
        <f t="shared" si="32"/>
        <v>2.2882507142857142</v>
      </c>
      <c r="P287" s="3">
        <f t="shared" si="33"/>
        <v>1378318128</v>
      </c>
      <c r="Q287" s="5" t="s">
        <v>8316</v>
      </c>
      <c r="R287" s="3" t="s">
        <v>8328</v>
      </c>
      <c r="S287" s="22">
        <f>(((I287/60)/60)/24)+DATE(1970,1,1)</f>
        <v>41536.756111111114</v>
      </c>
      <c r="T287" s="22">
        <f>(((J287/60)/60)/24)+DATE(1970,1,1)</f>
        <v>41506.756111111114</v>
      </c>
    </row>
    <row r="288" spans="1:20" ht="30" x14ac:dyDescent="0.25">
      <c r="A288" s="3">
        <v>286</v>
      </c>
      <c r="B288" s="1" t="s">
        <v>287</v>
      </c>
      <c r="C288" s="1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26">
        <f t="shared" si="32"/>
        <v>1.0915333333333332</v>
      </c>
      <c r="P288" s="3">
        <f t="shared" ref="P288:P305" si="37">AVERAGE(D288,E288)</f>
        <v>15686.5</v>
      </c>
      <c r="Q288" s="5" t="s">
        <v>8316</v>
      </c>
      <c r="R288" s="3" t="s">
        <v>8328</v>
      </c>
      <c r="S288" s="22">
        <f t="shared" ref="S288:S305" si="38">(((J288/60)/60)/24)+DATE(1970,1,1)</f>
        <v>41313.816249999996</v>
      </c>
      <c r="T288" s="22">
        <f t="shared" ref="T288:T305" si="39">(((I288/60)/60)/24)+DATE(1970,1,1)</f>
        <v>41358.774583333332</v>
      </c>
    </row>
    <row r="289" spans="1:20" x14ac:dyDescent="0.25">
      <c r="A289" s="3">
        <v>287</v>
      </c>
      <c r="B289" s="1" t="s">
        <v>288</v>
      </c>
      <c r="C289" s="1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26">
        <f t="shared" si="32"/>
        <v>1.7629999999999999</v>
      </c>
      <c r="P289" s="3">
        <f t="shared" si="37"/>
        <v>20722.5</v>
      </c>
      <c r="Q289" s="5" t="s">
        <v>8316</v>
      </c>
      <c r="R289" s="3" t="s">
        <v>8328</v>
      </c>
      <c r="S289" s="22">
        <f t="shared" si="38"/>
        <v>41184.277986111112</v>
      </c>
      <c r="T289" s="22">
        <f t="shared" si="39"/>
        <v>41215.166666666664</v>
      </c>
    </row>
    <row r="290" spans="1:20" ht="30" x14ac:dyDescent="0.25">
      <c r="A290" s="3">
        <v>288</v>
      </c>
      <c r="B290" s="1" t="s">
        <v>289</v>
      </c>
      <c r="C290" s="1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26">
        <f t="shared" si="32"/>
        <v>1.0321061999999999</v>
      </c>
      <c r="P290" s="3">
        <f t="shared" si="37"/>
        <v>50802.654999999999</v>
      </c>
      <c r="Q290" s="5" t="s">
        <v>8316</v>
      </c>
      <c r="R290" s="3" t="s">
        <v>8328</v>
      </c>
      <c r="S290" s="22">
        <f t="shared" si="38"/>
        <v>41051.168900462959</v>
      </c>
      <c r="T290" s="22">
        <f t="shared" si="39"/>
        <v>41086.168900462959</v>
      </c>
    </row>
    <row r="291" spans="1:20" ht="30" x14ac:dyDescent="0.25">
      <c r="A291" s="3">
        <v>289</v>
      </c>
      <c r="B291" s="1" t="s">
        <v>290</v>
      </c>
      <c r="C291" s="1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26">
        <f t="shared" si="32"/>
        <v>1.0482</v>
      </c>
      <c r="P291" s="3">
        <f t="shared" si="37"/>
        <v>15361.5</v>
      </c>
      <c r="Q291" s="5" t="s">
        <v>8316</v>
      </c>
      <c r="R291" s="3" t="s">
        <v>8328</v>
      </c>
      <c r="S291" s="22">
        <f t="shared" si="38"/>
        <v>41550.456412037034</v>
      </c>
      <c r="T291" s="22">
        <f t="shared" si="39"/>
        <v>41580.456412037034</v>
      </c>
    </row>
    <row r="292" spans="1:20" ht="30" x14ac:dyDescent="0.25">
      <c r="A292" s="3">
        <v>290</v>
      </c>
      <c r="B292" s="1" t="s">
        <v>291</v>
      </c>
      <c r="C292" s="1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26">
        <f t="shared" si="32"/>
        <v>1.0668444444444445</v>
      </c>
      <c r="P292" s="3">
        <f t="shared" si="37"/>
        <v>4650.3999999999996</v>
      </c>
      <c r="Q292" s="5" t="s">
        <v>8316</v>
      </c>
      <c r="R292" s="3" t="s">
        <v>8328</v>
      </c>
      <c r="S292" s="22">
        <f t="shared" si="38"/>
        <v>40526.36917824074</v>
      </c>
      <c r="T292" s="22">
        <f t="shared" si="39"/>
        <v>40576.332638888889</v>
      </c>
    </row>
    <row r="293" spans="1:20" ht="30" x14ac:dyDescent="0.25">
      <c r="A293" s="3">
        <v>291</v>
      </c>
      <c r="B293" s="1" t="s">
        <v>292</v>
      </c>
      <c r="C293" s="1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26">
        <f t="shared" si="32"/>
        <v>1.2001999999999999</v>
      </c>
      <c r="P293" s="3">
        <f t="shared" si="37"/>
        <v>5500.5</v>
      </c>
      <c r="Q293" s="5" t="s">
        <v>8316</v>
      </c>
      <c r="R293" s="3" t="s">
        <v>8328</v>
      </c>
      <c r="S293" s="22">
        <f t="shared" si="38"/>
        <v>41376.769050925926</v>
      </c>
      <c r="T293" s="22">
        <f t="shared" si="39"/>
        <v>41395.000694444447</v>
      </c>
    </row>
    <row r="294" spans="1:20" ht="30" x14ac:dyDescent="0.25">
      <c r="A294" s="3">
        <v>292</v>
      </c>
      <c r="B294" s="1" t="s">
        <v>293</v>
      </c>
      <c r="C294" s="1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26">
        <f t="shared" si="32"/>
        <v>1.0150693333333334</v>
      </c>
      <c r="P294" s="3">
        <f t="shared" si="37"/>
        <v>75565.100000000006</v>
      </c>
      <c r="Q294" s="5" t="s">
        <v>8316</v>
      </c>
      <c r="R294" s="3" t="s">
        <v>8328</v>
      </c>
      <c r="S294" s="22">
        <f t="shared" si="38"/>
        <v>40812.803229166668</v>
      </c>
      <c r="T294" s="22">
        <f t="shared" si="39"/>
        <v>40845.165972222225</v>
      </c>
    </row>
    <row r="295" spans="1:20" ht="30" x14ac:dyDescent="0.25">
      <c r="A295" s="3">
        <v>293</v>
      </c>
      <c r="B295" s="1" t="s">
        <v>294</v>
      </c>
      <c r="C295" s="1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26">
        <f t="shared" si="32"/>
        <v>1.0138461538461538</v>
      </c>
      <c r="P295" s="3">
        <f t="shared" si="37"/>
        <v>26180</v>
      </c>
      <c r="Q295" s="5" t="s">
        <v>8316</v>
      </c>
      <c r="R295" s="3" t="s">
        <v>8328</v>
      </c>
      <c r="S295" s="22">
        <f t="shared" si="38"/>
        <v>41719.667986111112</v>
      </c>
      <c r="T295" s="22">
        <f t="shared" si="39"/>
        <v>41749.667986111112</v>
      </c>
    </row>
    <row r="296" spans="1:20" ht="45" x14ac:dyDescent="0.25">
      <c r="A296" s="3">
        <v>294</v>
      </c>
      <c r="B296" s="1" t="s">
        <v>295</v>
      </c>
      <c r="C296" s="1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26">
        <f t="shared" si="32"/>
        <v>1</v>
      </c>
      <c r="P296" s="3">
        <f t="shared" si="37"/>
        <v>5000</v>
      </c>
      <c r="Q296" s="5" t="s">
        <v>8316</v>
      </c>
      <c r="R296" s="3" t="s">
        <v>8328</v>
      </c>
      <c r="S296" s="22">
        <f t="shared" si="38"/>
        <v>40343.084421296298</v>
      </c>
      <c r="T296" s="22">
        <f t="shared" si="39"/>
        <v>40378.666666666664</v>
      </c>
    </row>
    <row r="297" spans="1:20" ht="30" x14ac:dyDescent="0.25">
      <c r="A297" s="3">
        <v>295</v>
      </c>
      <c r="B297" s="1" t="s">
        <v>296</v>
      </c>
      <c r="C297" s="1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26">
        <f t="shared" si="32"/>
        <v>1.3310911999999999</v>
      </c>
      <c r="P297" s="3">
        <f t="shared" si="37"/>
        <v>58277.279999999999</v>
      </c>
      <c r="Q297" s="5" t="s">
        <v>8316</v>
      </c>
      <c r="R297" s="3" t="s">
        <v>8328</v>
      </c>
      <c r="S297" s="22">
        <f t="shared" si="38"/>
        <v>41519.004733796297</v>
      </c>
      <c r="T297" s="22">
        <f t="shared" si="39"/>
        <v>41579</v>
      </c>
    </row>
    <row r="298" spans="1:20" ht="30" x14ac:dyDescent="0.25">
      <c r="A298" s="3">
        <v>296</v>
      </c>
      <c r="B298" s="1" t="s">
        <v>297</v>
      </c>
      <c r="C298" s="1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26">
        <f t="shared" si="32"/>
        <v>1.187262</v>
      </c>
      <c r="P298" s="3">
        <f t="shared" si="37"/>
        <v>27340.775000000001</v>
      </c>
      <c r="Q298" s="5" t="s">
        <v>8316</v>
      </c>
      <c r="R298" s="3" t="s">
        <v>8328</v>
      </c>
      <c r="S298" s="22">
        <f t="shared" si="38"/>
        <v>41134.475497685184</v>
      </c>
      <c r="T298" s="22">
        <f t="shared" si="39"/>
        <v>41159.475497685184</v>
      </c>
    </row>
    <row r="299" spans="1:20" ht="30" x14ac:dyDescent="0.25">
      <c r="A299" s="3">
        <v>297</v>
      </c>
      <c r="B299" s="1" t="s">
        <v>298</v>
      </c>
      <c r="C299" s="1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26">
        <f t="shared" si="32"/>
        <v>1.0064</v>
      </c>
      <c r="P299" s="3">
        <f t="shared" si="37"/>
        <v>20064</v>
      </c>
      <c r="Q299" s="5" t="s">
        <v>8316</v>
      </c>
      <c r="R299" s="3" t="s">
        <v>8328</v>
      </c>
      <c r="S299" s="22">
        <f t="shared" si="38"/>
        <v>42089.72802083334</v>
      </c>
      <c r="T299" s="22">
        <f t="shared" si="39"/>
        <v>42125.165972222225</v>
      </c>
    </row>
    <row r="300" spans="1:20" x14ac:dyDescent="0.25">
      <c r="A300" s="3">
        <v>298</v>
      </c>
      <c r="B300" s="1" t="s">
        <v>299</v>
      </c>
      <c r="C300" s="1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26">
        <f t="shared" si="32"/>
        <v>1.089324126984127</v>
      </c>
      <c r="P300" s="3">
        <f t="shared" si="37"/>
        <v>131627.41999999998</v>
      </c>
      <c r="Q300" s="5" t="s">
        <v>8316</v>
      </c>
      <c r="R300" s="3" t="s">
        <v>8328</v>
      </c>
      <c r="S300" s="22">
        <f t="shared" si="38"/>
        <v>41709.463518518518</v>
      </c>
      <c r="T300" s="22">
        <f t="shared" si="39"/>
        <v>41768.875</v>
      </c>
    </row>
    <row r="301" spans="1:20" ht="30" x14ac:dyDescent="0.25">
      <c r="A301" s="3">
        <v>299</v>
      </c>
      <c r="B301" s="1" t="s">
        <v>300</v>
      </c>
      <c r="C301" s="1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26">
        <f t="shared" si="32"/>
        <v>1.789525</v>
      </c>
      <c r="P301" s="3">
        <f t="shared" si="37"/>
        <v>13947.625</v>
      </c>
      <c r="Q301" s="5" t="s">
        <v>8316</v>
      </c>
      <c r="R301" s="3" t="s">
        <v>8328</v>
      </c>
      <c r="S301" s="22">
        <f t="shared" si="38"/>
        <v>40469.225231481483</v>
      </c>
      <c r="T301" s="22">
        <f t="shared" si="39"/>
        <v>40499.266898148147</v>
      </c>
    </row>
    <row r="302" spans="1:20" ht="30" x14ac:dyDescent="0.25">
      <c r="A302" s="3">
        <v>300</v>
      </c>
      <c r="B302" s="1" t="s">
        <v>301</v>
      </c>
      <c r="C302" s="1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26">
        <f t="shared" si="32"/>
        <v>1.0172264</v>
      </c>
      <c r="P302" s="3">
        <f t="shared" si="37"/>
        <v>25215.33</v>
      </c>
      <c r="Q302" s="5" t="s">
        <v>8316</v>
      </c>
      <c r="R302" s="3" t="s">
        <v>8328</v>
      </c>
      <c r="S302" s="22">
        <f t="shared" si="38"/>
        <v>40626.959930555553</v>
      </c>
      <c r="T302" s="22">
        <f t="shared" si="39"/>
        <v>40657.959930555553</v>
      </c>
    </row>
    <row r="303" spans="1:20" ht="30" x14ac:dyDescent="0.25">
      <c r="A303" s="3">
        <v>301</v>
      </c>
      <c r="B303" s="1" t="s">
        <v>302</v>
      </c>
      <c r="C303" s="1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26">
        <f t="shared" si="32"/>
        <v>1.1873499999999999</v>
      </c>
      <c r="P303" s="3">
        <f t="shared" si="37"/>
        <v>14217.775</v>
      </c>
      <c r="Q303" s="5" t="s">
        <v>8316</v>
      </c>
      <c r="R303" s="3" t="s">
        <v>8328</v>
      </c>
      <c r="S303" s="22">
        <f t="shared" si="38"/>
        <v>41312.737673611111</v>
      </c>
      <c r="T303" s="22">
        <f t="shared" si="39"/>
        <v>41352.696006944447</v>
      </c>
    </row>
    <row r="304" spans="1:20" ht="45" x14ac:dyDescent="0.25">
      <c r="A304" s="3">
        <v>302</v>
      </c>
      <c r="B304" s="1" t="s">
        <v>303</v>
      </c>
      <c r="C304" s="1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26">
        <f t="shared" si="32"/>
        <v>1.0045999999999999</v>
      </c>
      <c r="P304" s="3">
        <f t="shared" si="37"/>
        <v>10023</v>
      </c>
      <c r="Q304" s="5" t="s">
        <v>8316</v>
      </c>
      <c r="R304" s="3" t="s">
        <v>8328</v>
      </c>
      <c r="S304" s="22">
        <f t="shared" si="38"/>
        <v>40933.856921296298</v>
      </c>
      <c r="T304" s="22">
        <f t="shared" si="39"/>
        <v>40963.856921296298</v>
      </c>
    </row>
    <row r="305" spans="1:20" ht="30" x14ac:dyDescent="0.25">
      <c r="A305" s="3">
        <v>303</v>
      </c>
      <c r="B305" s="1" t="s">
        <v>304</v>
      </c>
      <c r="C305" s="1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26">
        <f t="shared" si="32"/>
        <v>1.3746666666666667</v>
      </c>
      <c r="P305" s="3">
        <f t="shared" si="37"/>
        <v>3562</v>
      </c>
      <c r="Q305" s="5" t="s">
        <v>8316</v>
      </c>
      <c r="R305" s="3" t="s">
        <v>8328</v>
      </c>
      <c r="S305" s="22">
        <f t="shared" si="38"/>
        <v>41032.071134259262</v>
      </c>
      <c r="T305" s="22">
        <f t="shared" si="39"/>
        <v>41062.071134259262</v>
      </c>
    </row>
    <row r="306" spans="1:20" ht="30" hidden="1" x14ac:dyDescent="0.25">
      <c r="A306" s="3">
        <v>304</v>
      </c>
      <c r="B306" s="1" t="s">
        <v>305</v>
      </c>
      <c r="C306" s="1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26">
        <f t="shared" si="32"/>
        <v>2.3164705882352941</v>
      </c>
      <c r="P306" s="3">
        <f t="shared" si="33"/>
        <v>1344780498.5</v>
      </c>
      <c r="Q306" s="5" t="s">
        <v>8316</v>
      </c>
      <c r="R306" s="3" t="s">
        <v>8328</v>
      </c>
      <c r="S306" s="22">
        <f>(((I306/60)/60)/24)+DATE(1970,1,1)</f>
        <v>41153.083333333336</v>
      </c>
      <c r="T306" s="22">
        <f>(((J306/60)/60)/24)+DATE(1970,1,1)</f>
        <v>41114.094872685186</v>
      </c>
    </row>
    <row r="307" spans="1:20" ht="30" x14ac:dyDescent="0.25">
      <c r="A307" s="3">
        <v>305</v>
      </c>
      <c r="B307" s="1" t="s">
        <v>306</v>
      </c>
      <c r="C307" s="1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26">
        <f t="shared" si="32"/>
        <v>1.3033333333333332</v>
      </c>
      <c r="P307" s="3">
        <f>AVERAGE(D307,E307)</f>
        <v>8637.5</v>
      </c>
      <c r="Q307" s="5" t="s">
        <v>8316</v>
      </c>
      <c r="R307" s="3" t="s">
        <v>8328</v>
      </c>
      <c r="S307" s="22">
        <f>(((J307/60)/60)/24)+DATE(1970,1,1)</f>
        <v>40948.630196759259</v>
      </c>
      <c r="T307" s="22">
        <f>(((I307/60)/60)/24)+DATE(1970,1,1)</f>
        <v>40978.630196759259</v>
      </c>
    </row>
    <row r="308" spans="1:20" ht="30" hidden="1" x14ac:dyDescent="0.25">
      <c r="A308" s="3">
        <v>306</v>
      </c>
      <c r="B308" s="1" t="s">
        <v>307</v>
      </c>
      <c r="C308" s="1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26">
        <f t="shared" si="32"/>
        <v>2.9289999999999998</v>
      </c>
      <c r="P308" s="3">
        <f t="shared" si="33"/>
        <v>1362944133</v>
      </c>
      <c r="Q308" s="5" t="s">
        <v>8316</v>
      </c>
      <c r="R308" s="3" t="s">
        <v>8328</v>
      </c>
      <c r="S308" s="22">
        <f>(((I308/60)/60)/24)+DATE(1970,1,1)</f>
        <v>41353.795520833337</v>
      </c>
      <c r="T308" s="22">
        <f>(((J308/60)/60)/24)+DATE(1970,1,1)</f>
        <v>41333.837187500001</v>
      </c>
    </row>
    <row r="309" spans="1:20" x14ac:dyDescent="0.25">
      <c r="A309" s="3">
        <v>307</v>
      </c>
      <c r="B309" s="1" t="s">
        <v>308</v>
      </c>
      <c r="C309" s="1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26">
        <f t="shared" si="32"/>
        <v>1.1131818181818183</v>
      </c>
      <c r="P309" s="3">
        <f t="shared" ref="P309:P315" si="40">AVERAGE(D309,E309)</f>
        <v>23245</v>
      </c>
      <c r="Q309" s="5" t="s">
        <v>8316</v>
      </c>
      <c r="R309" s="3" t="s">
        <v>8328</v>
      </c>
      <c r="S309" s="22">
        <f t="shared" ref="S309:S315" si="41">(((J309/60)/60)/24)+DATE(1970,1,1)</f>
        <v>41282.944456018515</v>
      </c>
      <c r="T309" s="22">
        <f t="shared" ref="T309:T315" si="42">(((I309/60)/60)/24)+DATE(1970,1,1)</f>
        <v>41312.944456018515</v>
      </c>
    </row>
    <row r="310" spans="1:20" ht="30" x14ac:dyDescent="0.25">
      <c r="A310" s="3">
        <v>308</v>
      </c>
      <c r="B310" s="1" t="s">
        <v>309</v>
      </c>
      <c r="C310" s="1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26">
        <f t="shared" si="32"/>
        <v>1.0556666666666668</v>
      </c>
      <c r="P310" s="3">
        <f t="shared" si="40"/>
        <v>12334</v>
      </c>
      <c r="Q310" s="5" t="s">
        <v>8316</v>
      </c>
      <c r="R310" s="3" t="s">
        <v>8328</v>
      </c>
      <c r="S310" s="22">
        <f t="shared" si="41"/>
        <v>40567.694560185184</v>
      </c>
      <c r="T310" s="22">
        <f t="shared" si="42"/>
        <v>40612.694560185184</v>
      </c>
    </row>
    <row r="311" spans="1:20" ht="30" x14ac:dyDescent="0.25">
      <c r="A311" s="3">
        <v>309</v>
      </c>
      <c r="B311" s="1" t="s">
        <v>310</v>
      </c>
      <c r="C311" s="1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26">
        <f t="shared" si="32"/>
        <v>1.1894444444444445</v>
      </c>
      <c r="P311" s="3">
        <f t="shared" si="40"/>
        <v>19705</v>
      </c>
      <c r="Q311" s="5" t="s">
        <v>8316</v>
      </c>
      <c r="R311" s="3" t="s">
        <v>8328</v>
      </c>
      <c r="S311" s="22">
        <f t="shared" si="41"/>
        <v>41134.751550925925</v>
      </c>
      <c r="T311" s="22">
        <f t="shared" si="42"/>
        <v>41155.751550925925</v>
      </c>
    </row>
    <row r="312" spans="1:20" ht="30" x14ac:dyDescent="0.25">
      <c r="A312" s="3">
        <v>310</v>
      </c>
      <c r="B312" s="1" t="s">
        <v>311</v>
      </c>
      <c r="C312" s="1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26">
        <f t="shared" si="32"/>
        <v>1.04129</v>
      </c>
      <c r="P312" s="3">
        <f t="shared" si="40"/>
        <v>1020.645</v>
      </c>
      <c r="Q312" s="5" t="s">
        <v>8316</v>
      </c>
      <c r="R312" s="3" t="s">
        <v>8328</v>
      </c>
      <c r="S312" s="22">
        <f t="shared" si="41"/>
        <v>40821.183136574073</v>
      </c>
      <c r="T312" s="22">
        <f t="shared" si="42"/>
        <v>40836.083333333336</v>
      </c>
    </row>
    <row r="313" spans="1:20" ht="30" x14ac:dyDescent="0.25">
      <c r="A313" s="3">
        <v>311</v>
      </c>
      <c r="B313" s="1" t="s">
        <v>312</v>
      </c>
      <c r="C313" s="1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26">
        <f t="shared" si="32"/>
        <v>1.0410165</v>
      </c>
      <c r="P313" s="3">
        <f t="shared" si="40"/>
        <v>20410.165000000001</v>
      </c>
      <c r="Q313" s="5" t="s">
        <v>8316</v>
      </c>
      <c r="R313" s="3" t="s">
        <v>8328</v>
      </c>
      <c r="S313" s="22">
        <f t="shared" si="41"/>
        <v>40868.219814814816</v>
      </c>
      <c r="T313" s="22">
        <f t="shared" si="42"/>
        <v>40909.332638888889</v>
      </c>
    </row>
    <row r="314" spans="1:20" ht="30" x14ac:dyDescent="0.25">
      <c r="A314" s="3">
        <v>312</v>
      </c>
      <c r="B314" s="1" t="s">
        <v>313</v>
      </c>
      <c r="C314" s="1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26">
        <f t="shared" ref="O314:O377" si="43">E314/D314</f>
        <v>1.1187499999999999</v>
      </c>
      <c r="P314" s="3">
        <f t="shared" si="40"/>
        <v>8475</v>
      </c>
      <c r="Q314" s="5" t="s">
        <v>8316</v>
      </c>
      <c r="R314" s="3" t="s">
        <v>8328</v>
      </c>
      <c r="S314" s="22">
        <f t="shared" si="41"/>
        <v>41348.877685185187</v>
      </c>
      <c r="T314" s="22">
        <f t="shared" si="42"/>
        <v>41378.877685185187</v>
      </c>
    </row>
    <row r="315" spans="1:20" ht="45" x14ac:dyDescent="0.25">
      <c r="A315" s="3">
        <v>313</v>
      </c>
      <c r="B315" s="1" t="s">
        <v>314</v>
      </c>
      <c r="C315" s="1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26">
        <f t="shared" si="43"/>
        <v>1.0473529411764706</v>
      </c>
      <c r="P315" s="3">
        <f t="shared" si="40"/>
        <v>17402.5</v>
      </c>
      <c r="Q315" s="5" t="s">
        <v>8316</v>
      </c>
      <c r="R315" s="3" t="s">
        <v>8328</v>
      </c>
      <c r="S315" s="22">
        <f t="shared" si="41"/>
        <v>40357.227939814817</v>
      </c>
      <c r="T315" s="22">
        <f t="shared" si="42"/>
        <v>40401.665972222225</v>
      </c>
    </row>
    <row r="316" spans="1:20" ht="45" hidden="1" x14ac:dyDescent="0.25">
      <c r="A316" s="3">
        <v>314</v>
      </c>
      <c r="B316" s="1" t="s">
        <v>315</v>
      </c>
      <c r="C316" s="1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26">
        <f t="shared" si="43"/>
        <v>3.8515000000000001</v>
      </c>
      <c r="P316" s="3">
        <f t="shared" ref="P316:P320" si="44">AVERAGE(I316,J316)</f>
        <v>1360871988</v>
      </c>
      <c r="Q316" s="5" t="s">
        <v>8316</v>
      </c>
      <c r="R316" s="3" t="s">
        <v>8328</v>
      </c>
      <c r="S316" s="22">
        <f>(((I316/60)/60)/24)+DATE(1970,1,1)</f>
        <v>41334.833194444444</v>
      </c>
      <c r="T316" s="22">
        <f>(((J316/60)/60)/24)+DATE(1970,1,1)</f>
        <v>41304.833194444444</v>
      </c>
    </row>
    <row r="317" spans="1:20" ht="30" x14ac:dyDescent="0.25">
      <c r="A317" s="3">
        <v>315</v>
      </c>
      <c r="B317" s="1" t="s">
        <v>316</v>
      </c>
      <c r="C317" s="1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26">
        <f t="shared" si="43"/>
        <v>1.01248</v>
      </c>
      <c r="P317" s="3">
        <f t="shared" ref="P317:P319" si="45">AVERAGE(D317,E317)</f>
        <v>25156</v>
      </c>
      <c r="Q317" s="5" t="s">
        <v>8316</v>
      </c>
      <c r="R317" s="3" t="s">
        <v>8328</v>
      </c>
      <c r="S317" s="22">
        <f>(((J317/60)/60)/24)+DATE(1970,1,1)</f>
        <v>41113.77238425926</v>
      </c>
      <c r="T317" s="22">
        <f>(((I317/60)/60)/24)+DATE(1970,1,1)</f>
        <v>41143.77238425926</v>
      </c>
    </row>
    <row r="318" spans="1:20" ht="30" x14ac:dyDescent="0.25">
      <c r="A318" s="3">
        <v>316</v>
      </c>
      <c r="B318" s="1" t="s">
        <v>317</v>
      </c>
      <c r="C318" s="1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26">
        <f t="shared" si="43"/>
        <v>1.1377333333333333</v>
      </c>
      <c r="P318" s="3">
        <f t="shared" si="45"/>
        <v>16033</v>
      </c>
      <c r="Q318" s="5" t="s">
        <v>8316</v>
      </c>
      <c r="R318" s="3" t="s">
        <v>8328</v>
      </c>
      <c r="S318" s="22">
        <f>(((J318/60)/60)/24)+DATE(1970,1,1)</f>
        <v>41950.923576388886</v>
      </c>
      <c r="T318" s="22">
        <f>(((I318/60)/60)/24)+DATE(1970,1,1)</f>
        <v>41984.207638888889</v>
      </c>
    </row>
    <row r="319" spans="1:20" ht="30" x14ac:dyDescent="0.25">
      <c r="A319" s="3">
        <v>317</v>
      </c>
      <c r="B319" s="1" t="s">
        <v>318</v>
      </c>
      <c r="C319" s="1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26">
        <f t="shared" si="43"/>
        <v>1.0080333333333333</v>
      </c>
      <c r="P319" s="3">
        <f t="shared" si="45"/>
        <v>30120.5</v>
      </c>
      <c r="Q319" s="5" t="s">
        <v>8316</v>
      </c>
      <c r="R319" s="3" t="s">
        <v>8328</v>
      </c>
      <c r="S319" s="22">
        <f>(((J319/60)/60)/24)+DATE(1970,1,1)</f>
        <v>41589.676886574074</v>
      </c>
      <c r="T319" s="22">
        <f>(((I319/60)/60)/24)+DATE(1970,1,1)</f>
        <v>41619.676886574074</v>
      </c>
    </row>
    <row r="320" spans="1:20" ht="30" hidden="1" x14ac:dyDescent="0.25">
      <c r="A320" s="3">
        <v>318</v>
      </c>
      <c r="B320" s="1" t="s">
        <v>319</v>
      </c>
      <c r="C320" s="1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26">
        <f t="shared" si="43"/>
        <v>2.8332000000000002</v>
      </c>
      <c r="P320" s="3">
        <f t="shared" si="44"/>
        <v>1363047951</v>
      </c>
      <c r="Q320" s="5" t="s">
        <v>8316</v>
      </c>
      <c r="R320" s="3" t="s">
        <v>8328</v>
      </c>
      <c r="S320" s="22">
        <f>(((I320/60)/60)/24)+DATE(1970,1,1)</f>
        <v>41359.997118055559</v>
      </c>
      <c r="T320" s="22">
        <f>(((J320/60)/60)/24)+DATE(1970,1,1)</f>
        <v>41330.038784722223</v>
      </c>
    </row>
    <row r="321" spans="1:20" ht="45" x14ac:dyDescent="0.25">
      <c r="A321" s="3">
        <v>319</v>
      </c>
      <c r="B321" s="1" t="s">
        <v>320</v>
      </c>
      <c r="C321" s="1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26">
        <f t="shared" si="43"/>
        <v>1.1268</v>
      </c>
      <c r="P321" s="3">
        <f t="shared" ref="P321:P383" si="46">AVERAGE(D321,E321)</f>
        <v>5317</v>
      </c>
      <c r="Q321" s="5" t="s">
        <v>8316</v>
      </c>
      <c r="R321" s="3" t="s">
        <v>8328</v>
      </c>
      <c r="S321" s="22">
        <f t="shared" ref="S321:S352" si="47">(((J321/60)/60)/24)+DATE(1970,1,1)</f>
        <v>40123.83829861111</v>
      </c>
      <c r="T321" s="22">
        <f t="shared" ref="T321:T352" si="48">(((I321/60)/60)/24)+DATE(1970,1,1)</f>
        <v>40211.332638888889</v>
      </c>
    </row>
    <row r="322" spans="1:20" ht="30" x14ac:dyDescent="0.25">
      <c r="A322" s="3">
        <v>320</v>
      </c>
      <c r="B322" s="1" t="s">
        <v>321</v>
      </c>
      <c r="C322" s="1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26">
        <f t="shared" si="43"/>
        <v>1.0658000000000001</v>
      </c>
      <c r="P322" s="3">
        <f t="shared" si="46"/>
        <v>20658</v>
      </c>
      <c r="Q322" s="5" t="s">
        <v>8316</v>
      </c>
      <c r="R322" s="3" t="s">
        <v>8328</v>
      </c>
      <c r="S322" s="22">
        <f t="shared" si="47"/>
        <v>42331.551307870366</v>
      </c>
      <c r="T322" s="22">
        <f t="shared" si="48"/>
        <v>42360.958333333328</v>
      </c>
    </row>
    <row r="323" spans="1:20" ht="30" x14ac:dyDescent="0.25">
      <c r="A323" s="3">
        <v>321</v>
      </c>
      <c r="B323" s="1" t="s">
        <v>322</v>
      </c>
      <c r="C323" s="1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26">
        <f t="shared" si="43"/>
        <v>1.0266285714285714</v>
      </c>
      <c r="P323" s="3">
        <f t="shared" si="46"/>
        <v>35466</v>
      </c>
      <c r="Q323" s="5" t="s">
        <v>8316</v>
      </c>
      <c r="R323" s="3" t="s">
        <v>8328</v>
      </c>
      <c r="S323" s="22">
        <f t="shared" si="47"/>
        <v>42647.446597222224</v>
      </c>
      <c r="T323" s="22">
        <f t="shared" si="48"/>
        <v>42682.488263888896</v>
      </c>
    </row>
    <row r="324" spans="1:20" ht="30" x14ac:dyDescent="0.25">
      <c r="A324" s="3">
        <v>322</v>
      </c>
      <c r="B324" s="1" t="s">
        <v>323</v>
      </c>
      <c r="C324" s="1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26">
        <f t="shared" si="43"/>
        <v>1.0791200000000001</v>
      </c>
      <c r="P324" s="3">
        <f t="shared" si="46"/>
        <v>25989</v>
      </c>
      <c r="Q324" s="5" t="s">
        <v>8316</v>
      </c>
      <c r="R324" s="3" t="s">
        <v>8328</v>
      </c>
      <c r="S324" s="22">
        <f t="shared" si="47"/>
        <v>42473.57</v>
      </c>
      <c r="T324" s="22">
        <f t="shared" si="48"/>
        <v>42503.57</v>
      </c>
    </row>
    <row r="325" spans="1:20" ht="30" x14ac:dyDescent="0.25">
      <c r="A325" s="3">
        <v>323</v>
      </c>
      <c r="B325" s="1" t="s">
        <v>324</v>
      </c>
      <c r="C325" s="1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26">
        <f t="shared" si="43"/>
        <v>1.2307407407407407</v>
      </c>
      <c r="P325" s="3">
        <f t="shared" si="46"/>
        <v>6023</v>
      </c>
      <c r="Q325" s="5" t="s">
        <v>8316</v>
      </c>
      <c r="R325" s="3" t="s">
        <v>8328</v>
      </c>
      <c r="S325" s="22">
        <f t="shared" si="47"/>
        <v>42697.32136574074</v>
      </c>
      <c r="T325" s="22">
        <f t="shared" si="48"/>
        <v>42725.332638888889</v>
      </c>
    </row>
    <row r="326" spans="1:20" ht="30" x14ac:dyDescent="0.25">
      <c r="A326" s="3">
        <v>324</v>
      </c>
      <c r="B326" s="1" t="s">
        <v>325</v>
      </c>
      <c r="C326" s="1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26">
        <f t="shared" si="43"/>
        <v>1.016</v>
      </c>
      <c r="P326" s="3">
        <f t="shared" si="46"/>
        <v>8568</v>
      </c>
      <c r="Q326" s="5" t="s">
        <v>8316</v>
      </c>
      <c r="R326" s="3" t="s">
        <v>8328</v>
      </c>
      <c r="S326" s="22">
        <f t="shared" si="47"/>
        <v>42184.626250000001</v>
      </c>
      <c r="T326" s="22">
        <f t="shared" si="48"/>
        <v>42217.626250000001</v>
      </c>
    </row>
    <row r="327" spans="1:20" ht="30" x14ac:dyDescent="0.25">
      <c r="A327" s="3">
        <v>325</v>
      </c>
      <c r="B327" s="1" t="s">
        <v>326</v>
      </c>
      <c r="C327" s="1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26">
        <f t="shared" si="43"/>
        <v>1.04396</v>
      </c>
      <c r="P327" s="3">
        <f t="shared" si="46"/>
        <v>51099</v>
      </c>
      <c r="Q327" s="5" t="s">
        <v>8316</v>
      </c>
      <c r="R327" s="3" t="s">
        <v>8328</v>
      </c>
      <c r="S327" s="22">
        <f t="shared" si="47"/>
        <v>42689.187881944439</v>
      </c>
      <c r="T327" s="22">
        <f t="shared" si="48"/>
        <v>42724.187881944439</v>
      </c>
    </row>
    <row r="328" spans="1:20" ht="30" x14ac:dyDescent="0.25">
      <c r="A328" s="3">
        <v>326</v>
      </c>
      <c r="B328" s="1" t="s">
        <v>327</v>
      </c>
      <c r="C328" s="1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26">
        <f t="shared" si="43"/>
        <v>1.1292973333333334</v>
      </c>
      <c r="P328" s="3">
        <f t="shared" si="46"/>
        <v>159697.29999999999</v>
      </c>
      <c r="Q328" s="5" t="s">
        <v>8316</v>
      </c>
      <c r="R328" s="3" t="s">
        <v>8328</v>
      </c>
      <c r="S328" s="22">
        <f t="shared" si="47"/>
        <v>42775.314884259264</v>
      </c>
      <c r="T328" s="22">
        <f t="shared" si="48"/>
        <v>42808.956250000003</v>
      </c>
    </row>
    <row r="329" spans="1:20" ht="30" x14ac:dyDescent="0.25">
      <c r="A329" s="3">
        <v>327</v>
      </c>
      <c r="B329" s="1" t="s">
        <v>328</v>
      </c>
      <c r="C329" s="1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26">
        <f t="shared" si="43"/>
        <v>1.3640000000000001</v>
      </c>
      <c r="P329" s="3">
        <f t="shared" si="46"/>
        <v>4728</v>
      </c>
      <c r="Q329" s="5" t="s">
        <v>8316</v>
      </c>
      <c r="R329" s="3" t="s">
        <v>8328</v>
      </c>
      <c r="S329" s="22">
        <f t="shared" si="47"/>
        <v>42058.235289351855</v>
      </c>
      <c r="T329" s="22">
        <f t="shared" si="48"/>
        <v>42085.333333333328</v>
      </c>
    </row>
    <row r="330" spans="1:20" ht="30" x14ac:dyDescent="0.25">
      <c r="A330" s="3">
        <v>328</v>
      </c>
      <c r="B330" s="1" t="s">
        <v>329</v>
      </c>
      <c r="C330" s="1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26">
        <f t="shared" si="43"/>
        <v>1.036144</v>
      </c>
      <c r="P330" s="3">
        <f t="shared" si="46"/>
        <v>76355.399999999994</v>
      </c>
      <c r="Q330" s="5" t="s">
        <v>8316</v>
      </c>
      <c r="R330" s="3" t="s">
        <v>8328</v>
      </c>
      <c r="S330" s="22">
        <f t="shared" si="47"/>
        <v>42278.946620370371</v>
      </c>
      <c r="T330" s="22">
        <f t="shared" si="48"/>
        <v>42309.166666666672</v>
      </c>
    </row>
    <row r="331" spans="1:20" ht="30" x14ac:dyDescent="0.25">
      <c r="A331" s="3">
        <v>329</v>
      </c>
      <c r="B331" s="1" t="s">
        <v>330</v>
      </c>
      <c r="C331" s="1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26">
        <f t="shared" si="43"/>
        <v>1.0549999999999999</v>
      </c>
      <c r="P331" s="3">
        <f t="shared" si="46"/>
        <v>10275</v>
      </c>
      <c r="Q331" s="5" t="s">
        <v>8316</v>
      </c>
      <c r="R331" s="3" t="s">
        <v>8328</v>
      </c>
      <c r="S331" s="22">
        <f t="shared" si="47"/>
        <v>42291.46674768519</v>
      </c>
      <c r="T331" s="22">
        <f t="shared" si="48"/>
        <v>42315.166666666672</v>
      </c>
    </row>
    <row r="332" spans="1:20" ht="30" x14ac:dyDescent="0.25">
      <c r="A332" s="3">
        <v>330</v>
      </c>
      <c r="B332" s="1" t="s">
        <v>331</v>
      </c>
      <c r="C332" s="1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26">
        <f t="shared" si="43"/>
        <v>1.0182857142857142</v>
      </c>
      <c r="P332" s="3">
        <f t="shared" si="46"/>
        <v>35320</v>
      </c>
      <c r="Q332" s="5" t="s">
        <v>8316</v>
      </c>
      <c r="R332" s="3" t="s">
        <v>8328</v>
      </c>
      <c r="S332" s="22">
        <f t="shared" si="47"/>
        <v>41379.515775462962</v>
      </c>
      <c r="T332" s="22">
        <f t="shared" si="48"/>
        <v>41411.165972222225</v>
      </c>
    </row>
    <row r="333" spans="1:20" ht="30" x14ac:dyDescent="0.25">
      <c r="A333" s="3">
        <v>331</v>
      </c>
      <c r="B333" s="1" t="s">
        <v>332</v>
      </c>
      <c r="C333" s="1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26">
        <f t="shared" si="43"/>
        <v>1.0660499999999999</v>
      </c>
      <c r="P333" s="3">
        <f t="shared" si="46"/>
        <v>41321</v>
      </c>
      <c r="Q333" s="5" t="s">
        <v>8316</v>
      </c>
      <c r="R333" s="3" t="s">
        <v>8328</v>
      </c>
      <c r="S333" s="22">
        <f t="shared" si="47"/>
        <v>42507.581412037034</v>
      </c>
      <c r="T333" s="22">
        <f t="shared" si="48"/>
        <v>42538.581412037034</v>
      </c>
    </row>
    <row r="334" spans="1:20" ht="30" x14ac:dyDescent="0.25">
      <c r="A334" s="3">
        <v>332</v>
      </c>
      <c r="B334" s="1" t="s">
        <v>333</v>
      </c>
      <c r="C334" s="1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26">
        <f t="shared" si="43"/>
        <v>1.13015</v>
      </c>
      <c r="P334" s="3">
        <f t="shared" si="46"/>
        <v>106507.5</v>
      </c>
      <c r="Q334" s="5" t="s">
        <v>8316</v>
      </c>
      <c r="R334" s="3" t="s">
        <v>8328</v>
      </c>
      <c r="S334" s="22">
        <f t="shared" si="47"/>
        <v>42263.680289351847</v>
      </c>
      <c r="T334" s="22">
        <f t="shared" si="48"/>
        <v>42305.333333333328</v>
      </c>
    </row>
    <row r="335" spans="1:20" ht="30" x14ac:dyDescent="0.25">
      <c r="A335" s="3">
        <v>333</v>
      </c>
      <c r="B335" s="1" t="s">
        <v>334</v>
      </c>
      <c r="C335" s="1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26">
        <f t="shared" si="43"/>
        <v>1.252275</v>
      </c>
      <c r="P335" s="3">
        <f t="shared" si="46"/>
        <v>45045.5</v>
      </c>
      <c r="Q335" s="5" t="s">
        <v>8316</v>
      </c>
      <c r="R335" s="3" t="s">
        <v>8328</v>
      </c>
      <c r="S335" s="22">
        <f t="shared" si="47"/>
        <v>42437.636469907404</v>
      </c>
      <c r="T335" s="22">
        <f t="shared" si="48"/>
        <v>42467.59480324074</v>
      </c>
    </row>
    <row r="336" spans="1:20" ht="30" x14ac:dyDescent="0.25">
      <c r="A336" s="3">
        <v>334</v>
      </c>
      <c r="B336" s="1" t="s">
        <v>335</v>
      </c>
      <c r="C336" s="1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26">
        <f t="shared" si="43"/>
        <v>1.0119</v>
      </c>
      <c r="P336" s="3">
        <f t="shared" si="46"/>
        <v>10059.5</v>
      </c>
      <c r="Q336" s="5" t="s">
        <v>8316</v>
      </c>
      <c r="R336" s="3" t="s">
        <v>8328</v>
      </c>
      <c r="S336" s="22">
        <f t="shared" si="47"/>
        <v>42101.682372685187</v>
      </c>
      <c r="T336" s="22">
        <f t="shared" si="48"/>
        <v>42139.791666666672</v>
      </c>
    </row>
    <row r="337" spans="1:20" ht="30" x14ac:dyDescent="0.25">
      <c r="A337" s="3">
        <v>335</v>
      </c>
      <c r="B337" s="1" t="s">
        <v>336</v>
      </c>
      <c r="C337" s="1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26">
        <f t="shared" si="43"/>
        <v>1.0276470588235294</v>
      </c>
      <c r="P337" s="3">
        <f t="shared" si="46"/>
        <v>8617.5</v>
      </c>
      <c r="Q337" s="5" t="s">
        <v>8316</v>
      </c>
      <c r="R337" s="3" t="s">
        <v>8328</v>
      </c>
      <c r="S337" s="22">
        <f t="shared" si="47"/>
        <v>42101.737442129626</v>
      </c>
      <c r="T337" s="22">
        <f t="shared" si="48"/>
        <v>42132.916666666672</v>
      </c>
    </row>
    <row r="338" spans="1:20" ht="30" x14ac:dyDescent="0.25">
      <c r="A338" s="3">
        <v>336</v>
      </c>
      <c r="B338" s="1" t="s">
        <v>337</v>
      </c>
      <c r="C338" s="1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26">
        <f t="shared" si="43"/>
        <v>1.1683911999999999</v>
      </c>
      <c r="P338" s="3">
        <f t="shared" si="46"/>
        <v>27104.89</v>
      </c>
      <c r="Q338" s="5" t="s">
        <v>8316</v>
      </c>
      <c r="R338" s="3" t="s">
        <v>8328</v>
      </c>
      <c r="S338" s="22">
        <f t="shared" si="47"/>
        <v>42291.596273148149</v>
      </c>
      <c r="T338" s="22">
        <f t="shared" si="48"/>
        <v>42321.637939814813</v>
      </c>
    </row>
    <row r="339" spans="1:20" ht="30" x14ac:dyDescent="0.25">
      <c r="A339" s="3">
        <v>337</v>
      </c>
      <c r="B339" s="1" t="s">
        <v>338</v>
      </c>
      <c r="C339" s="1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26">
        <f t="shared" si="43"/>
        <v>1.0116833333333335</v>
      </c>
      <c r="P339" s="3">
        <f t="shared" si="46"/>
        <v>3017.5250000000001</v>
      </c>
      <c r="Q339" s="5" t="s">
        <v>8316</v>
      </c>
      <c r="R339" s="3" t="s">
        <v>8328</v>
      </c>
      <c r="S339" s="22">
        <f t="shared" si="47"/>
        <v>42047.128564814819</v>
      </c>
      <c r="T339" s="22">
        <f t="shared" si="48"/>
        <v>42077.086898148147</v>
      </c>
    </row>
    <row r="340" spans="1:20" ht="30" x14ac:dyDescent="0.25">
      <c r="A340" s="3">
        <v>338</v>
      </c>
      <c r="B340" s="1" t="s">
        <v>339</v>
      </c>
      <c r="C340" s="1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26">
        <f t="shared" si="43"/>
        <v>1.1013360000000001</v>
      </c>
      <c r="P340" s="3">
        <f t="shared" si="46"/>
        <v>15760.02</v>
      </c>
      <c r="Q340" s="5" t="s">
        <v>8316</v>
      </c>
      <c r="R340" s="3" t="s">
        <v>8328</v>
      </c>
      <c r="S340" s="22">
        <f t="shared" si="47"/>
        <v>42559.755671296298</v>
      </c>
      <c r="T340" s="22">
        <f t="shared" si="48"/>
        <v>42616.041666666672</v>
      </c>
    </row>
    <row r="341" spans="1:20" ht="30" x14ac:dyDescent="0.25">
      <c r="A341" s="3">
        <v>339</v>
      </c>
      <c r="B341" s="1" t="s">
        <v>340</v>
      </c>
      <c r="C341" s="1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26">
        <f t="shared" si="43"/>
        <v>1.0808333333333333</v>
      </c>
      <c r="P341" s="3">
        <f t="shared" si="46"/>
        <v>6242.5</v>
      </c>
      <c r="Q341" s="5" t="s">
        <v>8316</v>
      </c>
      <c r="R341" s="3" t="s">
        <v>8328</v>
      </c>
      <c r="S341" s="22">
        <f t="shared" si="47"/>
        <v>42093.760046296295</v>
      </c>
      <c r="T341" s="22">
        <f t="shared" si="48"/>
        <v>42123.760046296295</v>
      </c>
    </row>
    <row r="342" spans="1:20" ht="30" x14ac:dyDescent="0.25">
      <c r="A342" s="3">
        <v>340</v>
      </c>
      <c r="B342" s="1" t="s">
        <v>341</v>
      </c>
      <c r="C342" s="1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26">
        <f t="shared" si="43"/>
        <v>1.2502285714285715</v>
      </c>
      <c r="P342" s="3">
        <f t="shared" si="46"/>
        <v>39379</v>
      </c>
      <c r="Q342" s="5" t="s">
        <v>8316</v>
      </c>
      <c r="R342" s="3" t="s">
        <v>8328</v>
      </c>
      <c r="S342" s="22">
        <f t="shared" si="47"/>
        <v>42772.669062500005</v>
      </c>
      <c r="T342" s="22">
        <f t="shared" si="48"/>
        <v>42802.875</v>
      </c>
    </row>
    <row r="343" spans="1:20" ht="30" x14ac:dyDescent="0.25">
      <c r="A343" s="3">
        <v>341</v>
      </c>
      <c r="B343" s="1" t="s">
        <v>342</v>
      </c>
      <c r="C343" s="1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26">
        <f t="shared" si="43"/>
        <v>1.0671428571428572</v>
      </c>
      <c r="P343" s="3">
        <f t="shared" si="46"/>
        <v>3617.5</v>
      </c>
      <c r="Q343" s="5" t="s">
        <v>8316</v>
      </c>
      <c r="R343" s="3" t="s">
        <v>8328</v>
      </c>
      <c r="S343" s="22">
        <f t="shared" si="47"/>
        <v>41894.879606481481</v>
      </c>
      <c r="T343" s="22">
        <f t="shared" si="48"/>
        <v>41913.165972222225</v>
      </c>
    </row>
    <row r="344" spans="1:20" ht="30" x14ac:dyDescent="0.25">
      <c r="A344" s="3">
        <v>342</v>
      </c>
      <c r="B344" s="1" t="s">
        <v>343</v>
      </c>
      <c r="C344" s="1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26">
        <f t="shared" si="43"/>
        <v>1.0036639999999999</v>
      </c>
      <c r="P344" s="3">
        <f t="shared" si="46"/>
        <v>55100.759999999995</v>
      </c>
      <c r="Q344" s="5" t="s">
        <v>8316</v>
      </c>
      <c r="R344" s="3" t="s">
        <v>8328</v>
      </c>
      <c r="S344" s="22">
        <f t="shared" si="47"/>
        <v>42459.780844907407</v>
      </c>
      <c r="T344" s="22">
        <f t="shared" si="48"/>
        <v>42489.780844907407</v>
      </c>
    </row>
    <row r="345" spans="1:20" ht="30" x14ac:dyDescent="0.25">
      <c r="A345" s="3">
        <v>343</v>
      </c>
      <c r="B345" s="1" t="s">
        <v>344</v>
      </c>
      <c r="C345" s="1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26">
        <f t="shared" si="43"/>
        <v>1.0202863333333334</v>
      </c>
      <c r="P345" s="3">
        <f t="shared" si="46"/>
        <v>30304.294999999998</v>
      </c>
      <c r="Q345" s="5" t="s">
        <v>8316</v>
      </c>
      <c r="R345" s="3" t="s">
        <v>8328</v>
      </c>
      <c r="S345" s="22">
        <f t="shared" si="47"/>
        <v>41926.73778935185</v>
      </c>
      <c r="T345" s="22">
        <f t="shared" si="48"/>
        <v>41957.125</v>
      </c>
    </row>
    <row r="346" spans="1:20" ht="30" x14ac:dyDescent="0.25">
      <c r="A346" s="3">
        <v>344</v>
      </c>
      <c r="B346" s="1" t="s">
        <v>345</v>
      </c>
      <c r="C346" s="1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26">
        <f t="shared" si="43"/>
        <v>1.0208358208955224</v>
      </c>
      <c r="P346" s="3">
        <f t="shared" si="46"/>
        <v>33849</v>
      </c>
      <c r="Q346" s="5" t="s">
        <v>8316</v>
      </c>
      <c r="R346" s="3" t="s">
        <v>8328</v>
      </c>
      <c r="S346" s="22">
        <f t="shared" si="47"/>
        <v>42111.970995370371</v>
      </c>
      <c r="T346" s="22">
        <f t="shared" si="48"/>
        <v>42156.097222222219</v>
      </c>
    </row>
    <row r="347" spans="1:20" ht="30" x14ac:dyDescent="0.25">
      <c r="A347" s="3">
        <v>345</v>
      </c>
      <c r="B347" s="1" t="s">
        <v>346</v>
      </c>
      <c r="C347" s="1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26">
        <f t="shared" si="43"/>
        <v>1.2327586206896552</v>
      </c>
      <c r="P347" s="3">
        <f t="shared" si="46"/>
        <v>16187.5</v>
      </c>
      <c r="Q347" s="5" t="s">
        <v>8316</v>
      </c>
      <c r="R347" s="3" t="s">
        <v>8328</v>
      </c>
      <c r="S347" s="22">
        <f t="shared" si="47"/>
        <v>42114.944328703699</v>
      </c>
      <c r="T347" s="22">
        <f t="shared" si="48"/>
        <v>42144.944328703699</v>
      </c>
    </row>
    <row r="348" spans="1:20" ht="30" x14ac:dyDescent="0.25">
      <c r="A348" s="3">
        <v>346</v>
      </c>
      <c r="B348" s="1" t="s">
        <v>347</v>
      </c>
      <c r="C348" s="1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26">
        <f t="shared" si="43"/>
        <v>1.7028880000000002</v>
      </c>
      <c r="P348" s="3">
        <f t="shared" si="46"/>
        <v>13514.44</v>
      </c>
      <c r="Q348" s="5" t="s">
        <v>8316</v>
      </c>
      <c r="R348" s="3" t="s">
        <v>8328</v>
      </c>
      <c r="S348" s="22">
        <f t="shared" si="47"/>
        <v>42261.500243055561</v>
      </c>
      <c r="T348" s="22">
        <f t="shared" si="48"/>
        <v>42291.500243055561</v>
      </c>
    </row>
    <row r="349" spans="1:20" ht="30" x14ac:dyDescent="0.25">
      <c r="A349" s="3">
        <v>347</v>
      </c>
      <c r="B349" s="1" t="s">
        <v>348</v>
      </c>
      <c r="C349" s="1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26">
        <f t="shared" si="43"/>
        <v>1.1159049999999999</v>
      </c>
      <c r="P349" s="3">
        <f t="shared" si="46"/>
        <v>42318.1</v>
      </c>
      <c r="Q349" s="5" t="s">
        <v>8316</v>
      </c>
      <c r="R349" s="3" t="s">
        <v>8328</v>
      </c>
      <c r="S349" s="22">
        <f t="shared" si="47"/>
        <v>42292.495474537034</v>
      </c>
      <c r="T349" s="22">
        <f t="shared" si="48"/>
        <v>42322.537141203706</v>
      </c>
    </row>
    <row r="350" spans="1:20" ht="30" x14ac:dyDescent="0.25">
      <c r="A350" s="3">
        <v>348</v>
      </c>
      <c r="B350" s="1" t="s">
        <v>349</v>
      </c>
      <c r="C350" s="1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26">
        <f t="shared" si="43"/>
        <v>1.03</v>
      </c>
      <c r="P350" s="3">
        <f t="shared" si="46"/>
        <v>10150</v>
      </c>
      <c r="Q350" s="5" t="s">
        <v>8316</v>
      </c>
      <c r="R350" s="3" t="s">
        <v>8328</v>
      </c>
      <c r="S350" s="22">
        <f t="shared" si="47"/>
        <v>42207.58699074074</v>
      </c>
      <c r="T350" s="22">
        <f t="shared" si="48"/>
        <v>42237.58699074074</v>
      </c>
    </row>
    <row r="351" spans="1:20" ht="30" x14ac:dyDescent="0.25">
      <c r="A351" s="3">
        <v>349</v>
      </c>
      <c r="B351" s="1" t="s">
        <v>350</v>
      </c>
      <c r="C351" s="1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26">
        <f t="shared" si="43"/>
        <v>1.0663570159857905</v>
      </c>
      <c r="P351" s="3">
        <f t="shared" si="46"/>
        <v>11633.59</v>
      </c>
      <c r="Q351" s="5" t="s">
        <v>8316</v>
      </c>
      <c r="R351" s="3" t="s">
        <v>8328</v>
      </c>
      <c r="S351" s="22">
        <f t="shared" si="47"/>
        <v>42760.498935185184</v>
      </c>
      <c r="T351" s="22">
        <f t="shared" si="48"/>
        <v>42790.498935185184</v>
      </c>
    </row>
    <row r="352" spans="1:20" ht="30" x14ac:dyDescent="0.25">
      <c r="A352" s="3">
        <v>350</v>
      </c>
      <c r="B352" s="1" t="s">
        <v>351</v>
      </c>
      <c r="C352" s="1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26">
        <f t="shared" si="43"/>
        <v>1.1476</v>
      </c>
      <c r="P352" s="3">
        <f t="shared" si="46"/>
        <v>26845</v>
      </c>
      <c r="Q352" s="5" t="s">
        <v>8316</v>
      </c>
      <c r="R352" s="3" t="s">
        <v>8328</v>
      </c>
      <c r="S352" s="22">
        <f t="shared" si="47"/>
        <v>42586.066076388888</v>
      </c>
      <c r="T352" s="22">
        <f t="shared" si="48"/>
        <v>42624.165972222225</v>
      </c>
    </row>
    <row r="353" spans="1:20" ht="30" x14ac:dyDescent="0.25">
      <c r="A353" s="3">
        <v>351</v>
      </c>
      <c r="B353" s="1" t="s">
        <v>352</v>
      </c>
      <c r="C353" s="1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26">
        <f t="shared" si="43"/>
        <v>1.2734117647058822</v>
      </c>
      <c r="P353" s="3">
        <f t="shared" si="46"/>
        <v>38648</v>
      </c>
      <c r="Q353" s="5" t="s">
        <v>8316</v>
      </c>
      <c r="R353" s="3" t="s">
        <v>8328</v>
      </c>
      <c r="S353" s="22">
        <f t="shared" ref="S353:S383" si="49">(((J353/60)/60)/24)+DATE(1970,1,1)</f>
        <v>42427.964745370366</v>
      </c>
      <c r="T353" s="22">
        <f t="shared" ref="T353:T383" si="50">(((I353/60)/60)/24)+DATE(1970,1,1)</f>
        <v>42467.923078703709</v>
      </c>
    </row>
    <row r="354" spans="1:20" ht="30" x14ac:dyDescent="0.25">
      <c r="A354" s="3">
        <v>352</v>
      </c>
      <c r="B354" s="1" t="s">
        <v>353</v>
      </c>
      <c r="C354" s="1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26">
        <f t="shared" si="43"/>
        <v>1.1656</v>
      </c>
      <c r="P354" s="3">
        <f t="shared" si="46"/>
        <v>10828</v>
      </c>
      <c r="Q354" s="5" t="s">
        <v>8316</v>
      </c>
      <c r="R354" s="3" t="s">
        <v>8328</v>
      </c>
      <c r="S354" s="22">
        <f t="shared" si="49"/>
        <v>41890.167453703703</v>
      </c>
      <c r="T354" s="22">
        <f t="shared" si="50"/>
        <v>41920.167453703703</v>
      </c>
    </row>
    <row r="355" spans="1:20" ht="30" x14ac:dyDescent="0.25">
      <c r="A355" s="3">
        <v>353</v>
      </c>
      <c r="B355" s="1" t="s">
        <v>354</v>
      </c>
      <c r="C355" s="1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26">
        <f t="shared" si="43"/>
        <v>1.0861819426615318</v>
      </c>
      <c r="P355" s="3">
        <f t="shared" si="46"/>
        <v>60942.59</v>
      </c>
      <c r="Q355" s="5" t="s">
        <v>8316</v>
      </c>
      <c r="R355" s="3" t="s">
        <v>8328</v>
      </c>
      <c r="S355" s="22">
        <f t="shared" si="49"/>
        <v>42297.791886574079</v>
      </c>
      <c r="T355" s="22">
        <f t="shared" si="50"/>
        <v>42327.833553240736</v>
      </c>
    </row>
    <row r="356" spans="1:20" ht="30" x14ac:dyDescent="0.25">
      <c r="A356" s="3">
        <v>354</v>
      </c>
      <c r="B356" s="1" t="s">
        <v>355</v>
      </c>
      <c r="C356" s="1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26">
        <f t="shared" si="43"/>
        <v>1.0394285714285714</v>
      </c>
      <c r="P356" s="3">
        <f t="shared" si="46"/>
        <v>3569</v>
      </c>
      <c r="Q356" s="5" t="s">
        <v>8316</v>
      </c>
      <c r="R356" s="3" t="s">
        <v>8328</v>
      </c>
      <c r="S356" s="22">
        <f t="shared" si="49"/>
        <v>42438.827789351853</v>
      </c>
      <c r="T356" s="22">
        <f t="shared" si="50"/>
        <v>42468.786122685182</v>
      </c>
    </row>
    <row r="357" spans="1:20" ht="30" x14ac:dyDescent="0.25">
      <c r="A357" s="3">
        <v>355</v>
      </c>
      <c r="B357" s="1" t="s">
        <v>356</v>
      </c>
      <c r="C357" s="1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26">
        <f t="shared" si="43"/>
        <v>1.1625714285714286</v>
      </c>
      <c r="P357" s="3">
        <f t="shared" si="46"/>
        <v>37845</v>
      </c>
      <c r="Q357" s="5" t="s">
        <v>8316</v>
      </c>
      <c r="R357" s="3" t="s">
        <v>8328</v>
      </c>
      <c r="S357" s="22">
        <f t="shared" si="49"/>
        <v>41943.293912037036</v>
      </c>
      <c r="T357" s="22">
        <f t="shared" si="50"/>
        <v>41974.3355787037</v>
      </c>
    </row>
    <row r="358" spans="1:20" ht="30" x14ac:dyDescent="0.25">
      <c r="A358" s="3">
        <v>356</v>
      </c>
      <c r="B358" s="1" t="s">
        <v>357</v>
      </c>
      <c r="C358" s="1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26">
        <f t="shared" si="43"/>
        <v>1.0269239999999999</v>
      </c>
      <c r="P358" s="3">
        <f t="shared" si="46"/>
        <v>7600.9650000000001</v>
      </c>
      <c r="Q358" s="5" t="s">
        <v>8316</v>
      </c>
      <c r="R358" s="3" t="s">
        <v>8328</v>
      </c>
      <c r="S358" s="22">
        <f t="shared" si="49"/>
        <v>42415.803159722222</v>
      </c>
      <c r="T358" s="22">
        <f t="shared" si="50"/>
        <v>42445.761493055557</v>
      </c>
    </row>
    <row r="359" spans="1:20" ht="30" x14ac:dyDescent="0.25">
      <c r="A359" s="3">
        <v>357</v>
      </c>
      <c r="B359" s="1" t="s">
        <v>358</v>
      </c>
      <c r="C359" s="1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26">
        <f t="shared" si="43"/>
        <v>1.74</v>
      </c>
      <c r="P359" s="3">
        <f t="shared" si="46"/>
        <v>20550</v>
      </c>
      <c r="Q359" s="5" t="s">
        <v>8316</v>
      </c>
      <c r="R359" s="3" t="s">
        <v>8328</v>
      </c>
      <c r="S359" s="22">
        <f t="shared" si="49"/>
        <v>42078.222187499996</v>
      </c>
      <c r="T359" s="22">
        <f t="shared" si="50"/>
        <v>42118.222187499996</v>
      </c>
    </row>
    <row r="360" spans="1:20" ht="30" x14ac:dyDescent="0.25">
      <c r="A360" s="3">
        <v>358</v>
      </c>
      <c r="B360" s="1" t="s">
        <v>359</v>
      </c>
      <c r="C360" s="1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26">
        <f t="shared" si="43"/>
        <v>1.03088</v>
      </c>
      <c r="P360" s="3">
        <f t="shared" si="46"/>
        <v>50772</v>
      </c>
      <c r="Q360" s="5" t="s">
        <v>8316</v>
      </c>
      <c r="R360" s="3" t="s">
        <v>8328</v>
      </c>
      <c r="S360" s="22">
        <f t="shared" si="49"/>
        <v>42507.860196759255</v>
      </c>
      <c r="T360" s="22">
        <f t="shared" si="50"/>
        <v>42536.625</v>
      </c>
    </row>
    <row r="361" spans="1:20" ht="30" x14ac:dyDescent="0.25">
      <c r="A361" s="3">
        <v>359</v>
      </c>
      <c r="B361" s="1" t="s">
        <v>360</v>
      </c>
      <c r="C361" s="1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26">
        <f t="shared" si="43"/>
        <v>1.0485537190082646</v>
      </c>
      <c r="P361" s="3">
        <f t="shared" si="46"/>
        <v>24787.5</v>
      </c>
      <c r="Q361" s="5" t="s">
        <v>8316</v>
      </c>
      <c r="R361" s="3" t="s">
        <v>8328</v>
      </c>
      <c r="S361" s="22">
        <f t="shared" si="49"/>
        <v>41935.070486111108</v>
      </c>
      <c r="T361" s="22">
        <f t="shared" si="50"/>
        <v>41957.216666666667</v>
      </c>
    </row>
    <row r="362" spans="1:20" ht="30" x14ac:dyDescent="0.25">
      <c r="A362" s="3">
        <v>360</v>
      </c>
      <c r="B362" s="1" t="s">
        <v>361</v>
      </c>
      <c r="C362" s="1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26">
        <f t="shared" si="43"/>
        <v>1.0137499999999999</v>
      </c>
      <c r="P362" s="3">
        <f t="shared" si="46"/>
        <v>12082.5</v>
      </c>
      <c r="Q362" s="5" t="s">
        <v>8316</v>
      </c>
      <c r="R362" s="3" t="s">
        <v>8328</v>
      </c>
      <c r="S362" s="22">
        <f t="shared" si="49"/>
        <v>42163.897916666669</v>
      </c>
      <c r="T362" s="22">
        <f t="shared" si="50"/>
        <v>42208.132638888885</v>
      </c>
    </row>
    <row r="363" spans="1:20" ht="30" x14ac:dyDescent="0.25">
      <c r="A363" s="3">
        <v>361</v>
      </c>
      <c r="B363" s="1" t="s">
        <v>362</v>
      </c>
      <c r="C363" s="1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26">
        <f t="shared" si="43"/>
        <v>1.1107699999999998</v>
      </c>
      <c r="P363" s="3">
        <f t="shared" si="46"/>
        <v>36938.474999999999</v>
      </c>
      <c r="Q363" s="5" t="s">
        <v>8316</v>
      </c>
      <c r="R363" s="3" t="s">
        <v>8328</v>
      </c>
      <c r="S363" s="22">
        <f t="shared" si="49"/>
        <v>41936.001226851848</v>
      </c>
      <c r="T363" s="22">
        <f t="shared" si="50"/>
        <v>41966.042893518519</v>
      </c>
    </row>
    <row r="364" spans="1:20" ht="30" x14ac:dyDescent="0.25">
      <c r="A364" s="3">
        <v>362</v>
      </c>
      <c r="B364" s="1" t="s">
        <v>363</v>
      </c>
      <c r="C364" s="1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26">
        <f t="shared" si="43"/>
        <v>1.2415933781686497</v>
      </c>
      <c r="P364" s="3">
        <f t="shared" si="46"/>
        <v>10832.5</v>
      </c>
      <c r="Q364" s="5" t="s">
        <v>8316</v>
      </c>
      <c r="R364" s="3" t="s">
        <v>8328</v>
      </c>
      <c r="S364" s="22">
        <f t="shared" si="49"/>
        <v>41837.210543981484</v>
      </c>
      <c r="T364" s="22">
        <f t="shared" si="50"/>
        <v>41859</v>
      </c>
    </row>
    <row r="365" spans="1:20" ht="30" x14ac:dyDescent="0.25">
      <c r="A365" s="3">
        <v>363</v>
      </c>
      <c r="B365" s="1" t="s">
        <v>364</v>
      </c>
      <c r="C365" s="1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26">
        <f t="shared" si="43"/>
        <v>1.0133333333333334</v>
      </c>
      <c r="P365" s="3">
        <f t="shared" si="46"/>
        <v>8984.5</v>
      </c>
      <c r="Q365" s="5" t="s">
        <v>8316</v>
      </c>
      <c r="R365" s="3" t="s">
        <v>8328</v>
      </c>
      <c r="S365" s="22">
        <f t="shared" si="49"/>
        <v>40255.744629629626</v>
      </c>
      <c r="T365" s="22">
        <f t="shared" si="50"/>
        <v>40300.806944444441</v>
      </c>
    </row>
    <row r="366" spans="1:20" ht="30" x14ac:dyDescent="0.25">
      <c r="A366" s="3">
        <v>364</v>
      </c>
      <c r="B366" s="1" t="s">
        <v>365</v>
      </c>
      <c r="C366" s="1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26">
        <f t="shared" si="43"/>
        <v>1.1016142857142857</v>
      </c>
      <c r="P366" s="3">
        <f t="shared" si="46"/>
        <v>7355.65</v>
      </c>
      <c r="Q366" s="5" t="s">
        <v>8316</v>
      </c>
      <c r="R366" s="3" t="s">
        <v>8328</v>
      </c>
      <c r="S366" s="22">
        <f t="shared" si="49"/>
        <v>41780.859629629631</v>
      </c>
      <c r="T366" s="22">
        <f t="shared" si="50"/>
        <v>41811.165972222225</v>
      </c>
    </row>
    <row r="367" spans="1:20" ht="30" x14ac:dyDescent="0.25">
      <c r="A367" s="3">
        <v>365</v>
      </c>
      <c r="B367" s="1" t="s">
        <v>366</v>
      </c>
      <c r="C367" s="1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26">
        <f t="shared" si="43"/>
        <v>1.0397333333333334</v>
      </c>
      <c r="P367" s="3">
        <f t="shared" si="46"/>
        <v>15298</v>
      </c>
      <c r="Q367" s="5" t="s">
        <v>8316</v>
      </c>
      <c r="R367" s="3" t="s">
        <v>8328</v>
      </c>
      <c r="S367" s="22">
        <f t="shared" si="49"/>
        <v>41668.606469907405</v>
      </c>
      <c r="T367" s="22">
        <f t="shared" si="50"/>
        <v>41698.606469907405</v>
      </c>
    </row>
    <row r="368" spans="1:20" ht="30" x14ac:dyDescent="0.25">
      <c r="A368" s="3">
        <v>366</v>
      </c>
      <c r="B368" s="1" t="s">
        <v>367</v>
      </c>
      <c r="C368" s="1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26">
        <f t="shared" si="43"/>
        <v>1.013157894736842</v>
      </c>
      <c r="P368" s="3">
        <f t="shared" si="46"/>
        <v>38250</v>
      </c>
      <c r="Q368" s="5" t="s">
        <v>8316</v>
      </c>
      <c r="R368" s="3" t="s">
        <v>8328</v>
      </c>
      <c r="S368" s="22">
        <f t="shared" si="49"/>
        <v>41019.793032407404</v>
      </c>
      <c r="T368" s="22">
        <f t="shared" si="50"/>
        <v>41049.793032407404</v>
      </c>
    </row>
    <row r="369" spans="1:20" ht="30" x14ac:dyDescent="0.25">
      <c r="A369" s="3">
        <v>367</v>
      </c>
      <c r="B369" s="1" t="s">
        <v>368</v>
      </c>
      <c r="C369" s="1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26">
        <f t="shared" si="43"/>
        <v>1.033501</v>
      </c>
      <c r="P369" s="3">
        <f t="shared" si="46"/>
        <v>10167.505000000001</v>
      </c>
      <c r="Q369" s="5" t="s">
        <v>8316</v>
      </c>
      <c r="R369" s="3" t="s">
        <v>8328</v>
      </c>
      <c r="S369" s="22">
        <f t="shared" si="49"/>
        <v>41355.577291666668</v>
      </c>
      <c r="T369" s="22">
        <f t="shared" si="50"/>
        <v>41395.207638888889</v>
      </c>
    </row>
    <row r="370" spans="1:20" ht="30" x14ac:dyDescent="0.25">
      <c r="A370" s="3">
        <v>368</v>
      </c>
      <c r="B370" s="1" t="s">
        <v>369</v>
      </c>
      <c r="C370" s="1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26">
        <f t="shared" si="43"/>
        <v>1.04112</v>
      </c>
      <c r="P370" s="3">
        <f t="shared" si="46"/>
        <v>12757</v>
      </c>
      <c r="Q370" s="5" t="s">
        <v>8316</v>
      </c>
      <c r="R370" s="3" t="s">
        <v>8328</v>
      </c>
      <c r="S370" s="22">
        <f t="shared" si="49"/>
        <v>42043.605578703704</v>
      </c>
      <c r="T370" s="22">
        <f t="shared" si="50"/>
        <v>42078.563912037032</v>
      </c>
    </row>
    <row r="371" spans="1:20" ht="30" x14ac:dyDescent="0.25">
      <c r="A371" s="3">
        <v>369</v>
      </c>
      <c r="B371" s="1" t="s">
        <v>370</v>
      </c>
      <c r="C371" s="1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26">
        <f t="shared" si="43"/>
        <v>1.1015569230769231</v>
      </c>
      <c r="P371" s="3">
        <f t="shared" si="46"/>
        <v>6830.0599999999995</v>
      </c>
      <c r="Q371" s="5" t="s">
        <v>8316</v>
      </c>
      <c r="R371" s="3" t="s">
        <v>8328</v>
      </c>
      <c r="S371" s="22">
        <f t="shared" si="49"/>
        <v>40893.551724537036</v>
      </c>
      <c r="T371" s="22">
        <f t="shared" si="50"/>
        <v>40923.551724537036</v>
      </c>
    </row>
    <row r="372" spans="1:20" ht="30" x14ac:dyDescent="0.25">
      <c r="A372" s="3">
        <v>370</v>
      </c>
      <c r="B372" s="1" t="s">
        <v>371</v>
      </c>
      <c r="C372" s="1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26">
        <f t="shared" si="43"/>
        <v>1.2202</v>
      </c>
      <c r="P372" s="3">
        <f t="shared" si="46"/>
        <v>27752.5</v>
      </c>
      <c r="Q372" s="5" t="s">
        <v>8316</v>
      </c>
      <c r="R372" s="3" t="s">
        <v>8328</v>
      </c>
      <c r="S372" s="22">
        <f t="shared" si="49"/>
        <v>42711.795138888891</v>
      </c>
      <c r="T372" s="22">
        <f t="shared" si="50"/>
        <v>42741.795138888891</v>
      </c>
    </row>
    <row r="373" spans="1:20" ht="30" x14ac:dyDescent="0.25">
      <c r="A373" s="3">
        <v>371</v>
      </c>
      <c r="B373" s="1" t="s">
        <v>372</v>
      </c>
      <c r="C373" s="1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26">
        <f t="shared" si="43"/>
        <v>1.1416866666666667</v>
      </c>
      <c r="P373" s="3">
        <f t="shared" si="46"/>
        <v>160626.5</v>
      </c>
      <c r="Q373" s="5" t="s">
        <v>8316</v>
      </c>
      <c r="R373" s="3" t="s">
        <v>8328</v>
      </c>
      <c r="S373" s="22">
        <f t="shared" si="49"/>
        <v>41261.767812500002</v>
      </c>
      <c r="T373" s="22">
        <f t="shared" si="50"/>
        <v>41306.767812500002</v>
      </c>
    </row>
    <row r="374" spans="1:20" ht="30" x14ac:dyDescent="0.25">
      <c r="A374" s="3">
        <v>372</v>
      </c>
      <c r="B374" s="1" t="s">
        <v>373</v>
      </c>
      <c r="C374" s="1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26">
        <f t="shared" si="43"/>
        <v>1.2533333333333334</v>
      </c>
      <c r="P374" s="3">
        <f t="shared" si="46"/>
        <v>338</v>
      </c>
      <c r="Q374" s="5" t="s">
        <v>8316</v>
      </c>
      <c r="R374" s="3" t="s">
        <v>8328</v>
      </c>
      <c r="S374" s="22">
        <f t="shared" si="49"/>
        <v>42425.576898148152</v>
      </c>
      <c r="T374" s="22">
        <f t="shared" si="50"/>
        <v>42465.666666666672</v>
      </c>
    </row>
    <row r="375" spans="1:20" ht="30" x14ac:dyDescent="0.25">
      <c r="A375" s="3">
        <v>373</v>
      </c>
      <c r="B375" s="1" t="s">
        <v>374</v>
      </c>
      <c r="C375" s="1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26">
        <f t="shared" si="43"/>
        <v>1.0666666666666667</v>
      </c>
      <c r="P375" s="3">
        <f t="shared" si="46"/>
        <v>7750</v>
      </c>
      <c r="Q375" s="5" t="s">
        <v>8316</v>
      </c>
      <c r="R375" s="3" t="s">
        <v>8328</v>
      </c>
      <c r="S375" s="22">
        <f t="shared" si="49"/>
        <v>41078.91201388889</v>
      </c>
      <c r="T375" s="22">
        <f t="shared" si="50"/>
        <v>41108.91201388889</v>
      </c>
    </row>
    <row r="376" spans="1:20" ht="30" x14ac:dyDescent="0.25">
      <c r="A376" s="3">
        <v>374</v>
      </c>
      <c r="B376" s="1" t="s">
        <v>375</v>
      </c>
      <c r="C376" s="1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26">
        <f t="shared" si="43"/>
        <v>1.3065</v>
      </c>
      <c r="P376" s="3">
        <f t="shared" si="46"/>
        <v>6919.5</v>
      </c>
      <c r="Q376" s="5" t="s">
        <v>8316</v>
      </c>
      <c r="R376" s="3" t="s">
        <v>8328</v>
      </c>
      <c r="S376" s="22">
        <f t="shared" si="49"/>
        <v>40757.889247685183</v>
      </c>
      <c r="T376" s="22">
        <f t="shared" si="50"/>
        <v>40802.889247685183</v>
      </c>
    </row>
    <row r="377" spans="1:20" ht="30" x14ac:dyDescent="0.25">
      <c r="A377" s="3">
        <v>375</v>
      </c>
      <c r="B377" s="1" t="s">
        <v>376</v>
      </c>
      <c r="C377" s="1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26">
        <f t="shared" si="43"/>
        <v>1.2</v>
      </c>
      <c r="P377" s="3">
        <f t="shared" si="46"/>
        <v>550</v>
      </c>
      <c r="Q377" s="5" t="s">
        <v>8316</v>
      </c>
      <c r="R377" s="3" t="s">
        <v>8328</v>
      </c>
      <c r="S377" s="22">
        <f t="shared" si="49"/>
        <v>41657.985081018516</v>
      </c>
      <c r="T377" s="22">
        <f t="shared" si="50"/>
        <v>41699.720833333333</v>
      </c>
    </row>
    <row r="378" spans="1:20" ht="30" x14ac:dyDescent="0.25">
      <c r="A378" s="3">
        <v>376</v>
      </c>
      <c r="B378" s="1" t="s">
        <v>377</v>
      </c>
      <c r="C378" s="1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26">
        <f t="shared" ref="O378:O441" si="51">E378/D378</f>
        <v>1.0595918367346939</v>
      </c>
      <c r="P378" s="3">
        <f t="shared" si="46"/>
        <v>2523</v>
      </c>
      <c r="Q378" s="5" t="s">
        <v>8316</v>
      </c>
      <c r="R378" s="3" t="s">
        <v>8328</v>
      </c>
      <c r="S378" s="22">
        <f t="shared" si="49"/>
        <v>42576.452731481477</v>
      </c>
      <c r="T378" s="22">
        <f t="shared" si="50"/>
        <v>42607.452731481477</v>
      </c>
    </row>
    <row r="379" spans="1:20" ht="30" x14ac:dyDescent="0.25">
      <c r="A379" s="3">
        <v>377</v>
      </c>
      <c r="B379" s="1" t="s">
        <v>378</v>
      </c>
      <c r="C379" s="1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26">
        <f t="shared" si="51"/>
        <v>1.1439999999999999</v>
      </c>
      <c r="P379" s="3">
        <f t="shared" si="46"/>
        <v>12864</v>
      </c>
      <c r="Q379" s="5" t="s">
        <v>8316</v>
      </c>
      <c r="R379" s="3" t="s">
        <v>8328</v>
      </c>
      <c r="S379" s="22">
        <f t="shared" si="49"/>
        <v>42292.250787037032</v>
      </c>
      <c r="T379" s="22">
        <f t="shared" si="50"/>
        <v>42322.292361111111</v>
      </c>
    </row>
    <row r="380" spans="1:20" ht="45" x14ac:dyDescent="0.25">
      <c r="A380" s="3">
        <v>378</v>
      </c>
      <c r="B380" s="1" t="s">
        <v>379</v>
      </c>
      <c r="C380" s="1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26">
        <f t="shared" si="51"/>
        <v>1.1176666666666666</v>
      </c>
      <c r="P380" s="3">
        <f t="shared" si="46"/>
        <v>3176.5</v>
      </c>
      <c r="Q380" s="5" t="s">
        <v>8316</v>
      </c>
      <c r="R380" s="3" t="s">
        <v>8328</v>
      </c>
      <c r="S380" s="22">
        <f t="shared" si="49"/>
        <v>42370.571851851855</v>
      </c>
      <c r="T380" s="22">
        <f t="shared" si="50"/>
        <v>42394.994444444441</v>
      </c>
    </row>
    <row r="381" spans="1:20" ht="30" x14ac:dyDescent="0.25">
      <c r="A381" s="3">
        <v>379</v>
      </c>
      <c r="B381" s="1" t="s">
        <v>380</v>
      </c>
      <c r="C381" s="1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26">
        <f t="shared" si="51"/>
        <v>1.1608000000000001</v>
      </c>
      <c r="P381" s="3">
        <f t="shared" si="46"/>
        <v>16206</v>
      </c>
      <c r="Q381" s="5" t="s">
        <v>8316</v>
      </c>
      <c r="R381" s="3" t="s">
        <v>8328</v>
      </c>
      <c r="S381" s="22">
        <f t="shared" si="49"/>
        <v>40987.688333333332</v>
      </c>
      <c r="T381" s="22">
        <f t="shared" si="50"/>
        <v>41032.688333333332</v>
      </c>
    </row>
    <row r="382" spans="1:20" ht="30" x14ac:dyDescent="0.25">
      <c r="A382" s="3">
        <v>380</v>
      </c>
      <c r="B382" s="1" t="s">
        <v>381</v>
      </c>
      <c r="C382" s="1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26">
        <f t="shared" si="51"/>
        <v>1.415</v>
      </c>
      <c r="P382" s="3">
        <f t="shared" si="46"/>
        <v>4830</v>
      </c>
      <c r="Q382" s="5" t="s">
        <v>8316</v>
      </c>
      <c r="R382" s="3" t="s">
        <v>8328</v>
      </c>
      <c r="S382" s="22">
        <f t="shared" si="49"/>
        <v>42367.719814814816</v>
      </c>
      <c r="T382" s="22">
        <f t="shared" si="50"/>
        <v>42392.719814814816</v>
      </c>
    </row>
    <row r="383" spans="1:20" ht="30" x14ac:dyDescent="0.25">
      <c r="A383" s="3">
        <v>381</v>
      </c>
      <c r="B383" s="1" t="s">
        <v>382</v>
      </c>
      <c r="C383" s="1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26">
        <f t="shared" si="51"/>
        <v>1.0472999999999999</v>
      </c>
      <c r="P383" s="3">
        <f t="shared" si="46"/>
        <v>25591.25</v>
      </c>
      <c r="Q383" s="5" t="s">
        <v>8316</v>
      </c>
      <c r="R383" s="3" t="s">
        <v>8328</v>
      </c>
      <c r="S383" s="22">
        <f t="shared" si="49"/>
        <v>41085.698113425926</v>
      </c>
      <c r="T383" s="22">
        <f t="shared" si="50"/>
        <v>41120.208333333336</v>
      </c>
    </row>
    <row r="384" spans="1:20" ht="45" hidden="1" x14ac:dyDescent="0.25">
      <c r="A384" s="3">
        <v>382</v>
      </c>
      <c r="B384" s="1" t="s">
        <v>383</v>
      </c>
      <c r="C384" s="1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26">
        <f t="shared" si="51"/>
        <v>2.5583333333333331</v>
      </c>
      <c r="P384" s="3">
        <f t="shared" ref="P384:P441" si="52">AVERAGE(I384,J384)</f>
        <v>1346346100</v>
      </c>
      <c r="Q384" s="5" t="s">
        <v>8316</v>
      </c>
      <c r="R384" s="3" t="s">
        <v>8328</v>
      </c>
      <c r="S384" s="22">
        <f>(((I384/60)/60)/24)+DATE(1970,1,1)</f>
        <v>41158.709490740745</v>
      </c>
      <c r="T384" s="22">
        <f>(((J384/60)/60)/24)+DATE(1970,1,1)</f>
        <v>41144.709490740745</v>
      </c>
    </row>
    <row r="385" spans="1:20" ht="30" hidden="1" x14ac:dyDescent="0.25">
      <c r="A385" s="3">
        <v>383</v>
      </c>
      <c r="B385" s="1" t="s">
        <v>384</v>
      </c>
      <c r="C385" s="1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26">
        <f t="shared" si="51"/>
        <v>2.0670670670670672</v>
      </c>
      <c r="P385" s="3">
        <f t="shared" si="52"/>
        <v>1399474159</v>
      </c>
      <c r="Q385" s="5" t="s">
        <v>8316</v>
      </c>
      <c r="R385" s="3" t="s">
        <v>8328</v>
      </c>
      <c r="S385" s="22">
        <f>(((I385/60)/60)/24)+DATE(1970,1,1)</f>
        <v>41778.117581018516</v>
      </c>
      <c r="T385" s="22">
        <f>(((J385/60)/60)/24)+DATE(1970,1,1)</f>
        <v>41755.117581018516</v>
      </c>
    </row>
    <row r="386" spans="1:20" ht="30" x14ac:dyDescent="0.25">
      <c r="A386" s="3">
        <v>384</v>
      </c>
      <c r="B386" s="1" t="s">
        <v>385</v>
      </c>
      <c r="C386" s="1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26">
        <f t="shared" si="51"/>
        <v>1.1210500000000001</v>
      </c>
      <c r="P386" s="3">
        <f t="shared" ref="P386:P388" si="53">AVERAGE(D386,E386)</f>
        <v>21210.5</v>
      </c>
      <c r="Q386" s="5" t="s">
        <v>8316</v>
      </c>
      <c r="R386" s="3" t="s">
        <v>8328</v>
      </c>
      <c r="S386" s="22">
        <f>(((J386/60)/60)/24)+DATE(1970,1,1)</f>
        <v>41980.781793981485</v>
      </c>
      <c r="T386" s="22">
        <f>(((I386/60)/60)/24)+DATE(1970,1,1)</f>
        <v>42010.781793981485</v>
      </c>
    </row>
    <row r="387" spans="1:20" ht="30" x14ac:dyDescent="0.25">
      <c r="A387" s="3">
        <v>385</v>
      </c>
      <c r="B387" s="1" t="s">
        <v>386</v>
      </c>
      <c r="C387" s="1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26">
        <f t="shared" si="51"/>
        <v>1.05982</v>
      </c>
      <c r="P387" s="3">
        <f t="shared" si="53"/>
        <v>25747.75</v>
      </c>
      <c r="Q387" s="5" t="s">
        <v>8316</v>
      </c>
      <c r="R387" s="3" t="s">
        <v>8328</v>
      </c>
      <c r="S387" s="22">
        <f>(((J387/60)/60)/24)+DATE(1970,1,1)</f>
        <v>41934.584502314814</v>
      </c>
      <c r="T387" s="22">
        <f>(((I387/60)/60)/24)+DATE(1970,1,1)</f>
        <v>41964.626168981486</v>
      </c>
    </row>
    <row r="388" spans="1:20" ht="30" x14ac:dyDescent="0.25">
      <c r="A388" s="3">
        <v>386</v>
      </c>
      <c r="B388" s="1" t="s">
        <v>387</v>
      </c>
      <c r="C388" s="1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26">
        <f t="shared" si="51"/>
        <v>1.0016666666666667</v>
      </c>
      <c r="P388" s="3">
        <f t="shared" si="53"/>
        <v>600.5</v>
      </c>
      <c r="Q388" s="5" t="s">
        <v>8316</v>
      </c>
      <c r="R388" s="3" t="s">
        <v>8328</v>
      </c>
      <c r="S388" s="22">
        <f>(((J388/60)/60)/24)+DATE(1970,1,1)</f>
        <v>42211.951284722221</v>
      </c>
      <c r="T388" s="22">
        <f>(((I388/60)/60)/24)+DATE(1970,1,1)</f>
        <v>42226.951284722221</v>
      </c>
    </row>
    <row r="389" spans="1:20" ht="45" hidden="1" x14ac:dyDescent="0.25">
      <c r="A389" s="3">
        <v>387</v>
      </c>
      <c r="B389" s="1" t="s">
        <v>388</v>
      </c>
      <c r="C389" s="1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26">
        <f t="shared" si="51"/>
        <v>2.1398947368421051</v>
      </c>
      <c r="P389" s="3">
        <f t="shared" si="52"/>
        <v>1438297629</v>
      </c>
      <c r="Q389" s="5" t="s">
        <v>8316</v>
      </c>
      <c r="R389" s="3" t="s">
        <v>8328</v>
      </c>
      <c r="S389" s="22">
        <f>(((I389/60)/60)/24)+DATE(1970,1,1)</f>
        <v>42231.25</v>
      </c>
      <c r="T389" s="22">
        <f>(((J389/60)/60)/24)+DATE(1970,1,1)</f>
        <v>42200.67659722222</v>
      </c>
    </row>
    <row r="390" spans="1:20" ht="30" x14ac:dyDescent="0.25">
      <c r="A390" s="3">
        <v>388</v>
      </c>
      <c r="B390" s="1" t="s">
        <v>389</v>
      </c>
      <c r="C390" s="1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26">
        <f t="shared" si="51"/>
        <v>1.2616000000000001</v>
      </c>
      <c r="P390" s="3">
        <f t="shared" ref="P390:P421" si="54">AVERAGE(D390,E390)</f>
        <v>5654</v>
      </c>
      <c r="Q390" s="5" t="s">
        <v>8316</v>
      </c>
      <c r="R390" s="3" t="s">
        <v>8328</v>
      </c>
      <c r="S390" s="22">
        <f t="shared" ref="S390:S421" si="55">(((J390/60)/60)/24)+DATE(1970,1,1)</f>
        <v>42549.076157407413</v>
      </c>
      <c r="T390" s="22">
        <f t="shared" ref="T390:T421" si="56">(((I390/60)/60)/24)+DATE(1970,1,1)</f>
        <v>42579.076157407413</v>
      </c>
    </row>
    <row r="391" spans="1:20" ht="30" x14ac:dyDescent="0.25">
      <c r="A391" s="3">
        <v>389</v>
      </c>
      <c r="B391" s="1" t="s">
        <v>390</v>
      </c>
      <c r="C391" s="1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26">
        <f t="shared" si="51"/>
        <v>1.8153547058823529</v>
      </c>
      <c r="P391" s="3">
        <f t="shared" si="54"/>
        <v>95722.06</v>
      </c>
      <c r="Q391" s="5" t="s">
        <v>8316</v>
      </c>
      <c r="R391" s="3" t="s">
        <v>8328</v>
      </c>
      <c r="S391" s="22">
        <f t="shared" si="55"/>
        <v>41674.063078703701</v>
      </c>
      <c r="T391" s="22">
        <f t="shared" si="56"/>
        <v>41705.957638888889</v>
      </c>
    </row>
    <row r="392" spans="1:20" ht="30" x14ac:dyDescent="0.25">
      <c r="A392" s="3">
        <v>390</v>
      </c>
      <c r="B392" s="1" t="s">
        <v>391</v>
      </c>
      <c r="C392" s="1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26">
        <f t="shared" si="51"/>
        <v>1</v>
      </c>
      <c r="P392" s="3">
        <f t="shared" si="54"/>
        <v>1000</v>
      </c>
      <c r="Q392" s="5" t="s">
        <v>8316</v>
      </c>
      <c r="R392" s="3" t="s">
        <v>8328</v>
      </c>
      <c r="S392" s="22">
        <f t="shared" si="55"/>
        <v>42112.036712962959</v>
      </c>
      <c r="T392" s="22">
        <f t="shared" si="56"/>
        <v>42132.036712962959</v>
      </c>
    </row>
    <row r="393" spans="1:20" ht="30" x14ac:dyDescent="0.25">
      <c r="A393" s="3">
        <v>391</v>
      </c>
      <c r="B393" s="1" t="s">
        <v>392</v>
      </c>
      <c r="C393" s="1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26">
        <f t="shared" si="51"/>
        <v>1.0061</v>
      </c>
      <c r="P393" s="3">
        <f t="shared" si="54"/>
        <v>20061</v>
      </c>
      <c r="Q393" s="5" t="s">
        <v>8316</v>
      </c>
      <c r="R393" s="3" t="s">
        <v>8328</v>
      </c>
      <c r="S393" s="22">
        <f t="shared" si="55"/>
        <v>40865.042256944449</v>
      </c>
      <c r="T393" s="22">
        <f t="shared" si="56"/>
        <v>40895.040972222225</v>
      </c>
    </row>
    <row r="394" spans="1:20" ht="30" x14ac:dyDescent="0.25">
      <c r="A394" s="3">
        <v>392</v>
      </c>
      <c r="B394" s="1" t="s">
        <v>393</v>
      </c>
      <c r="C394" s="1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26">
        <f t="shared" si="51"/>
        <v>1.009027027027027</v>
      </c>
      <c r="P394" s="3">
        <f t="shared" si="54"/>
        <v>18583.5</v>
      </c>
      <c r="Q394" s="5" t="s">
        <v>8316</v>
      </c>
      <c r="R394" s="3" t="s">
        <v>8328</v>
      </c>
      <c r="S394" s="22">
        <f t="shared" si="55"/>
        <v>40763.717256944445</v>
      </c>
      <c r="T394" s="22">
        <f t="shared" si="56"/>
        <v>40794.125</v>
      </c>
    </row>
    <row r="395" spans="1:20" ht="30" x14ac:dyDescent="0.25">
      <c r="A395" s="3">
        <v>393</v>
      </c>
      <c r="B395" s="1" t="s">
        <v>394</v>
      </c>
      <c r="C395" s="1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26">
        <f t="shared" si="51"/>
        <v>1.10446</v>
      </c>
      <c r="P395" s="3">
        <f t="shared" si="54"/>
        <v>52611.5</v>
      </c>
      <c r="Q395" s="5" t="s">
        <v>8316</v>
      </c>
      <c r="R395" s="3" t="s">
        <v>8328</v>
      </c>
      <c r="S395" s="22">
        <f t="shared" si="55"/>
        <v>41526.708935185183</v>
      </c>
      <c r="T395" s="22">
        <f t="shared" si="56"/>
        <v>41557.708935185183</v>
      </c>
    </row>
    <row r="396" spans="1:20" ht="30" x14ac:dyDescent="0.25">
      <c r="A396" s="3">
        <v>394</v>
      </c>
      <c r="B396" s="1" t="s">
        <v>395</v>
      </c>
      <c r="C396" s="1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26">
        <f t="shared" si="51"/>
        <v>1.118936170212766</v>
      </c>
      <c r="P396" s="3">
        <f t="shared" si="54"/>
        <v>4979.5</v>
      </c>
      <c r="Q396" s="5" t="s">
        <v>8316</v>
      </c>
      <c r="R396" s="3" t="s">
        <v>8328</v>
      </c>
      <c r="S396" s="22">
        <f t="shared" si="55"/>
        <v>42417.818078703705</v>
      </c>
      <c r="T396" s="22">
        <f t="shared" si="56"/>
        <v>42477.776412037041</v>
      </c>
    </row>
    <row r="397" spans="1:20" ht="30" x14ac:dyDescent="0.25">
      <c r="A397" s="3">
        <v>395</v>
      </c>
      <c r="B397" s="1" t="s">
        <v>396</v>
      </c>
      <c r="C397" s="1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26">
        <f t="shared" si="51"/>
        <v>1.0804450000000001</v>
      </c>
      <c r="P397" s="3">
        <f t="shared" si="54"/>
        <v>10402.225</v>
      </c>
      <c r="Q397" s="5" t="s">
        <v>8316</v>
      </c>
      <c r="R397" s="3" t="s">
        <v>8328</v>
      </c>
      <c r="S397" s="22">
        <f t="shared" si="55"/>
        <v>40990.909259259257</v>
      </c>
      <c r="T397" s="22">
        <f t="shared" si="56"/>
        <v>41026.897222222222</v>
      </c>
    </row>
    <row r="398" spans="1:20" ht="30" x14ac:dyDescent="0.25">
      <c r="A398" s="3">
        <v>396</v>
      </c>
      <c r="B398" s="1" t="s">
        <v>397</v>
      </c>
      <c r="C398" s="1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26">
        <f t="shared" si="51"/>
        <v>1.0666666666666667</v>
      </c>
      <c r="P398" s="3">
        <f t="shared" si="54"/>
        <v>15500</v>
      </c>
      <c r="Q398" s="5" t="s">
        <v>8316</v>
      </c>
      <c r="R398" s="3" t="s">
        <v>8328</v>
      </c>
      <c r="S398" s="22">
        <f t="shared" si="55"/>
        <v>41082.564884259256</v>
      </c>
      <c r="T398" s="22">
        <f t="shared" si="56"/>
        <v>41097.564884259256</v>
      </c>
    </row>
    <row r="399" spans="1:20" ht="30" x14ac:dyDescent="0.25">
      <c r="A399" s="3">
        <v>397</v>
      </c>
      <c r="B399" s="1" t="s">
        <v>398</v>
      </c>
      <c r="C399" s="1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26">
        <f t="shared" si="51"/>
        <v>1.0390027322404372</v>
      </c>
      <c r="P399" s="3">
        <f t="shared" si="54"/>
        <v>12686.674999999999</v>
      </c>
      <c r="Q399" s="5" t="s">
        <v>8316</v>
      </c>
      <c r="R399" s="3" t="s">
        <v>8328</v>
      </c>
      <c r="S399" s="22">
        <f t="shared" si="55"/>
        <v>40379.776435185187</v>
      </c>
      <c r="T399" s="22">
        <f t="shared" si="56"/>
        <v>40422.155555555553</v>
      </c>
    </row>
    <row r="400" spans="1:20" ht="30" x14ac:dyDescent="0.25">
      <c r="A400" s="3">
        <v>398</v>
      </c>
      <c r="B400" s="1" t="s">
        <v>399</v>
      </c>
      <c r="C400" s="1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26">
        <f t="shared" si="51"/>
        <v>1.2516</v>
      </c>
      <c r="P400" s="3">
        <f t="shared" si="54"/>
        <v>8443.5</v>
      </c>
      <c r="Q400" s="5" t="s">
        <v>8316</v>
      </c>
      <c r="R400" s="3" t="s">
        <v>8328</v>
      </c>
      <c r="S400" s="22">
        <f t="shared" si="55"/>
        <v>42078.793124999997</v>
      </c>
      <c r="T400" s="22">
        <f t="shared" si="56"/>
        <v>42123.793124999997</v>
      </c>
    </row>
    <row r="401" spans="1:20" ht="30" x14ac:dyDescent="0.25">
      <c r="A401" s="3">
        <v>399</v>
      </c>
      <c r="B401" s="1" t="s">
        <v>400</v>
      </c>
      <c r="C401" s="1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26">
        <f t="shared" si="51"/>
        <v>1.0680499999999999</v>
      </c>
      <c r="P401" s="3">
        <f t="shared" si="54"/>
        <v>20680.5</v>
      </c>
      <c r="Q401" s="5" t="s">
        <v>8316</v>
      </c>
      <c r="R401" s="3" t="s">
        <v>8328</v>
      </c>
      <c r="S401" s="22">
        <f t="shared" si="55"/>
        <v>42687.875775462962</v>
      </c>
      <c r="T401" s="22">
        <f t="shared" si="56"/>
        <v>42718.5</v>
      </c>
    </row>
    <row r="402" spans="1:20" ht="30" x14ac:dyDescent="0.25">
      <c r="A402" s="3">
        <v>400</v>
      </c>
      <c r="B402" s="1" t="s">
        <v>401</v>
      </c>
      <c r="C402" s="1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26">
        <f t="shared" si="51"/>
        <v>1.1230249999999999</v>
      </c>
      <c r="P402" s="3">
        <f t="shared" si="54"/>
        <v>10615.125</v>
      </c>
      <c r="Q402" s="5" t="s">
        <v>8316</v>
      </c>
      <c r="R402" s="3" t="s">
        <v>8328</v>
      </c>
      <c r="S402" s="22">
        <f t="shared" si="55"/>
        <v>41745.635960648149</v>
      </c>
      <c r="T402" s="22">
        <f t="shared" si="56"/>
        <v>41776.145833333336</v>
      </c>
    </row>
    <row r="403" spans="1:20" ht="30" x14ac:dyDescent="0.25">
      <c r="A403" s="3">
        <v>401</v>
      </c>
      <c r="B403" s="1" t="s">
        <v>402</v>
      </c>
      <c r="C403" s="1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26">
        <f t="shared" si="51"/>
        <v>1.0381199999999999</v>
      </c>
      <c r="P403" s="3">
        <f t="shared" si="54"/>
        <v>50953</v>
      </c>
      <c r="Q403" s="5" t="s">
        <v>8316</v>
      </c>
      <c r="R403" s="3" t="s">
        <v>8328</v>
      </c>
      <c r="S403" s="22">
        <f t="shared" si="55"/>
        <v>40732.842245370368</v>
      </c>
      <c r="T403" s="22">
        <f t="shared" si="56"/>
        <v>40762.842245370368</v>
      </c>
    </row>
    <row r="404" spans="1:20" ht="45" x14ac:dyDescent="0.25">
      <c r="A404" s="3">
        <v>402</v>
      </c>
      <c r="B404" s="1" t="s">
        <v>403</v>
      </c>
      <c r="C404" s="1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26">
        <f t="shared" si="51"/>
        <v>1.4165000000000001</v>
      </c>
      <c r="P404" s="3">
        <f t="shared" si="54"/>
        <v>2416.5</v>
      </c>
      <c r="Q404" s="5" t="s">
        <v>8316</v>
      </c>
      <c r="R404" s="3" t="s">
        <v>8328</v>
      </c>
      <c r="S404" s="22">
        <f t="shared" si="55"/>
        <v>42292.539548611108</v>
      </c>
      <c r="T404" s="22">
        <f t="shared" si="56"/>
        <v>42313.58121527778</v>
      </c>
    </row>
    <row r="405" spans="1:20" ht="30" x14ac:dyDescent="0.25">
      <c r="A405" s="3">
        <v>403</v>
      </c>
      <c r="B405" s="1" t="s">
        <v>404</v>
      </c>
      <c r="C405" s="1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26">
        <f t="shared" si="51"/>
        <v>1.0526</v>
      </c>
      <c r="P405" s="3">
        <f t="shared" si="54"/>
        <v>5131.5</v>
      </c>
      <c r="Q405" s="5" t="s">
        <v>8316</v>
      </c>
      <c r="R405" s="3" t="s">
        <v>8328</v>
      </c>
      <c r="S405" s="22">
        <f t="shared" si="55"/>
        <v>40718.310659722221</v>
      </c>
      <c r="T405" s="22">
        <f t="shared" si="56"/>
        <v>40765.297222222223</v>
      </c>
    </row>
    <row r="406" spans="1:20" ht="30" x14ac:dyDescent="0.25">
      <c r="A406" s="3">
        <v>404</v>
      </c>
      <c r="B406" s="1" t="s">
        <v>405</v>
      </c>
      <c r="C406" s="1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26">
        <f t="shared" si="51"/>
        <v>1.0309142857142857</v>
      </c>
      <c r="P406" s="3">
        <f t="shared" si="54"/>
        <v>35541</v>
      </c>
      <c r="Q406" s="5" t="s">
        <v>8316</v>
      </c>
      <c r="R406" s="3" t="s">
        <v>8328</v>
      </c>
      <c r="S406" s="22">
        <f t="shared" si="55"/>
        <v>41646.628032407411</v>
      </c>
      <c r="T406" s="22">
        <f t="shared" si="56"/>
        <v>41675.961111111108</v>
      </c>
    </row>
    <row r="407" spans="1:20" ht="30" x14ac:dyDescent="0.25">
      <c r="A407" s="3">
        <v>405</v>
      </c>
      <c r="B407" s="1" t="s">
        <v>406</v>
      </c>
      <c r="C407" s="1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26">
        <f t="shared" si="51"/>
        <v>1.0765957446808512</v>
      </c>
      <c r="P407" s="3">
        <f t="shared" si="54"/>
        <v>2928</v>
      </c>
      <c r="Q407" s="5" t="s">
        <v>8316</v>
      </c>
      <c r="R407" s="3" t="s">
        <v>8328</v>
      </c>
      <c r="S407" s="22">
        <f t="shared" si="55"/>
        <v>41674.08494212963</v>
      </c>
      <c r="T407" s="22">
        <f t="shared" si="56"/>
        <v>41704.08494212963</v>
      </c>
    </row>
    <row r="408" spans="1:20" ht="30" x14ac:dyDescent="0.25">
      <c r="A408" s="3">
        <v>406</v>
      </c>
      <c r="B408" s="1" t="s">
        <v>407</v>
      </c>
      <c r="C408" s="1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26">
        <f t="shared" si="51"/>
        <v>1.0770464285714285</v>
      </c>
      <c r="P408" s="3">
        <f t="shared" si="54"/>
        <v>2907.8649999999998</v>
      </c>
      <c r="Q408" s="5" t="s">
        <v>8316</v>
      </c>
      <c r="R408" s="3" t="s">
        <v>8328</v>
      </c>
      <c r="S408" s="22">
        <f t="shared" si="55"/>
        <v>40638.162465277775</v>
      </c>
      <c r="T408" s="22">
        <f t="shared" si="56"/>
        <v>40672.249305555553</v>
      </c>
    </row>
    <row r="409" spans="1:20" ht="30" x14ac:dyDescent="0.25">
      <c r="A409" s="3">
        <v>407</v>
      </c>
      <c r="B409" s="1" t="s">
        <v>408</v>
      </c>
      <c r="C409" s="1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26">
        <f t="shared" si="51"/>
        <v>1.0155000000000001</v>
      </c>
      <c r="P409" s="3">
        <f t="shared" si="54"/>
        <v>2015.5</v>
      </c>
      <c r="Q409" s="5" t="s">
        <v>8316</v>
      </c>
      <c r="R409" s="3" t="s">
        <v>8328</v>
      </c>
      <c r="S409" s="22">
        <f t="shared" si="55"/>
        <v>40806.870949074073</v>
      </c>
      <c r="T409" s="22">
        <f t="shared" si="56"/>
        <v>40866.912615740745</v>
      </c>
    </row>
    <row r="410" spans="1:20" ht="30" x14ac:dyDescent="0.25">
      <c r="A410" s="3">
        <v>408</v>
      </c>
      <c r="B410" s="1" t="s">
        <v>409</v>
      </c>
      <c r="C410" s="1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26">
        <f t="shared" si="51"/>
        <v>1.0143766666666667</v>
      </c>
      <c r="P410" s="3">
        <f t="shared" si="54"/>
        <v>6043.13</v>
      </c>
      <c r="Q410" s="5" t="s">
        <v>8316</v>
      </c>
      <c r="R410" s="3" t="s">
        <v>8328</v>
      </c>
      <c r="S410" s="22">
        <f t="shared" si="55"/>
        <v>41543.735995370371</v>
      </c>
      <c r="T410" s="22">
        <f t="shared" si="56"/>
        <v>41583.777662037035</v>
      </c>
    </row>
    <row r="411" spans="1:20" ht="30" x14ac:dyDescent="0.25">
      <c r="A411" s="3">
        <v>409</v>
      </c>
      <c r="B411" s="1" t="s">
        <v>410</v>
      </c>
      <c r="C411" s="1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26">
        <f t="shared" si="51"/>
        <v>1.3680000000000001</v>
      </c>
      <c r="P411" s="3">
        <f t="shared" si="54"/>
        <v>592</v>
      </c>
      <c r="Q411" s="5" t="s">
        <v>8316</v>
      </c>
      <c r="R411" s="3" t="s">
        <v>8328</v>
      </c>
      <c r="S411" s="22">
        <f t="shared" si="55"/>
        <v>42543.862777777773</v>
      </c>
      <c r="T411" s="22">
        <f t="shared" si="56"/>
        <v>42573.862777777773</v>
      </c>
    </row>
    <row r="412" spans="1:20" ht="30" x14ac:dyDescent="0.25">
      <c r="A412" s="3">
        <v>410</v>
      </c>
      <c r="B412" s="1" t="s">
        <v>411</v>
      </c>
      <c r="C412" s="1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26">
        <f t="shared" si="51"/>
        <v>1.2829999999999999</v>
      </c>
      <c r="P412" s="3">
        <f t="shared" si="54"/>
        <v>1141.5</v>
      </c>
      <c r="Q412" s="5" t="s">
        <v>8316</v>
      </c>
      <c r="R412" s="3" t="s">
        <v>8328</v>
      </c>
      <c r="S412" s="22">
        <f t="shared" si="55"/>
        <v>42113.981446759266</v>
      </c>
      <c r="T412" s="22">
        <f t="shared" si="56"/>
        <v>42173.981446759266</v>
      </c>
    </row>
    <row r="413" spans="1:20" ht="30" x14ac:dyDescent="0.25">
      <c r="A413" s="3">
        <v>411</v>
      </c>
      <c r="B413" s="1" t="s">
        <v>412</v>
      </c>
      <c r="C413" s="1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26">
        <f t="shared" si="51"/>
        <v>1.0105</v>
      </c>
      <c r="P413" s="3">
        <f t="shared" si="54"/>
        <v>30157.5</v>
      </c>
      <c r="Q413" s="5" t="s">
        <v>8316</v>
      </c>
      <c r="R413" s="3" t="s">
        <v>8328</v>
      </c>
      <c r="S413" s="22">
        <f t="shared" si="55"/>
        <v>41598.17597222222</v>
      </c>
      <c r="T413" s="22">
        <f t="shared" si="56"/>
        <v>41630.208333333336</v>
      </c>
    </row>
    <row r="414" spans="1:20" ht="30" x14ac:dyDescent="0.25">
      <c r="A414" s="3">
        <v>412</v>
      </c>
      <c r="B414" s="1" t="s">
        <v>413</v>
      </c>
      <c r="C414" s="1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26">
        <f t="shared" si="51"/>
        <v>1.2684</v>
      </c>
      <c r="P414" s="3">
        <f t="shared" si="54"/>
        <v>2835.5</v>
      </c>
      <c r="Q414" s="5" t="s">
        <v>8316</v>
      </c>
      <c r="R414" s="3" t="s">
        <v>8328</v>
      </c>
      <c r="S414" s="22">
        <f t="shared" si="55"/>
        <v>41099.742800925924</v>
      </c>
      <c r="T414" s="22">
        <f t="shared" si="56"/>
        <v>41115.742800925924</v>
      </c>
    </row>
    <row r="415" spans="1:20" ht="30" x14ac:dyDescent="0.25">
      <c r="A415" s="3">
        <v>413</v>
      </c>
      <c r="B415" s="1" t="s">
        <v>414</v>
      </c>
      <c r="C415" s="1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26">
        <f t="shared" si="51"/>
        <v>1.0508593749999999</v>
      </c>
      <c r="P415" s="3">
        <f t="shared" si="54"/>
        <v>13125.5</v>
      </c>
      <c r="Q415" s="5" t="s">
        <v>8316</v>
      </c>
      <c r="R415" s="3" t="s">
        <v>8328</v>
      </c>
      <c r="S415" s="22">
        <f t="shared" si="55"/>
        <v>41079.877442129626</v>
      </c>
      <c r="T415" s="22">
        <f t="shared" si="56"/>
        <v>41109.877442129626</v>
      </c>
    </row>
    <row r="416" spans="1:20" ht="30" x14ac:dyDescent="0.25">
      <c r="A416" s="3">
        <v>414</v>
      </c>
      <c r="B416" s="1" t="s">
        <v>415</v>
      </c>
      <c r="C416" s="1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26">
        <f t="shared" si="51"/>
        <v>1.0285405405405406</v>
      </c>
      <c r="P416" s="3">
        <f t="shared" si="54"/>
        <v>18764</v>
      </c>
      <c r="Q416" s="5" t="s">
        <v>8316</v>
      </c>
      <c r="R416" s="3" t="s">
        <v>8328</v>
      </c>
      <c r="S416" s="22">
        <f t="shared" si="55"/>
        <v>41529.063252314816</v>
      </c>
      <c r="T416" s="22">
        <f t="shared" si="56"/>
        <v>41559.063252314816</v>
      </c>
    </row>
    <row r="417" spans="1:20" ht="30" x14ac:dyDescent="0.25">
      <c r="A417" s="3">
        <v>415</v>
      </c>
      <c r="B417" s="1" t="s">
        <v>416</v>
      </c>
      <c r="C417" s="1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26">
        <f t="shared" si="51"/>
        <v>1.0214714285714286</v>
      </c>
      <c r="P417" s="3">
        <f t="shared" si="54"/>
        <v>1415.03</v>
      </c>
      <c r="Q417" s="5" t="s">
        <v>8316</v>
      </c>
      <c r="R417" s="3" t="s">
        <v>8328</v>
      </c>
      <c r="S417" s="22">
        <f t="shared" si="55"/>
        <v>41904.851875</v>
      </c>
      <c r="T417" s="22">
        <f t="shared" si="56"/>
        <v>41929.5</v>
      </c>
    </row>
    <row r="418" spans="1:20" ht="30" x14ac:dyDescent="0.25">
      <c r="A418" s="3">
        <v>416</v>
      </c>
      <c r="B418" s="1" t="s">
        <v>417</v>
      </c>
      <c r="C418" s="1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26">
        <f t="shared" si="51"/>
        <v>1.2021700000000002</v>
      </c>
      <c r="P418" s="3">
        <f t="shared" si="54"/>
        <v>1101.085</v>
      </c>
      <c r="Q418" s="5" t="s">
        <v>8316</v>
      </c>
      <c r="R418" s="3" t="s">
        <v>8328</v>
      </c>
      <c r="S418" s="22">
        <f t="shared" si="55"/>
        <v>41648.396192129629</v>
      </c>
      <c r="T418" s="22">
        <f t="shared" si="56"/>
        <v>41678.396192129629</v>
      </c>
    </row>
    <row r="419" spans="1:20" ht="30" x14ac:dyDescent="0.25">
      <c r="A419" s="3">
        <v>417</v>
      </c>
      <c r="B419" s="1" t="s">
        <v>418</v>
      </c>
      <c r="C419" s="1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26">
        <f t="shared" si="51"/>
        <v>1.0024761904761905</v>
      </c>
      <c r="P419" s="3">
        <f t="shared" si="54"/>
        <v>10513</v>
      </c>
      <c r="Q419" s="5" t="s">
        <v>8316</v>
      </c>
      <c r="R419" s="3" t="s">
        <v>8328</v>
      </c>
      <c r="S419" s="22">
        <f t="shared" si="55"/>
        <v>41360.970601851855</v>
      </c>
      <c r="T419" s="22">
        <f t="shared" si="56"/>
        <v>41372.189583333333</v>
      </c>
    </row>
    <row r="420" spans="1:20" ht="30" x14ac:dyDescent="0.25">
      <c r="A420" s="3">
        <v>418</v>
      </c>
      <c r="B420" s="1" t="s">
        <v>419</v>
      </c>
      <c r="C420" s="1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26">
        <f t="shared" si="51"/>
        <v>1.0063392857142857</v>
      </c>
      <c r="P420" s="3">
        <f t="shared" si="54"/>
        <v>22471</v>
      </c>
      <c r="Q420" s="5" t="s">
        <v>8316</v>
      </c>
      <c r="R420" s="3" t="s">
        <v>8328</v>
      </c>
      <c r="S420" s="22">
        <f t="shared" si="55"/>
        <v>42178.282372685186</v>
      </c>
      <c r="T420" s="22">
        <f t="shared" si="56"/>
        <v>42208.282372685186</v>
      </c>
    </row>
    <row r="421" spans="1:20" ht="30" x14ac:dyDescent="0.25">
      <c r="A421" s="3">
        <v>419</v>
      </c>
      <c r="B421" s="1" t="s">
        <v>420</v>
      </c>
      <c r="C421" s="1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26">
        <f t="shared" si="51"/>
        <v>1.004375</v>
      </c>
      <c r="P421" s="3">
        <f t="shared" si="54"/>
        <v>8017.5</v>
      </c>
      <c r="Q421" s="5" t="s">
        <v>8316</v>
      </c>
      <c r="R421" s="3" t="s">
        <v>8328</v>
      </c>
      <c r="S421" s="22">
        <f t="shared" si="55"/>
        <v>41394.842442129629</v>
      </c>
      <c r="T421" s="22">
        <f t="shared" si="56"/>
        <v>41454.842442129629</v>
      </c>
    </row>
    <row r="422" spans="1:20" ht="30" hidden="1" x14ac:dyDescent="0.25">
      <c r="A422" s="3">
        <v>420</v>
      </c>
      <c r="B422" s="1" t="s">
        <v>421</v>
      </c>
      <c r="C422" s="1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26">
        <f t="shared" si="51"/>
        <v>4.3939393939393936E-3</v>
      </c>
      <c r="P422" s="3">
        <f t="shared" si="52"/>
        <v>1393477831</v>
      </c>
      <c r="Q422" s="5" t="s">
        <v>8316</v>
      </c>
      <c r="R422" s="3" t="s">
        <v>8343</v>
      </c>
      <c r="S422" s="22">
        <f t="shared" ref="S422:S453" si="57">(((J422/60)/60)/24)+DATE(1970,1,1)</f>
        <v>41682.23646990741</v>
      </c>
      <c r="T422" s="22">
        <f t="shared" ref="T422:T453" si="58">(((I422/60)/60)/24)+DATE(1970,1,1)</f>
        <v>41712.194803240738</v>
      </c>
    </row>
    <row r="423" spans="1:20" ht="30" hidden="1" x14ac:dyDescent="0.25">
      <c r="A423" s="3">
        <v>421</v>
      </c>
      <c r="B423" s="1" t="s">
        <v>422</v>
      </c>
      <c r="C423" s="1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26">
        <f t="shared" si="51"/>
        <v>2.0066666666666667E-2</v>
      </c>
      <c r="P423" s="3">
        <f t="shared" si="52"/>
        <v>1437565656</v>
      </c>
      <c r="Q423" s="5" t="s">
        <v>8316</v>
      </c>
      <c r="R423" s="3" t="s">
        <v>8343</v>
      </c>
      <c r="S423" s="22">
        <f t="shared" si="57"/>
        <v>42177.491388888884</v>
      </c>
      <c r="T423" s="22">
        <f t="shared" si="58"/>
        <v>42237.491388888884</v>
      </c>
    </row>
    <row r="424" spans="1:20" ht="30" hidden="1" x14ac:dyDescent="0.25">
      <c r="A424" s="3">
        <v>422</v>
      </c>
      <c r="B424" s="1" t="s">
        <v>423</v>
      </c>
      <c r="C424" s="1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26">
        <f t="shared" si="51"/>
        <v>1.0749999999999999E-2</v>
      </c>
      <c r="P424" s="3">
        <f t="shared" si="52"/>
        <v>1409120097</v>
      </c>
      <c r="Q424" s="5" t="s">
        <v>8316</v>
      </c>
      <c r="R424" s="3" t="s">
        <v>8343</v>
      </c>
      <c r="S424" s="22">
        <f t="shared" si="57"/>
        <v>41863.260381944441</v>
      </c>
      <c r="T424" s="22">
        <f t="shared" si="58"/>
        <v>41893.260381944441</v>
      </c>
    </row>
    <row r="425" spans="1:20" ht="30" hidden="1" x14ac:dyDescent="0.25">
      <c r="A425" s="3">
        <v>423</v>
      </c>
      <c r="B425" s="1" t="s">
        <v>424</v>
      </c>
      <c r="C425" s="1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26">
        <f t="shared" si="51"/>
        <v>7.6499999999999997E-3</v>
      </c>
      <c r="P425" s="3">
        <f t="shared" si="52"/>
        <v>1369174430</v>
      </c>
      <c r="Q425" s="5" t="s">
        <v>8316</v>
      </c>
      <c r="R425" s="3" t="s">
        <v>8343</v>
      </c>
      <c r="S425" s="22">
        <f t="shared" si="57"/>
        <v>41400.92627314815</v>
      </c>
      <c r="T425" s="22">
        <f t="shared" si="58"/>
        <v>41430.92627314815</v>
      </c>
    </row>
    <row r="426" spans="1:20" ht="30" hidden="1" x14ac:dyDescent="0.25">
      <c r="A426" s="3">
        <v>424</v>
      </c>
      <c r="B426" s="1" t="s">
        <v>425</v>
      </c>
      <c r="C426" s="1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26">
        <f t="shared" si="51"/>
        <v>6.7966666666666675E-2</v>
      </c>
      <c r="P426" s="3">
        <f t="shared" si="52"/>
        <v>1330158699</v>
      </c>
      <c r="Q426" s="5" t="s">
        <v>8316</v>
      </c>
      <c r="R426" s="3" t="s">
        <v>8343</v>
      </c>
      <c r="S426" s="22">
        <f t="shared" si="57"/>
        <v>40934.376145833332</v>
      </c>
      <c r="T426" s="22">
        <f t="shared" si="58"/>
        <v>40994.334479166668</v>
      </c>
    </row>
    <row r="427" spans="1:20" ht="30" hidden="1" x14ac:dyDescent="0.25">
      <c r="A427" s="3">
        <v>425</v>
      </c>
      <c r="B427" s="1" t="s">
        <v>426</v>
      </c>
      <c r="C427" s="1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26">
        <f t="shared" si="51"/>
        <v>1.2E-4</v>
      </c>
      <c r="P427" s="3">
        <f t="shared" si="52"/>
        <v>1446066604</v>
      </c>
      <c r="Q427" s="5" t="s">
        <v>8316</v>
      </c>
      <c r="R427" s="3" t="s">
        <v>8343</v>
      </c>
      <c r="S427" s="22">
        <f t="shared" si="57"/>
        <v>42275.861157407402</v>
      </c>
      <c r="T427" s="22">
        <f t="shared" si="58"/>
        <v>42335.902824074074</v>
      </c>
    </row>
    <row r="428" spans="1:20" ht="30" hidden="1" x14ac:dyDescent="0.25">
      <c r="A428" s="3">
        <v>426</v>
      </c>
      <c r="B428" s="1" t="s">
        <v>427</v>
      </c>
      <c r="C428" s="1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26">
        <f t="shared" si="51"/>
        <v>1.3299999999999999E-2</v>
      </c>
      <c r="P428" s="3">
        <f t="shared" si="52"/>
        <v>1455555914</v>
      </c>
      <c r="Q428" s="5" t="s">
        <v>8316</v>
      </c>
      <c r="R428" s="3" t="s">
        <v>8343</v>
      </c>
      <c r="S428" s="22">
        <f t="shared" si="57"/>
        <v>42400.711967592593</v>
      </c>
      <c r="T428" s="22">
        <f t="shared" si="58"/>
        <v>42430.711967592593</v>
      </c>
    </row>
    <row r="429" spans="1:20" ht="30" hidden="1" x14ac:dyDescent="0.25">
      <c r="A429" s="3">
        <v>427</v>
      </c>
      <c r="B429" s="1" t="s">
        <v>428</v>
      </c>
      <c r="C429" s="1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26">
        <f t="shared" si="51"/>
        <v>0</v>
      </c>
      <c r="P429" s="3">
        <f t="shared" si="52"/>
        <v>1444940640</v>
      </c>
      <c r="Q429" s="5" t="s">
        <v>8316</v>
      </c>
      <c r="R429" s="3" t="s">
        <v>8343</v>
      </c>
      <c r="S429" s="22">
        <f t="shared" si="57"/>
        <v>42285.909027777772</v>
      </c>
      <c r="T429" s="22">
        <f t="shared" si="58"/>
        <v>42299.790972222225</v>
      </c>
    </row>
    <row r="430" spans="1:20" hidden="1" x14ac:dyDescent="0.25">
      <c r="A430" s="3">
        <v>428</v>
      </c>
      <c r="B430" s="1" t="s">
        <v>429</v>
      </c>
      <c r="C430" s="1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26">
        <f t="shared" si="51"/>
        <v>5.6333333333333332E-2</v>
      </c>
      <c r="P430" s="3">
        <f t="shared" si="52"/>
        <v>1401739922.5</v>
      </c>
      <c r="Q430" s="5" t="s">
        <v>8316</v>
      </c>
      <c r="R430" s="3" t="s">
        <v>8343</v>
      </c>
      <c r="S430" s="22">
        <f t="shared" si="57"/>
        <v>41778.766724537039</v>
      </c>
      <c r="T430" s="22">
        <f t="shared" si="58"/>
        <v>41806.916666666664</v>
      </c>
    </row>
    <row r="431" spans="1:20" ht="45" hidden="1" x14ac:dyDescent="0.25">
      <c r="A431" s="3">
        <v>429</v>
      </c>
      <c r="B431" s="1" t="s">
        <v>430</v>
      </c>
      <c r="C431" s="1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26">
        <f t="shared" si="51"/>
        <v>0</v>
      </c>
      <c r="P431" s="3">
        <f t="shared" si="52"/>
        <v>1256131111</v>
      </c>
      <c r="Q431" s="5" t="s">
        <v>8316</v>
      </c>
      <c r="R431" s="3" t="s">
        <v>8343</v>
      </c>
      <c r="S431" s="22">
        <f t="shared" si="57"/>
        <v>40070.901412037041</v>
      </c>
      <c r="T431" s="22">
        <f t="shared" si="58"/>
        <v>40144.207638888889</v>
      </c>
    </row>
    <row r="432" spans="1:20" ht="30" hidden="1" x14ac:dyDescent="0.25">
      <c r="A432" s="3">
        <v>430</v>
      </c>
      <c r="B432" s="1" t="s">
        <v>431</v>
      </c>
      <c r="C432" s="1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26">
        <f t="shared" si="51"/>
        <v>2.4E-2</v>
      </c>
      <c r="P432" s="3">
        <f t="shared" si="52"/>
        <v>1378218867</v>
      </c>
      <c r="Q432" s="5" t="s">
        <v>8316</v>
      </c>
      <c r="R432" s="3" t="s">
        <v>8343</v>
      </c>
      <c r="S432" s="22">
        <f t="shared" si="57"/>
        <v>41513.107256944444</v>
      </c>
      <c r="T432" s="22">
        <f t="shared" si="58"/>
        <v>41528.107256944444</v>
      </c>
    </row>
    <row r="433" spans="1:20" ht="30" hidden="1" x14ac:dyDescent="0.25">
      <c r="A433" s="3">
        <v>431</v>
      </c>
      <c r="B433" s="1" t="s">
        <v>432</v>
      </c>
      <c r="C433" s="1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26">
        <f t="shared" si="51"/>
        <v>0.13833333333333334</v>
      </c>
      <c r="P433" s="3">
        <f t="shared" si="52"/>
        <v>1466456083</v>
      </c>
      <c r="Q433" s="5" t="s">
        <v>8316</v>
      </c>
      <c r="R433" s="3" t="s">
        <v>8343</v>
      </c>
      <c r="S433" s="22">
        <f t="shared" si="57"/>
        <v>42526.871331018512</v>
      </c>
      <c r="T433" s="22">
        <f t="shared" si="58"/>
        <v>42556.871331018512</v>
      </c>
    </row>
    <row r="434" spans="1:20" ht="30" hidden="1" x14ac:dyDescent="0.25">
      <c r="A434" s="3">
        <v>432</v>
      </c>
      <c r="B434" s="1" t="s">
        <v>433</v>
      </c>
      <c r="C434" s="1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26">
        <f t="shared" si="51"/>
        <v>9.5000000000000001E-2</v>
      </c>
      <c r="P434" s="3">
        <f t="shared" si="52"/>
        <v>1442856381</v>
      </c>
      <c r="Q434" s="5" t="s">
        <v>8316</v>
      </c>
      <c r="R434" s="3" t="s">
        <v>8343</v>
      </c>
      <c r="S434" s="22">
        <f t="shared" si="57"/>
        <v>42238.726631944446</v>
      </c>
      <c r="T434" s="22">
        <f t="shared" si="58"/>
        <v>42298.726631944446</v>
      </c>
    </row>
    <row r="435" spans="1:20" ht="60" hidden="1" x14ac:dyDescent="0.25">
      <c r="A435" s="3">
        <v>433</v>
      </c>
      <c r="B435" s="1" t="s">
        <v>434</v>
      </c>
      <c r="C435" s="1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26">
        <f t="shared" si="51"/>
        <v>0</v>
      </c>
      <c r="P435" s="3">
        <f t="shared" si="52"/>
        <v>1441984022</v>
      </c>
      <c r="Q435" s="5" t="s">
        <v>8316</v>
      </c>
      <c r="R435" s="3" t="s">
        <v>8343</v>
      </c>
      <c r="S435" s="22">
        <f t="shared" si="57"/>
        <v>42228.629884259266</v>
      </c>
      <c r="T435" s="22">
        <f t="shared" si="58"/>
        <v>42288.629884259266</v>
      </c>
    </row>
    <row r="436" spans="1:20" ht="30" hidden="1" x14ac:dyDescent="0.25">
      <c r="A436" s="3">
        <v>434</v>
      </c>
      <c r="B436" s="1" t="s">
        <v>435</v>
      </c>
      <c r="C436" s="1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26">
        <f t="shared" si="51"/>
        <v>0.05</v>
      </c>
      <c r="P436" s="3">
        <f t="shared" si="52"/>
        <v>1384504302</v>
      </c>
      <c r="Q436" s="5" t="s">
        <v>8316</v>
      </c>
      <c r="R436" s="3" t="s">
        <v>8343</v>
      </c>
      <c r="S436" s="22">
        <f t="shared" si="57"/>
        <v>41576.834513888891</v>
      </c>
      <c r="T436" s="22">
        <f t="shared" si="58"/>
        <v>41609.876180555555</v>
      </c>
    </row>
    <row r="437" spans="1:20" ht="30" hidden="1" x14ac:dyDescent="0.25">
      <c r="A437" s="3">
        <v>435</v>
      </c>
      <c r="B437" s="1" t="s">
        <v>436</v>
      </c>
      <c r="C437" s="1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26">
        <f t="shared" si="51"/>
        <v>2.7272727272727273E-5</v>
      </c>
      <c r="P437" s="3">
        <f t="shared" si="52"/>
        <v>1377798980</v>
      </c>
      <c r="Q437" s="5" t="s">
        <v>8316</v>
      </c>
      <c r="R437" s="3" t="s">
        <v>8343</v>
      </c>
      <c r="S437" s="22">
        <f t="shared" si="57"/>
        <v>41500.747453703705</v>
      </c>
      <c r="T437" s="22">
        <f t="shared" si="58"/>
        <v>41530.747453703705</v>
      </c>
    </row>
    <row r="438" spans="1:20" ht="30" hidden="1" x14ac:dyDescent="0.25">
      <c r="A438" s="3">
        <v>436</v>
      </c>
      <c r="B438" s="1" t="s">
        <v>437</v>
      </c>
      <c r="C438" s="1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26">
        <f t="shared" si="51"/>
        <v>0</v>
      </c>
      <c r="P438" s="3">
        <f t="shared" si="52"/>
        <v>1373964113</v>
      </c>
      <c r="Q438" s="5" t="s">
        <v>8316</v>
      </c>
      <c r="R438" s="3" t="s">
        <v>8343</v>
      </c>
      <c r="S438" s="22">
        <f t="shared" si="57"/>
        <v>41456.36241898148</v>
      </c>
      <c r="T438" s="22">
        <f t="shared" si="58"/>
        <v>41486.36241898148</v>
      </c>
    </row>
    <row r="439" spans="1:20" ht="30" hidden="1" x14ac:dyDescent="0.25">
      <c r="A439" s="3">
        <v>437</v>
      </c>
      <c r="B439" s="1" t="s">
        <v>438</v>
      </c>
      <c r="C439" s="1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26">
        <f t="shared" si="51"/>
        <v>0</v>
      </c>
      <c r="P439" s="3">
        <f t="shared" si="52"/>
        <v>1473320326</v>
      </c>
      <c r="Q439" s="5" t="s">
        <v>8316</v>
      </c>
      <c r="R439" s="3" t="s">
        <v>8343</v>
      </c>
      <c r="S439" s="22">
        <f t="shared" si="57"/>
        <v>42591.31858796296</v>
      </c>
      <c r="T439" s="22">
        <f t="shared" si="58"/>
        <v>42651.31858796296</v>
      </c>
    </row>
    <row r="440" spans="1:20" ht="30" hidden="1" x14ac:dyDescent="0.25">
      <c r="A440" s="3">
        <v>438</v>
      </c>
      <c r="B440" s="1" t="s">
        <v>439</v>
      </c>
      <c r="C440" s="1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26">
        <f t="shared" si="51"/>
        <v>9.3799999999999994E-2</v>
      </c>
      <c r="P440" s="3">
        <f t="shared" si="52"/>
        <v>1446533158</v>
      </c>
      <c r="Q440" s="5" t="s">
        <v>8316</v>
      </c>
      <c r="R440" s="3" t="s">
        <v>8343</v>
      </c>
      <c r="S440" s="22">
        <f t="shared" si="57"/>
        <v>42296.261087962965</v>
      </c>
      <c r="T440" s="22">
        <f t="shared" si="58"/>
        <v>42326.302754629629</v>
      </c>
    </row>
    <row r="441" spans="1:20" ht="30" hidden="1" x14ac:dyDescent="0.25">
      <c r="A441" s="3">
        <v>439</v>
      </c>
      <c r="B441" s="1" t="s">
        <v>440</v>
      </c>
      <c r="C441" s="1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26">
        <f t="shared" si="51"/>
        <v>0</v>
      </c>
      <c r="P441" s="3">
        <f t="shared" si="52"/>
        <v>1413137818</v>
      </c>
      <c r="Q441" s="5" t="s">
        <v>8316</v>
      </c>
      <c r="R441" s="3" t="s">
        <v>8343</v>
      </c>
      <c r="S441" s="22">
        <f t="shared" si="57"/>
        <v>41919.761782407404</v>
      </c>
      <c r="T441" s="22">
        <f t="shared" si="58"/>
        <v>41929.761782407404</v>
      </c>
    </row>
    <row r="442" spans="1:20" ht="30" hidden="1" x14ac:dyDescent="0.25">
      <c r="A442" s="3">
        <v>440</v>
      </c>
      <c r="B442" s="1" t="s">
        <v>441</v>
      </c>
      <c r="C442" s="1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26">
        <f t="shared" ref="O442:O505" si="59">E442/D442</f>
        <v>1E-3</v>
      </c>
      <c r="P442" s="3">
        <f t="shared" ref="P442:P505" si="60">AVERAGE(I442,J442)</f>
        <v>1457564953</v>
      </c>
      <c r="Q442" s="5" t="s">
        <v>8316</v>
      </c>
      <c r="R442" s="3" t="s">
        <v>8343</v>
      </c>
      <c r="S442" s="22">
        <f t="shared" si="57"/>
        <v>42423.985567129625</v>
      </c>
      <c r="T442" s="22">
        <f t="shared" si="58"/>
        <v>42453.943900462968</v>
      </c>
    </row>
    <row r="443" spans="1:20" ht="30" hidden="1" x14ac:dyDescent="0.25">
      <c r="A443" s="3">
        <v>441</v>
      </c>
      <c r="B443" s="1" t="s">
        <v>442</v>
      </c>
      <c r="C443" s="1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26">
        <f t="shared" si="59"/>
        <v>0</v>
      </c>
      <c r="P443" s="3">
        <f t="shared" si="60"/>
        <v>1382122996</v>
      </c>
      <c r="Q443" s="5" t="s">
        <v>8316</v>
      </c>
      <c r="R443" s="3" t="s">
        <v>8343</v>
      </c>
      <c r="S443" s="22">
        <f t="shared" si="57"/>
        <v>41550.793935185182</v>
      </c>
      <c r="T443" s="22">
        <f t="shared" si="58"/>
        <v>41580.793935185182</v>
      </c>
    </row>
    <row r="444" spans="1:20" hidden="1" x14ac:dyDescent="0.25">
      <c r="A444" s="3">
        <v>442</v>
      </c>
      <c r="B444" s="1" t="s">
        <v>443</v>
      </c>
      <c r="C444" s="1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26">
        <f t="shared" si="59"/>
        <v>0.39358823529411763</v>
      </c>
      <c r="P444" s="3">
        <f t="shared" si="60"/>
        <v>1423084783</v>
      </c>
      <c r="Q444" s="5" t="s">
        <v>8316</v>
      </c>
      <c r="R444" s="3" t="s">
        <v>8343</v>
      </c>
      <c r="S444" s="22">
        <f t="shared" si="57"/>
        <v>42024.888692129629</v>
      </c>
      <c r="T444" s="22">
        <f t="shared" si="58"/>
        <v>42054.888692129629</v>
      </c>
    </row>
    <row r="445" spans="1:20" ht="30" hidden="1" x14ac:dyDescent="0.25">
      <c r="A445" s="3">
        <v>443</v>
      </c>
      <c r="B445" s="1" t="s">
        <v>444</v>
      </c>
      <c r="C445" s="1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26">
        <f t="shared" si="59"/>
        <v>1E-3</v>
      </c>
      <c r="P445" s="3">
        <f t="shared" si="60"/>
        <v>1390695701</v>
      </c>
      <c r="Q445" s="5" t="s">
        <v>8316</v>
      </c>
      <c r="R445" s="3" t="s">
        <v>8343</v>
      </c>
      <c r="S445" s="22">
        <f t="shared" si="57"/>
        <v>41650.015057870369</v>
      </c>
      <c r="T445" s="22">
        <f t="shared" si="58"/>
        <v>41680.015057870369</v>
      </c>
    </row>
    <row r="446" spans="1:20" ht="30" hidden="1" x14ac:dyDescent="0.25">
      <c r="A446" s="3">
        <v>444</v>
      </c>
      <c r="B446" s="1" t="s">
        <v>445</v>
      </c>
      <c r="C446" s="1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26">
        <f t="shared" si="59"/>
        <v>0.05</v>
      </c>
      <c r="P446" s="3">
        <f t="shared" si="60"/>
        <v>1326750361</v>
      </c>
      <c r="Q446" s="5" t="s">
        <v>8316</v>
      </c>
      <c r="R446" s="3" t="s">
        <v>8343</v>
      </c>
      <c r="S446" s="22">
        <f t="shared" si="57"/>
        <v>40894.906956018516</v>
      </c>
      <c r="T446" s="22">
        <f t="shared" si="58"/>
        <v>40954.906956018516</v>
      </c>
    </row>
    <row r="447" spans="1:20" ht="30" hidden="1" x14ac:dyDescent="0.25">
      <c r="A447" s="3">
        <v>445</v>
      </c>
      <c r="B447" s="1" t="s">
        <v>446</v>
      </c>
      <c r="C447" s="1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26">
        <f t="shared" si="59"/>
        <v>3.3333333333333335E-5</v>
      </c>
      <c r="P447" s="3">
        <f t="shared" si="60"/>
        <v>1431547375</v>
      </c>
      <c r="Q447" s="5" t="s">
        <v>8316</v>
      </c>
      <c r="R447" s="3" t="s">
        <v>8343</v>
      </c>
      <c r="S447" s="22">
        <f t="shared" si="57"/>
        <v>42130.335358796292</v>
      </c>
      <c r="T447" s="22">
        <f t="shared" si="58"/>
        <v>42145.335358796292</v>
      </c>
    </row>
    <row r="448" spans="1:20" ht="30" hidden="1" x14ac:dyDescent="0.25">
      <c r="A448" s="3">
        <v>446</v>
      </c>
      <c r="B448" s="1" t="s">
        <v>447</v>
      </c>
      <c r="C448" s="1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26">
        <f t="shared" si="59"/>
        <v>7.2952380952380949E-2</v>
      </c>
      <c r="P448" s="3">
        <f t="shared" si="60"/>
        <v>1424138420</v>
      </c>
      <c r="Q448" s="5" t="s">
        <v>8316</v>
      </c>
      <c r="R448" s="3" t="s">
        <v>8343</v>
      </c>
      <c r="S448" s="22">
        <f t="shared" si="57"/>
        <v>42037.083564814813</v>
      </c>
      <c r="T448" s="22">
        <f t="shared" si="58"/>
        <v>42067.083564814813</v>
      </c>
    </row>
    <row r="449" spans="1:20" ht="30" hidden="1" x14ac:dyDescent="0.25">
      <c r="A449" s="3">
        <v>447</v>
      </c>
      <c r="B449" s="1" t="s">
        <v>448</v>
      </c>
      <c r="C449" s="1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26">
        <f t="shared" si="59"/>
        <v>1.6666666666666666E-4</v>
      </c>
      <c r="P449" s="3">
        <f t="shared" si="60"/>
        <v>1362962963</v>
      </c>
      <c r="Q449" s="5" t="s">
        <v>8316</v>
      </c>
      <c r="R449" s="3" t="s">
        <v>8343</v>
      </c>
      <c r="S449" s="22">
        <f t="shared" si="57"/>
        <v>41331.555127314816</v>
      </c>
      <c r="T449" s="22">
        <f t="shared" si="58"/>
        <v>41356.513460648144</v>
      </c>
    </row>
    <row r="450" spans="1:20" ht="30" hidden="1" x14ac:dyDescent="0.25">
      <c r="A450" s="3">
        <v>448</v>
      </c>
      <c r="B450" s="1" t="s">
        <v>449</v>
      </c>
      <c r="C450" s="1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26">
        <f t="shared" si="59"/>
        <v>3.2804E-2</v>
      </c>
      <c r="P450" s="3">
        <f t="shared" si="60"/>
        <v>1399227095</v>
      </c>
      <c r="Q450" s="5" t="s">
        <v>8316</v>
      </c>
      <c r="R450" s="3" t="s">
        <v>8343</v>
      </c>
      <c r="S450" s="22">
        <f t="shared" si="57"/>
        <v>41753.758043981477</v>
      </c>
      <c r="T450" s="22">
        <f t="shared" si="58"/>
        <v>41773.758043981477</v>
      </c>
    </row>
    <row r="451" spans="1:20" ht="30" hidden="1" x14ac:dyDescent="0.25">
      <c r="A451" s="3">
        <v>449</v>
      </c>
      <c r="B451" s="1" t="s">
        <v>450</v>
      </c>
      <c r="C451" s="1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26">
        <f t="shared" si="59"/>
        <v>2.2499999999999999E-2</v>
      </c>
      <c r="P451" s="3">
        <f t="shared" si="60"/>
        <v>1380721085</v>
      </c>
      <c r="Q451" s="5" t="s">
        <v>8316</v>
      </c>
      <c r="R451" s="3" t="s">
        <v>8343</v>
      </c>
      <c r="S451" s="22">
        <f t="shared" si="57"/>
        <v>41534.568113425928</v>
      </c>
      <c r="T451" s="22">
        <f t="shared" si="58"/>
        <v>41564.568113425928</v>
      </c>
    </row>
    <row r="452" spans="1:20" ht="30" hidden="1" x14ac:dyDescent="0.25">
      <c r="A452" s="3">
        <v>450</v>
      </c>
      <c r="B452" s="1" t="s">
        <v>451</v>
      </c>
      <c r="C452" s="1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26">
        <f t="shared" si="59"/>
        <v>7.92E-3</v>
      </c>
      <c r="P452" s="3">
        <f t="shared" si="60"/>
        <v>1391121800</v>
      </c>
      <c r="Q452" s="5" t="s">
        <v>8316</v>
      </c>
      <c r="R452" s="3" t="s">
        <v>8343</v>
      </c>
      <c r="S452" s="22">
        <f t="shared" si="57"/>
        <v>41654.946759259255</v>
      </c>
      <c r="T452" s="22">
        <f t="shared" si="58"/>
        <v>41684.946759259255</v>
      </c>
    </row>
    <row r="453" spans="1:20" ht="30" hidden="1" x14ac:dyDescent="0.25">
      <c r="A453" s="3">
        <v>451</v>
      </c>
      <c r="B453" s="1" t="s">
        <v>452</v>
      </c>
      <c r="C453" s="1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26">
        <f t="shared" si="59"/>
        <v>0</v>
      </c>
      <c r="P453" s="3">
        <f t="shared" si="60"/>
        <v>1389373791</v>
      </c>
      <c r="Q453" s="5" t="s">
        <v>8316</v>
      </c>
      <c r="R453" s="3" t="s">
        <v>8343</v>
      </c>
      <c r="S453" s="22">
        <f t="shared" si="57"/>
        <v>41634.715173611112</v>
      </c>
      <c r="T453" s="22">
        <f t="shared" si="58"/>
        <v>41664.715173611112</v>
      </c>
    </row>
    <row r="454" spans="1:20" ht="30" hidden="1" x14ac:dyDescent="0.25">
      <c r="A454" s="3">
        <v>452</v>
      </c>
      <c r="B454" s="1" t="s">
        <v>453</v>
      </c>
      <c r="C454" s="1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26">
        <f t="shared" si="59"/>
        <v>0.64</v>
      </c>
      <c r="P454" s="3">
        <f t="shared" si="60"/>
        <v>1430240015</v>
      </c>
      <c r="Q454" s="5" t="s">
        <v>8316</v>
      </c>
      <c r="R454" s="3" t="s">
        <v>8343</v>
      </c>
      <c r="S454" s="22">
        <f t="shared" ref="S454:S485" si="61">(((J454/60)/60)/24)+DATE(1970,1,1)</f>
        <v>42107.703877314809</v>
      </c>
      <c r="T454" s="22">
        <f t="shared" ref="T454:T485" si="62">(((I454/60)/60)/24)+DATE(1970,1,1)</f>
        <v>42137.703877314809</v>
      </c>
    </row>
    <row r="455" spans="1:20" ht="30" hidden="1" x14ac:dyDescent="0.25">
      <c r="A455" s="3">
        <v>453</v>
      </c>
      <c r="B455" s="1" t="s">
        <v>454</v>
      </c>
      <c r="C455" s="1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26">
        <f t="shared" si="59"/>
        <v>2.740447957839262E-4</v>
      </c>
      <c r="P455" s="3">
        <f t="shared" si="60"/>
        <v>1423684079</v>
      </c>
      <c r="Q455" s="5" t="s">
        <v>8316</v>
      </c>
      <c r="R455" s="3" t="s">
        <v>8343</v>
      </c>
      <c r="S455" s="22">
        <f t="shared" si="61"/>
        <v>42038.824988425928</v>
      </c>
      <c r="T455" s="22">
        <f t="shared" si="62"/>
        <v>42054.824988425928</v>
      </c>
    </row>
    <row r="456" spans="1:20" ht="30" hidden="1" x14ac:dyDescent="0.25">
      <c r="A456" s="3">
        <v>454</v>
      </c>
      <c r="B456" s="1" t="s">
        <v>455</v>
      </c>
      <c r="C456" s="1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26">
        <f t="shared" si="59"/>
        <v>8.2000000000000007E-3</v>
      </c>
      <c r="P456" s="3">
        <f t="shared" si="60"/>
        <v>1415675605.5</v>
      </c>
      <c r="Q456" s="5" t="s">
        <v>8316</v>
      </c>
      <c r="R456" s="3" t="s">
        <v>8343</v>
      </c>
      <c r="S456" s="22">
        <f t="shared" si="61"/>
        <v>41938.717256944445</v>
      </c>
      <c r="T456" s="22">
        <f t="shared" si="62"/>
        <v>41969.551388888889</v>
      </c>
    </row>
    <row r="457" spans="1:20" ht="30" hidden="1" x14ac:dyDescent="0.25">
      <c r="A457" s="3">
        <v>455</v>
      </c>
      <c r="B457" s="1" t="s">
        <v>456</v>
      </c>
      <c r="C457" s="1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26">
        <f t="shared" si="59"/>
        <v>6.9230769230769226E-4</v>
      </c>
      <c r="P457" s="3">
        <f t="shared" si="60"/>
        <v>1332677841</v>
      </c>
      <c r="Q457" s="5" t="s">
        <v>8316</v>
      </c>
      <c r="R457" s="3" t="s">
        <v>8343</v>
      </c>
      <c r="S457" s="22">
        <f t="shared" si="61"/>
        <v>40971.002569444441</v>
      </c>
      <c r="T457" s="22">
        <f t="shared" si="62"/>
        <v>41016.021527777775</v>
      </c>
    </row>
    <row r="458" spans="1:20" ht="30" hidden="1" x14ac:dyDescent="0.25">
      <c r="A458" s="3">
        <v>456</v>
      </c>
      <c r="B458" s="1" t="s">
        <v>457</v>
      </c>
      <c r="C458" s="1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26">
        <f t="shared" si="59"/>
        <v>6.8631863186318634E-3</v>
      </c>
      <c r="P458" s="3">
        <f t="shared" si="60"/>
        <v>1381486770.5</v>
      </c>
      <c r="Q458" s="5" t="s">
        <v>8316</v>
      </c>
      <c r="R458" s="3" t="s">
        <v>8343</v>
      </c>
      <c r="S458" s="22">
        <f t="shared" si="61"/>
        <v>41547.694456018515</v>
      </c>
      <c r="T458" s="22">
        <f t="shared" si="62"/>
        <v>41569.165972222225</v>
      </c>
    </row>
    <row r="459" spans="1:20" ht="30" hidden="1" x14ac:dyDescent="0.25">
      <c r="A459" s="3">
        <v>457</v>
      </c>
      <c r="B459" s="1" t="s">
        <v>458</v>
      </c>
      <c r="C459" s="1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26">
        <f t="shared" si="59"/>
        <v>0</v>
      </c>
      <c r="P459" s="3">
        <f t="shared" si="60"/>
        <v>1406917512</v>
      </c>
      <c r="Q459" s="5" t="s">
        <v>8316</v>
      </c>
      <c r="R459" s="3" t="s">
        <v>8343</v>
      </c>
      <c r="S459" s="22">
        <f t="shared" si="61"/>
        <v>41837.767500000002</v>
      </c>
      <c r="T459" s="22">
        <f t="shared" si="62"/>
        <v>41867.767500000002</v>
      </c>
    </row>
    <row r="460" spans="1:20" ht="30" hidden="1" x14ac:dyDescent="0.25">
      <c r="A460" s="3">
        <v>458</v>
      </c>
      <c r="B460" s="1" t="s">
        <v>459</v>
      </c>
      <c r="C460" s="1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26">
        <f t="shared" si="59"/>
        <v>8.2100000000000006E-2</v>
      </c>
      <c r="P460" s="3">
        <f t="shared" si="60"/>
        <v>1367254060</v>
      </c>
      <c r="Q460" s="5" t="s">
        <v>8316</v>
      </c>
      <c r="R460" s="3" t="s">
        <v>8343</v>
      </c>
      <c r="S460" s="22">
        <f t="shared" si="61"/>
        <v>41378.69976851852</v>
      </c>
      <c r="T460" s="22">
        <f t="shared" si="62"/>
        <v>41408.69976851852</v>
      </c>
    </row>
    <row r="461" spans="1:20" ht="30" hidden="1" x14ac:dyDescent="0.25">
      <c r="A461" s="3">
        <v>459</v>
      </c>
      <c r="B461" s="1" t="s">
        <v>460</v>
      </c>
      <c r="C461" s="1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26">
        <f t="shared" si="59"/>
        <v>6.4102564102564103E-4</v>
      </c>
      <c r="P461" s="3">
        <f t="shared" si="60"/>
        <v>1318607527</v>
      </c>
      <c r="Q461" s="5" t="s">
        <v>8316</v>
      </c>
      <c r="R461" s="3" t="s">
        <v>8343</v>
      </c>
      <c r="S461" s="22">
        <f t="shared" si="61"/>
        <v>40800.6403587963</v>
      </c>
      <c r="T461" s="22">
        <f t="shared" si="62"/>
        <v>40860.682025462964</v>
      </c>
    </row>
    <row r="462" spans="1:20" hidden="1" x14ac:dyDescent="0.25">
      <c r="A462" s="3">
        <v>460</v>
      </c>
      <c r="B462" s="1" t="s">
        <v>461</v>
      </c>
      <c r="C462" s="1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26">
        <f t="shared" si="59"/>
        <v>2.9411764705882353E-3</v>
      </c>
      <c r="P462" s="3">
        <f t="shared" si="60"/>
        <v>1400229037.5</v>
      </c>
      <c r="Q462" s="5" t="s">
        <v>8316</v>
      </c>
      <c r="R462" s="3" t="s">
        <v>8343</v>
      </c>
      <c r="S462" s="22">
        <f t="shared" si="61"/>
        <v>41759.542534722219</v>
      </c>
      <c r="T462" s="22">
        <f t="shared" si="62"/>
        <v>41791.166666666664</v>
      </c>
    </row>
    <row r="463" spans="1:20" ht="30" hidden="1" x14ac:dyDescent="0.25">
      <c r="A463" s="3">
        <v>461</v>
      </c>
      <c r="B463" s="1" t="s">
        <v>462</v>
      </c>
      <c r="C463" s="1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26">
        <f t="shared" si="59"/>
        <v>0</v>
      </c>
      <c r="P463" s="3">
        <f t="shared" si="60"/>
        <v>1369340367</v>
      </c>
      <c r="Q463" s="5" t="s">
        <v>8316</v>
      </c>
      <c r="R463" s="3" t="s">
        <v>8343</v>
      </c>
      <c r="S463" s="22">
        <f t="shared" si="61"/>
        <v>41407.84684027778</v>
      </c>
      <c r="T463" s="22">
        <f t="shared" si="62"/>
        <v>41427.84684027778</v>
      </c>
    </row>
    <row r="464" spans="1:20" ht="30" hidden="1" x14ac:dyDescent="0.25">
      <c r="A464" s="3">
        <v>462</v>
      </c>
      <c r="B464" s="1" t="s">
        <v>463</v>
      </c>
      <c r="C464" s="1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26">
        <f t="shared" si="59"/>
        <v>0</v>
      </c>
      <c r="P464" s="3">
        <f t="shared" si="60"/>
        <v>1310353341</v>
      </c>
      <c r="Q464" s="5" t="s">
        <v>8316</v>
      </c>
      <c r="R464" s="3" t="s">
        <v>8343</v>
      </c>
      <c r="S464" s="22">
        <f t="shared" si="61"/>
        <v>40705.126631944448</v>
      </c>
      <c r="T464" s="22">
        <f t="shared" si="62"/>
        <v>40765.126631944448</v>
      </c>
    </row>
    <row r="465" spans="1:20" ht="30" hidden="1" x14ac:dyDescent="0.25">
      <c r="A465" s="3">
        <v>463</v>
      </c>
      <c r="B465" s="1" t="s">
        <v>464</v>
      </c>
      <c r="C465" s="1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26">
        <f t="shared" si="59"/>
        <v>2.2727272727272728E-2</v>
      </c>
      <c r="P465" s="3">
        <f t="shared" si="60"/>
        <v>1314291753</v>
      </c>
      <c r="Q465" s="5" t="s">
        <v>8316</v>
      </c>
      <c r="R465" s="3" t="s">
        <v>8343</v>
      </c>
      <c r="S465" s="22">
        <f t="shared" si="61"/>
        <v>40750.710104166668</v>
      </c>
      <c r="T465" s="22">
        <f t="shared" si="62"/>
        <v>40810.710104166668</v>
      </c>
    </row>
    <row r="466" spans="1:20" ht="30" hidden="1" x14ac:dyDescent="0.25">
      <c r="A466" s="3">
        <v>464</v>
      </c>
      <c r="B466" s="1" t="s">
        <v>465</v>
      </c>
      <c r="C466" s="1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26">
        <f t="shared" si="59"/>
        <v>9.9009900990099011E-4</v>
      </c>
      <c r="P466" s="3">
        <f t="shared" si="60"/>
        <v>1462738935</v>
      </c>
      <c r="Q466" s="5" t="s">
        <v>8316</v>
      </c>
      <c r="R466" s="3" t="s">
        <v>8343</v>
      </c>
      <c r="S466" s="22">
        <f t="shared" si="61"/>
        <v>42488.848784722228</v>
      </c>
      <c r="T466" s="22">
        <f t="shared" si="62"/>
        <v>42508.848784722228</v>
      </c>
    </row>
    <row r="467" spans="1:20" hidden="1" x14ac:dyDescent="0.25">
      <c r="A467" s="3">
        <v>465</v>
      </c>
      <c r="B467" s="1" t="s">
        <v>466</v>
      </c>
      <c r="C467" s="1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26">
        <f t="shared" si="59"/>
        <v>0.26953125</v>
      </c>
      <c r="P467" s="3">
        <f t="shared" si="60"/>
        <v>1403146374</v>
      </c>
      <c r="Q467" s="5" t="s">
        <v>8316</v>
      </c>
      <c r="R467" s="3" t="s">
        <v>8343</v>
      </c>
      <c r="S467" s="22">
        <f t="shared" si="61"/>
        <v>41801.120069444441</v>
      </c>
      <c r="T467" s="22">
        <f t="shared" si="62"/>
        <v>41817.120069444441</v>
      </c>
    </row>
    <row r="468" spans="1:20" ht="30" hidden="1" x14ac:dyDescent="0.25">
      <c r="A468" s="3">
        <v>466</v>
      </c>
      <c r="B468" s="1" t="s">
        <v>467</v>
      </c>
      <c r="C468" s="1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26">
        <f t="shared" si="59"/>
        <v>7.6E-3</v>
      </c>
      <c r="P468" s="3">
        <f t="shared" si="60"/>
        <v>1345761464</v>
      </c>
      <c r="Q468" s="5" t="s">
        <v>8316</v>
      </c>
      <c r="R468" s="3" t="s">
        <v>8343</v>
      </c>
      <c r="S468" s="22">
        <f t="shared" si="61"/>
        <v>41129.942870370374</v>
      </c>
      <c r="T468" s="22">
        <f t="shared" si="62"/>
        <v>41159.942870370374</v>
      </c>
    </row>
    <row r="469" spans="1:20" ht="30" hidden="1" x14ac:dyDescent="0.25">
      <c r="A469" s="3">
        <v>467</v>
      </c>
      <c r="B469" s="1" t="s">
        <v>468</v>
      </c>
      <c r="C469" s="1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26">
        <f t="shared" si="59"/>
        <v>0.21575</v>
      </c>
      <c r="P469" s="3">
        <f t="shared" si="60"/>
        <v>1346905134</v>
      </c>
      <c r="Q469" s="5" t="s">
        <v>8316</v>
      </c>
      <c r="R469" s="3" t="s">
        <v>8343</v>
      </c>
      <c r="S469" s="22">
        <f t="shared" si="61"/>
        <v>41135.679791666669</v>
      </c>
      <c r="T469" s="22">
        <f t="shared" si="62"/>
        <v>41180.679791666669</v>
      </c>
    </row>
    <row r="470" spans="1:20" ht="30" hidden="1" x14ac:dyDescent="0.25">
      <c r="A470" s="3">
        <v>468</v>
      </c>
      <c r="B470" s="1" t="s">
        <v>469</v>
      </c>
      <c r="C470" s="1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26">
        <f t="shared" si="59"/>
        <v>0</v>
      </c>
      <c r="P470" s="3">
        <f t="shared" si="60"/>
        <v>1339386974</v>
      </c>
      <c r="Q470" s="5" t="s">
        <v>8316</v>
      </c>
      <c r="R470" s="3" t="s">
        <v>8343</v>
      </c>
      <c r="S470" s="22">
        <f t="shared" si="61"/>
        <v>41041.167627314811</v>
      </c>
      <c r="T470" s="22">
        <f t="shared" si="62"/>
        <v>41101.160474537035</v>
      </c>
    </row>
    <row r="471" spans="1:20" hidden="1" x14ac:dyDescent="0.25">
      <c r="A471" s="3">
        <v>469</v>
      </c>
      <c r="B471" s="1" t="s">
        <v>470</v>
      </c>
      <c r="C471" s="1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26">
        <f t="shared" si="59"/>
        <v>0</v>
      </c>
      <c r="P471" s="3">
        <f t="shared" si="60"/>
        <v>1407368724</v>
      </c>
      <c r="Q471" s="5" t="s">
        <v>8316</v>
      </c>
      <c r="R471" s="3" t="s">
        <v>8343</v>
      </c>
      <c r="S471" s="22">
        <f t="shared" si="61"/>
        <v>41827.989861111113</v>
      </c>
      <c r="T471" s="22">
        <f t="shared" si="62"/>
        <v>41887.989861111113</v>
      </c>
    </row>
    <row r="472" spans="1:20" ht="30" hidden="1" x14ac:dyDescent="0.25">
      <c r="A472" s="3">
        <v>470</v>
      </c>
      <c r="B472" s="1" t="s">
        <v>471</v>
      </c>
      <c r="C472" s="1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26">
        <f t="shared" si="59"/>
        <v>1.0200000000000001E-2</v>
      </c>
      <c r="P472" s="3">
        <f t="shared" si="60"/>
        <v>1387684844.5</v>
      </c>
      <c r="Q472" s="5" t="s">
        <v>8316</v>
      </c>
      <c r="R472" s="3" t="s">
        <v>8343</v>
      </c>
      <c r="S472" s="22">
        <f t="shared" si="61"/>
        <v>41605.167696759258</v>
      </c>
      <c r="T472" s="22">
        <f t="shared" si="62"/>
        <v>41655.166666666664</v>
      </c>
    </row>
    <row r="473" spans="1:20" ht="45" hidden="1" x14ac:dyDescent="0.25">
      <c r="A473" s="3">
        <v>471</v>
      </c>
      <c r="B473" s="1" t="s">
        <v>472</v>
      </c>
      <c r="C473" s="1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26">
        <f t="shared" si="59"/>
        <v>0.11892727272727273</v>
      </c>
      <c r="P473" s="3">
        <f t="shared" si="60"/>
        <v>1395982179</v>
      </c>
      <c r="Q473" s="5" t="s">
        <v>8316</v>
      </c>
      <c r="R473" s="3" t="s">
        <v>8343</v>
      </c>
      <c r="S473" s="22">
        <f t="shared" si="61"/>
        <v>41703.721979166665</v>
      </c>
      <c r="T473" s="22">
        <f t="shared" si="62"/>
        <v>41748.680312500001</v>
      </c>
    </row>
    <row r="474" spans="1:20" ht="30" hidden="1" x14ac:dyDescent="0.25">
      <c r="A474" s="3">
        <v>472</v>
      </c>
      <c r="B474" s="1" t="s">
        <v>473</v>
      </c>
      <c r="C474" s="1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26">
        <f t="shared" si="59"/>
        <v>0.17624999999999999</v>
      </c>
      <c r="P474" s="3">
        <f t="shared" si="60"/>
        <v>1407535718</v>
      </c>
      <c r="Q474" s="5" t="s">
        <v>8316</v>
      </c>
      <c r="R474" s="3" t="s">
        <v>8343</v>
      </c>
      <c r="S474" s="22">
        <f t="shared" si="61"/>
        <v>41844.922662037039</v>
      </c>
      <c r="T474" s="22">
        <f t="shared" si="62"/>
        <v>41874.922662037039</v>
      </c>
    </row>
    <row r="475" spans="1:20" ht="30" hidden="1" x14ac:dyDescent="0.25">
      <c r="A475" s="3">
        <v>473</v>
      </c>
      <c r="B475" s="1" t="s">
        <v>474</v>
      </c>
      <c r="C475" s="1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26">
        <f t="shared" si="59"/>
        <v>2.87E-2</v>
      </c>
      <c r="P475" s="3">
        <f t="shared" si="60"/>
        <v>1409676319</v>
      </c>
      <c r="Q475" s="5" t="s">
        <v>8316</v>
      </c>
      <c r="R475" s="3" t="s">
        <v>8343</v>
      </c>
      <c r="S475" s="22">
        <f t="shared" si="61"/>
        <v>41869.698136574072</v>
      </c>
      <c r="T475" s="22">
        <f t="shared" si="62"/>
        <v>41899.698136574072</v>
      </c>
    </row>
    <row r="476" spans="1:20" ht="30" hidden="1" x14ac:dyDescent="0.25">
      <c r="A476" s="3">
        <v>474</v>
      </c>
      <c r="B476" s="1" t="s">
        <v>475</v>
      </c>
      <c r="C476" s="1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26">
        <f t="shared" si="59"/>
        <v>3.0303030303030303E-4</v>
      </c>
      <c r="P476" s="3">
        <f t="shared" si="60"/>
        <v>1486022029</v>
      </c>
      <c r="Q476" s="5" t="s">
        <v>8316</v>
      </c>
      <c r="R476" s="3" t="s">
        <v>8343</v>
      </c>
      <c r="S476" s="22">
        <f t="shared" si="61"/>
        <v>42753.329039351855</v>
      </c>
      <c r="T476" s="22">
        <f t="shared" si="62"/>
        <v>42783.329039351855</v>
      </c>
    </row>
    <row r="477" spans="1:20" ht="30" hidden="1" x14ac:dyDescent="0.25">
      <c r="A477" s="3">
        <v>475</v>
      </c>
      <c r="B477" s="1" t="s">
        <v>476</v>
      </c>
      <c r="C477" s="1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26">
        <f t="shared" si="59"/>
        <v>0</v>
      </c>
      <c r="P477" s="3">
        <f t="shared" si="60"/>
        <v>1429581843</v>
      </c>
      <c r="Q477" s="5" t="s">
        <v>8316</v>
      </c>
      <c r="R477" s="3" t="s">
        <v>8343</v>
      </c>
      <c r="S477" s="22">
        <f t="shared" si="61"/>
        <v>42100.086145833338</v>
      </c>
      <c r="T477" s="22">
        <f t="shared" si="62"/>
        <v>42130.086145833338</v>
      </c>
    </row>
    <row r="478" spans="1:20" hidden="1" x14ac:dyDescent="0.25">
      <c r="A478" s="3">
        <v>476</v>
      </c>
      <c r="B478" s="1" t="s">
        <v>477</v>
      </c>
      <c r="C478" s="1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26">
        <f t="shared" si="59"/>
        <v>2.2302681818181819E-2</v>
      </c>
      <c r="P478" s="3">
        <f t="shared" si="60"/>
        <v>1400247690.5</v>
      </c>
      <c r="Q478" s="5" t="s">
        <v>8316</v>
      </c>
      <c r="R478" s="3" t="s">
        <v>8343</v>
      </c>
      <c r="S478" s="22">
        <f t="shared" si="61"/>
        <v>41757.975011574075</v>
      </c>
      <c r="T478" s="22">
        <f t="shared" si="62"/>
        <v>41793.165972222225</v>
      </c>
    </row>
    <row r="479" spans="1:20" ht="30" hidden="1" x14ac:dyDescent="0.25">
      <c r="A479" s="3">
        <v>477</v>
      </c>
      <c r="B479" s="1" t="s">
        <v>478</v>
      </c>
      <c r="C479" s="1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26">
        <f t="shared" si="59"/>
        <v>0</v>
      </c>
      <c r="P479" s="3">
        <f t="shared" si="60"/>
        <v>1334779334</v>
      </c>
      <c r="Q479" s="5" t="s">
        <v>8316</v>
      </c>
      <c r="R479" s="3" t="s">
        <v>8343</v>
      </c>
      <c r="S479" s="22">
        <f t="shared" si="61"/>
        <v>40987.83488425926</v>
      </c>
      <c r="T479" s="22">
        <f t="shared" si="62"/>
        <v>41047.83488425926</v>
      </c>
    </row>
    <row r="480" spans="1:20" ht="30" hidden="1" x14ac:dyDescent="0.25">
      <c r="A480" s="3">
        <v>478</v>
      </c>
      <c r="B480" s="1" t="s">
        <v>479</v>
      </c>
      <c r="C480" s="1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26">
        <f t="shared" si="59"/>
        <v>0</v>
      </c>
      <c r="P480" s="3">
        <f t="shared" si="60"/>
        <v>1426627309</v>
      </c>
      <c r="Q480" s="5" t="s">
        <v>8316</v>
      </c>
      <c r="R480" s="3" t="s">
        <v>8343</v>
      </c>
      <c r="S480" s="22">
        <f t="shared" si="61"/>
        <v>42065.910983796297</v>
      </c>
      <c r="T480" s="22">
        <f t="shared" si="62"/>
        <v>42095.869317129633</v>
      </c>
    </row>
    <row r="481" spans="1:20" ht="30" hidden="1" x14ac:dyDescent="0.25">
      <c r="A481" s="3">
        <v>479</v>
      </c>
      <c r="B481" s="1" t="s">
        <v>480</v>
      </c>
      <c r="C481" s="1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26">
        <f t="shared" si="59"/>
        <v>0.3256</v>
      </c>
      <c r="P481" s="3">
        <f t="shared" si="60"/>
        <v>1413973035</v>
      </c>
      <c r="Q481" s="5" t="s">
        <v>8316</v>
      </c>
      <c r="R481" s="3" t="s">
        <v>8343</v>
      </c>
      <c r="S481" s="22">
        <f t="shared" si="61"/>
        <v>41904.407812500001</v>
      </c>
      <c r="T481" s="22">
        <f t="shared" si="62"/>
        <v>41964.449479166666</v>
      </c>
    </row>
    <row r="482" spans="1:20" ht="30" hidden="1" x14ac:dyDescent="0.25">
      <c r="A482" s="3">
        <v>480</v>
      </c>
      <c r="B482" s="1" t="s">
        <v>481</v>
      </c>
      <c r="C482" s="1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26">
        <f t="shared" si="59"/>
        <v>0.19409999999999999</v>
      </c>
      <c r="P482" s="3">
        <f t="shared" si="60"/>
        <v>1374753615</v>
      </c>
      <c r="Q482" s="5" t="s">
        <v>8316</v>
      </c>
      <c r="R482" s="3" t="s">
        <v>8343</v>
      </c>
      <c r="S482" s="22">
        <f t="shared" si="61"/>
        <v>41465.500173611108</v>
      </c>
      <c r="T482" s="22">
        <f t="shared" si="62"/>
        <v>41495.500173611108</v>
      </c>
    </row>
    <row r="483" spans="1:20" ht="30" hidden="1" x14ac:dyDescent="0.25">
      <c r="A483" s="3">
        <v>481</v>
      </c>
      <c r="B483" s="1" t="s">
        <v>482</v>
      </c>
      <c r="C483" s="1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26">
        <f t="shared" si="59"/>
        <v>6.0999999999999999E-2</v>
      </c>
      <c r="P483" s="3">
        <f t="shared" si="60"/>
        <v>1348589289</v>
      </c>
      <c r="Q483" s="5" t="s">
        <v>8316</v>
      </c>
      <c r="R483" s="3" t="s">
        <v>8343</v>
      </c>
      <c r="S483" s="22">
        <f t="shared" si="61"/>
        <v>41162.672326388885</v>
      </c>
      <c r="T483" s="22">
        <f t="shared" si="62"/>
        <v>41192.672326388885</v>
      </c>
    </row>
    <row r="484" spans="1:20" ht="30" hidden="1" x14ac:dyDescent="0.25">
      <c r="A484" s="3">
        <v>482</v>
      </c>
      <c r="B484" s="1" t="s">
        <v>483</v>
      </c>
      <c r="C484" s="1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26">
        <f t="shared" si="59"/>
        <v>1E-3</v>
      </c>
      <c r="P484" s="3">
        <f t="shared" si="60"/>
        <v>1459490565</v>
      </c>
      <c r="Q484" s="5" t="s">
        <v>8316</v>
      </c>
      <c r="R484" s="3" t="s">
        <v>8343</v>
      </c>
      <c r="S484" s="22">
        <f t="shared" si="61"/>
        <v>42447.896875000006</v>
      </c>
      <c r="T484" s="22">
        <f t="shared" si="62"/>
        <v>42474.606944444444</v>
      </c>
    </row>
    <row r="485" spans="1:20" ht="30" hidden="1" x14ac:dyDescent="0.25">
      <c r="A485" s="3">
        <v>483</v>
      </c>
      <c r="B485" s="1" t="s">
        <v>484</v>
      </c>
      <c r="C485" s="1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26">
        <f t="shared" si="59"/>
        <v>0.502</v>
      </c>
      <c r="P485" s="3">
        <f t="shared" si="60"/>
        <v>1356842672</v>
      </c>
      <c r="Q485" s="5" t="s">
        <v>8316</v>
      </c>
      <c r="R485" s="3" t="s">
        <v>8343</v>
      </c>
      <c r="S485" s="22">
        <f t="shared" si="61"/>
        <v>41243.197592592594</v>
      </c>
      <c r="T485" s="22">
        <f t="shared" si="62"/>
        <v>41303.197592592594</v>
      </c>
    </row>
    <row r="486" spans="1:20" ht="45" hidden="1" x14ac:dyDescent="0.25">
      <c r="A486" s="3">
        <v>484</v>
      </c>
      <c r="B486" s="1" t="s">
        <v>485</v>
      </c>
      <c r="C486" s="1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26">
        <f t="shared" si="59"/>
        <v>1.8625E-3</v>
      </c>
      <c r="P486" s="3">
        <f t="shared" si="60"/>
        <v>1444993372</v>
      </c>
      <c r="Q486" s="5" t="s">
        <v>8316</v>
      </c>
      <c r="R486" s="3" t="s">
        <v>8343</v>
      </c>
      <c r="S486" s="22">
        <f t="shared" ref="S486:S517" si="63">(((J486/60)/60)/24)+DATE(1970,1,1)</f>
        <v>42272.93949074074</v>
      </c>
      <c r="T486" s="22">
        <f t="shared" ref="T486:T517" si="64">(((I486/60)/60)/24)+DATE(1970,1,1)</f>
        <v>42313.981157407412</v>
      </c>
    </row>
    <row r="487" spans="1:20" ht="30" hidden="1" x14ac:dyDescent="0.25">
      <c r="A487" s="3">
        <v>485</v>
      </c>
      <c r="B487" s="1" t="s">
        <v>486</v>
      </c>
      <c r="C487" s="1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26">
        <f t="shared" si="59"/>
        <v>0.21906971229845085</v>
      </c>
      <c r="P487" s="3">
        <f t="shared" si="60"/>
        <v>1367496499</v>
      </c>
      <c r="Q487" s="5" t="s">
        <v>8316</v>
      </c>
      <c r="R487" s="3" t="s">
        <v>8343</v>
      </c>
      <c r="S487" s="22">
        <f t="shared" si="63"/>
        <v>41381.50577546296</v>
      </c>
      <c r="T487" s="22">
        <f t="shared" si="64"/>
        <v>41411.50577546296</v>
      </c>
    </row>
    <row r="488" spans="1:20" ht="30" hidden="1" x14ac:dyDescent="0.25">
      <c r="A488" s="3">
        <v>486</v>
      </c>
      <c r="B488" s="1" t="s">
        <v>487</v>
      </c>
      <c r="C488" s="1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26">
        <f t="shared" si="59"/>
        <v>9.0909090909090904E-5</v>
      </c>
      <c r="P488" s="3">
        <f t="shared" si="60"/>
        <v>1400366239</v>
      </c>
      <c r="Q488" s="5" t="s">
        <v>8316</v>
      </c>
      <c r="R488" s="3" t="s">
        <v>8343</v>
      </c>
      <c r="S488" s="22">
        <f t="shared" si="63"/>
        <v>41761.94258101852</v>
      </c>
      <c r="T488" s="22">
        <f t="shared" si="64"/>
        <v>41791.94258101852</v>
      </c>
    </row>
    <row r="489" spans="1:20" ht="30" hidden="1" x14ac:dyDescent="0.25">
      <c r="A489" s="3">
        <v>487</v>
      </c>
      <c r="B489" s="1" t="s">
        <v>488</v>
      </c>
      <c r="C489" s="1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26">
        <f t="shared" si="59"/>
        <v>0</v>
      </c>
      <c r="P489" s="3">
        <f t="shared" si="60"/>
        <v>1480085194</v>
      </c>
      <c r="Q489" s="5" t="s">
        <v>8316</v>
      </c>
      <c r="R489" s="3" t="s">
        <v>8343</v>
      </c>
      <c r="S489" s="22">
        <f t="shared" si="63"/>
        <v>42669.594837962963</v>
      </c>
      <c r="T489" s="22">
        <f t="shared" si="64"/>
        <v>42729.636504629627</v>
      </c>
    </row>
    <row r="490" spans="1:20" ht="30" hidden="1" x14ac:dyDescent="0.25">
      <c r="A490" s="3">
        <v>488</v>
      </c>
      <c r="B490" s="1" t="s">
        <v>489</v>
      </c>
      <c r="C490" s="1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26">
        <f t="shared" si="59"/>
        <v>0</v>
      </c>
      <c r="P490" s="3">
        <f t="shared" si="60"/>
        <v>1482628700</v>
      </c>
      <c r="Q490" s="5" t="s">
        <v>8316</v>
      </c>
      <c r="R490" s="3" t="s">
        <v>8343</v>
      </c>
      <c r="S490" s="22">
        <f t="shared" si="63"/>
        <v>42714.054398148146</v>
      </c>
      <c r="T490" s="22">
        <f t="shared" si="64"/>
        <v>42744.054398148146</v>
      </c>
    </row>
    <row r="491" spans="1:20" ht="30" hidden="1" x14ac:dyDescent="0.25">
      <c r="A491" s="3">
        <v>489</v>
      </c>
      <c r="B491" s="1" t="s">
        <v>490</v>
      </c>
      <c r="C491" s="1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26">
        <f t="shared" si="59"/>
        <v>2.8667813379201833E-3</v>
      </c>
      <c r="P491" s="3">
        <f t="shared" si="60"/>
        <v>1324423998</v>
      </c>
      <c r="Q491" s="5" t="s">
        <v>8316</v>
      </c>
      <c r="R491" s="3" t="s">
        <v>8343</v>
      </c>
      <c r="S491" s="22">
        <f t="shared" si="63"/>
        <v>40882.481666666667</v>
      </c>
      <c r="T491" s="22">
        <f t="shared" si="64"/>
        <v>40913.481249999997</v>
      </c>
    </row>
    <row r="492" spans="1:20" hidden="1" x14ac:dyDescent="0.25">
      <c r="A492" s="3">
        <v>490</v>
      </c>
      <c r="B492" s="1" t="s">
        <v>491</v>
      </c>
      <c r="C492" s="1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26">
        <f t="shared" si="59"/>
        <v>0</v>
      </c>
      <c r="P492" s="3">
        <f t="shared" si="60"/>
        <v>1344381285</v>
      </c>
      <c r="Q492" s="5" t="s">
        <v>8316</v>
      </c>
      <c r="R492" s="3" t="s">
        <v>8343</v>
      </c>
      <c r="S492" s="22">
        <f t="shared" si="63"/>
        <v>41113.968576388892</v>
      </c>
      <c r="T492" s="22">
        <f t="shared" si="64"/>
        <v>41143.968576388892</v>
      </c>
    </row>
    <row r="493" spans="1:20" ht="30" hidden="1" x14ac:dyDescent="0.25">
      <c r="A493" s="3">
        <v>491</v>
      </c>
      <c r="B493" s="1" t="s">
        <v>492</v>
      </c>
      <c r="C493" s="1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26">
        <f t="shared" si="59"/>
        <v>0</v>
      </c>
      <c r="P493" s="3">
        <f t="shared" si="60"/>
        <v>1452641699</v>
      </c>
      <c r="Q493" s="5" t="s">
        <v>8316</v>
      </c>
      <c r="R493" s="3" t="s">
        <v>8343</v>
      </c>
      <c r="S493" s="22">
        <f t="shared" si="63"/>
        <v>42366.982627314821</v>
      </c>
      <c r="T493" s="22">
        <f t="shared" si="64"/>
        <v>42396.982627314821</v>
      </c>
    </row>
    <row r="494" spans="1:20" ht="30" hidden="1" x14ac:dyDescent="0.25">
      <c r="A494" s="3">
        <v>492</v>
      </c>
      <c r="B494" s="1" t="s">
        <v>493</v>
      </c>
      <c r="C494" s="1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26">
        <f t="shared" si="59"/>
        <v>0</v>
      </c>
      <c r="P494" s="3">
        <f t="shared" si="60"/>
        <v>1473727830</v>
      </c>
      <c r="Q494" s="5" t="s">
        <v>8316</v>
      </c>
      <c r="R494" s="3" t="s">
        <v>8343</v>
      </c>
      <c r="S494" s="22">
        <f t="shared" si="63"/>
        <v>42596.03506944445</v>
      </c>
      <c r="T494" s="22">
        <f t="shared" si="64"/>
        <v>42656.03506944445</v>
      </c>
    </row>
    <row r="495" spans="1:20" ht="30" hidden="1" x14ac:dyDescent="0.25">
      <c r="A495" s="3">
        <v>493</v>
      </c>
      <c r="B495" s="1" t="s">
        <v>494</v>
      </c>
      <c r="C495" s="1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26">
        <f t="shared" si="59"/>
        <v>0</v>
      </c>
      <c r="P495" s="3">
        <f t="shared" si="60"/>
        <v>1430846738</v>
      </c>
      <c r="Q495" s="5" t="s">
        <v>8316</v>
      </c>
      <c r="R495" s="3" t="s">
        <v>8343</v>
      </c>
      <c r="S495" s="22">
        <f t="shared" si="63"/>
        <v>42114.726134259254</v>
      </c>
      <c r="T495" s="22">
        <f t="shared" si="64"/>
        <v>42144.726134259254</v>
      </c>
    </row>
    <row r="496" spans="1:20" ht="30" hidden="1" x14ac:dyDescent="0.25">
      <c r="A496" s="3">
        <v>494</v>
      </c>
      <c r="B496" s="1" t="s">
        <v>495</v>
      </c>
      <c r="C496" s="1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26">
        <f t="shared" si="59"/>
        <v>1.5499999999999999E-3</v>
      </c>
      <c r="P496" s="3">
        <f t="shared" si="60"/>
        <v>1403350082.5</v>
      </c>
      <c r="Q496" s="5" t="s">
        <v>8316</v>
      </c>
      <c r="R496" s="3" t="s">
        <v>8343</v>
      </c>
      <c r="S496" s="22">
        <f t="shared" si="63"/>
        <v>41799.830613425926</v>
      </c>
      <c r="T496" s="22">
        <f t="shared" si="64"/>
        <v>41823.125</v>
      </c>
    </row>
    <row r="497" spans="1:20" ht="30" hidden="1" x14ac:dyDescent="0.25">
      <c r="A497" s="3">
        <v>495</v>
      </c>
      <c r="B497" s="1" t="s">
        <v>496</v>
      </c>
      <c r="C497" s="1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26">
        <f t="shared" si="59"/>
        <v>0</v>
      </c>
      <c r="P497" s="3">
        <f t="shared" si="60"/>
        <v>1435780305</v>
      </c>
      <c r="Q497" s="5" t="s">
        <v>8316</v>
      </c>
      <c r="R497" s="3" t="s">
        <v>8343</v>
      </c>
      <c r="S497" s="22">
        <f t="shared" si="63"/>
        <v>42171.827604166669</v>
      </c>
      <c r="T497" s="22">
        <f t="shared" si="64"/>
        <v>42201.827604166669</v>
      </c>
    </row>
    <row r="498" spans="1:20" ht="30" hidden="1" x14ac:dyDescent="0.25">
      <c r="A498" s="3">
        <v>496</v>
      </c>
      <c r="B498" s="1" t="s">
        <v>497</v>
      </c>
      <c r="C498" s="1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26">
        <f t="shared" si="59"/>
        <v>1.6666666666666667E-5</v>
      </c>
      <c r="P498" s="3">
        <f t="shared" si="60"/>
        <v>1389478874</v>
      </c>
      <c r="Q498" s="5" t="s">
        <v>8316</v>
      </c>
      <c r="R498" s="3" t="s">
        <v>8343</v>
      </c>
      <c r="S498" s="22">
        <f t="shared" si="63"/>
        <v>41620.93141203704</v>
      </c>
      <c r="T498" s="22">
        <f t="shared" si="64"/>
        <v>41680.93141203704</v>
      </c>
    </row>
    <row r="499" spans="1:20" hidden="1" x14ac:dyDescent="0.25">
      <c r="A499" s="3">
        <v>497</v>
      </c>
      <c r="B499" s="1" t="s">
        <v>498</v>
      </c>
      <c r="C499" s="1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26">
        <f t="shared" si="59"/>
        <v>6.6964285714285711E-3</v>
      </c>
      <c r="P499" s="3">
        <f t="shared" si="60"/>
        <v>1417186632.5</v>
      </c>
      <c r="Q499" s="5" t="s">
        <v>8316</v>
      </c>
      <c r="R499" s="3" t="s">
        <v>8343</v>
      </c>
      <c r="S499" s="22">
        <f t="shared" si="63"/>
        <v>41945.037789351853</v>
      </c>
      <c r="T499" s="22">
        <f t="shared" si="64"/>
        <v>41998.208333333328</v>
      </c>
    </row>
    <row r="500" spans="1:20" ht="30" hidden="1" x14ac:dyDescent="0.25">
      <c r="A500" s="3">
        <v>498</v>
      </c>
      <c r="B500" s="1" t="s">
        <v>499</v>
      </c>
      <c r="C500" s="1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26">
        <f t="shared" si="59"/>
        <v>4.5985132395404561E-2</v>
      </c>
      <c r="P500" s="3">
        <f t="shared" si="60"/>
        <v>1322849849</v>
      </c>
      <c r="Q500" s="5" t="s">
        <v>8316</v>
      </c>
      <c r="R500" s="3" t="s">
        <v>8343</v>
      </c>
      <c r="S500" s="22">
        <f t="shared" si="63"/>
        <v>40858.762141203704</v>
      </c>
      <c r="T500" s="22">
        <f t="shared" si="64"/>
        <v>40900.762141203704</v>
      </c>
    </row>
    <row r="501" spans="1:20" ht="30" hidden="1" x14ac:dyDescent="0.25">
      <c r="A501" s="3">
        <v>499</v>
      </c>
      <c r="B501" s="1" t="s">
        <v>500</v>
      </c>
      <c r="C501" s="1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26">
        <f t="shared" si="59"/>
        <v>9.5500000000000002E-2</v>
      </c>
      <c r="P501" s="3">
        <f t="shared" si="60"/>
        <v>1253006054</v>
      </c>
      <c r="Q501" s="5" t="s">
        <v>8316</v>
      </c>
      <c r="R501" s="3" t="s">
        <v>8343</v>
      </c>
      <c r="S501" s="22">
        <f t="shared" si="63"/>
        <v>40043.895462962959</v>
      </c>
      <c r="T501" s="22">
        <f t="shared" si="64"/>
        <v>40098.874305555553</v>
      </c>
    </row>
    <row r="502" spans="1:20" ht="45" hidden="1" x14ac:dyDescent="0.25">
      <c r="A502" s="3">
        <v>500</v>
      </c>
      <c r="B502" s="1" t="s">
        <v>501</v>
      </c>
      <c r="C502" s="1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26">
        <f t="shared" si="59"/>
        <v>3.307692307692308E-2</v>
      </c>
      <c r="P502" s="3">
        <f t="shared" si="60"/>
        <v>1270806355.5</v>
      </c>
      <c r="Q502" s="5" t="s">
        <v>8316</v>
      </c>
      <c r="R502" s="3" t="s">
        <v>8343</v>
      </c>
      <c r="S502" s="22">
        <f t="shared" si="63"/>
        <v>40247.886006944449</v>
      </c>
      <c r="T502" s="22">
        <f t="shared" si="64"/>
        <v>40306.927777777775</v>
      </c>
    </row>
    <row r="503" spans="1:20" ht="30" hidden="1" x14ac:dyDescent="0.25">
      <c r="A503" s="3">
        <v>501</v>
      </c>
      <c r="B503" s="1" t="s">
        <v>502</v>
      </c>
      <c r="C503" s="1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26">
        <f t="shared" si="59"/>
        <v>0</v>
      </c>
      <c r="P503" s="3">
        <f t="shared" si="60"/>
        <v>1308893851</v>
      </c>
      <c r="Q503" s="5" t="s">
        <v>8316</v>
      </c>
      <c r="R503" s="3" t="s">
        <v>8343</v>
      </c>
      <c r="S503" s="22">
        <f t="shared" si="63"/>
        <v>40703.234386574077</v>
      </c>
      <c r="T503" s="22">
        <f t="shared" si="64"/>
        <v>40733.234386574077</v>
      </c>
    </row>
    <row r="504" spans="1:20" ht="30" hidden="1" x14ac:dyDescent="0.25">
      <c r="A504" s="3">
        <v>502</v>
      </c>
      <c r="B504" s="1" t="s">
        <v>503</v>
      </c>
      <c r="C504" s="1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26">
        <f t="shared" si="59"/>
        <v>1.15E-2</v>
      </c>
      <c r="P504" s="3">
        <f t="shared" si="60"/>
        <v>1330778825</v>
      </c>
      <c r="Q504" s="5" t="s">
        <v>8316</v>
      </c>
      <c r="R504" s="3" t="s">
        <v>8343</v>
      </c>
      <c r="S504" s="22">
        <f t="shared" si="63"/>
        <v>40956.553530092591</v>
      </c>
      <c r="T504" s="22">
        <f t="shared" si="64"/>
        <v>40986.511863425927</v>
      </c>
    </row>
    <row r="505" spans="1:20" ht="30" hidden="1" x14ac:dyDescent="0.25">
      <c r="A505" s="3">
        <v>503</v>
      </c>
      <c r="B505" s="1" t="s">
        <v>504</v>
      </c>
      <c r="C505" s="1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26">
        <f t="shared" si="59"/>
        <v>1.7538461538461537E-2</v>
      </c>
      <c r="P505" s="3">
        <f t="shared" si="60"/>
        <v>1420202303</v>
      </c>
      <c r="Q505" s="5" t="s">
        <v>8316</v>
      </c>
      <c r="R505" s="3" t="s">
        <v>8343</v>
      </c>
      <c r="S505" s="22">
        <f t="shared" si="63"/>
        <v>41991.526655092588</v>
      </c>
      <c r="T505" s="22">
        <f t="shared" si="64"/>
        <v>42021.526655092588</v>
      </c>
    </row>
    <row r="506" spans="1:20" ht="30" hidden="1" x14ac:dyDescent="0.25">
      <c r="A506" s="3">
        <v>504</v>
      </c>
      <c r="B506" s="1" t="s">
        <v>505</v>
      </c>
      <c r="C506" s="1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26">
        <f t="shared" ref="O506:O569" si="65">E506/D506</f>
        <v>1.3673469387755101E-2</v>
      </c>
      <c r="P506" s="3">
        <f t="shared" ref="P506:P569" si="66">AVERAGE(I506,J506)</f>
        <v>1331507187</v>
      </c>
      <c r="Q506" s="5" t="s">
        <v>8316</v>
      </c>
      <c r="R506" s="3" t="s">
        <v>8343</v>
      </c>
      <c r="S506" s="22">
        <f t="shared" si="63"/>
        <v>40949.98364583333</v>
      </c>
      <c r="T506" s="22">
        <f t="shared" si="64"/>
        <v>41009.941979166666</v>
      </c>
    </row>
    <row r="507" spans="1:20" ht="30" hidden="1" x14ac:dyDescent="0.25">
      <c r="A507" s="3">
        <v>505</v>
      </c>
      <c r="B507" s="1" t="s">
        <v>506</v>
      </c>
      <c r="C507" s="1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26">
        <f t="shared" si="65"/>
        <v>4.3333333333333331E-3</v>
      </c>
      <c r="P507" s="3">
        <f t="shared" si="66"/>
        <v>1449066086</v>
      </c>
      <c r="Q507" s="5" t="s">
        <v>8316</v>
      </c>
      <c r="R507" s="3" t="s">
        <v>8343</v>
      </c>
      <c r="S507" s="22">
        <f t="shared" si="63"/>
        <v>42318.098217592589</v>
      </c>
      <c r="T507" s="22">
        <f t="shared" si="64"/>
        <v>42363.098217592589</v>
      </c>
    </row>
    <row r="508" spans="1:20" ht="30" hidden="1" x14ac:dyDescent="0.25">
      <c r="A508" s="3">
        <v>506</v>
      </c>
      <c r="B508" s="1" t="s">
        <v>507</v>
      </c>
      <c r="C508" s="1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26">
        <f t="shared" si="65"/>
        <v>1.25E-3</v>
      </c>
      <c r="P508" s="3">
        <f t="shared" si="66"/>
        <v>1374844520</v>
      </c>
      <c r="Q508" s="5" t="s">
        <v>8316</v>
      </c>
      <c r="R508" s="3" t="s">
        <v>8343</v>
      </c>
      <c r="S508" s="22">
        <f t="shared" si="63"/>
        <v>41466.552314814813</v>
      </c>
      <c r="T508" s="22">
        <f t="shared" si="64"/>
        <v>41496.552314814813</v>
      </c>
    </row>
    <row r="509" spans="1:20" ht="30" hidden="1" x14ac:dyDescent="0.25">
      <c r="A509" s="3">
        <v>507</v>
      </c>
      <c r="B509" s="1" t="s">
        <v>508</v>
      </c>
      <c r="C509" s="1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26">
        <f t="shared" si="65"/>
        <v>3.2000000000000001E-2</v>
      </c>
      <c r="P509" s="3">
        <f t="shared" si="66"/>
        <v>1348743657</v>
      </c>
      <c r="Q509" s="5" t="s">
        <v>8316</v>
      </c>
      <c r="R509" s="3" t="s">
        <v>8343</v>
      </c>
      <c r="S509" s="22">
        <f t="shared" si="63"/>
        <v>41156.958993055552</v>
      </c>
      <c r="T509" s="22">
        <f t="shared" si="64"/>
        <v>41201.958993055552</v>
      </c>
    </row>
    <row r="510" spans="1:20" ht="30" hidden="1" x14ac:dyDescent="0.25">
      <c r="A510" s="3">
        <v>508</v>
      </c>
      <c r="B510" s="1" t="s">
        <v>509</v>
      </c>
      <c r="C510" s="1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26">
        <f t="shared" si="65"/>
        <v>8.0000000000000002E-3</v>
      </c>
      <c r="P510" s="3">
        <f t="shared" si="66"/>
        <v>1335381870.5</v>
      </c>
      <c r="Q510" s="5" t="s">
        <v>8316</v>
      </c>
      <c r="R510" s="3" t="s">
        <v>8343</v>
      </c>
      <c r="S510" s="22">
        <f t="shared" si="63"/>
        <v>40995.024317129632</v>
      </c>
      <c r="T510" s="22">
        <f t="shared" si="64"/>
        <v>41054.593055555553</v>
      </c>
    </row>
    <row r="511" spans="1:20" ht="30" hidden="1" x14ac:dyDescent="0.25">
      <c r="A511" s="3">
        <v>509</v>
      </c>
      <c r="B511" s="1" t="s">
        <v>510</v>
      </c>
      <c r="C511" s="1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26">
        <f t="shared" si="65"/>
        <v>2E-3</v>
      </c>
      <c r="P511" s="3">
        <f t="shared" si="66"/>
        <v>1434208170</v>
      </c>
      <c r="Q511" s="5" t="s">
        <v>8316</v>
      </c>
      <c r="R511" s="3" t="s">
        <v>8343</v>
      </c>
      <c r="S511" s="22">
        <f t="shared" si="63"/>
        <v>42153.631597222222</v>
      </c>
      <c r="T511" s="22">
        <f t="shared" si="64"/>
        <v>42183.631597222222</v>
      </c>
    </row>
    <row r="512" spans="1:20" ht="30" hidden="1" x14ac:dyDescent="0.25">
      <c r="A512" s="3">
        <v>510</v>
      </c>
      <c r="B512" s="1" t="s">
        <v>511</v>
      </c>
      <c r="C512" s="1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26">
        <f t="shared" si="65"/>
        <v>0</v>
      </c>
      <c r="P512" s="3">
        <f t="shared" si="66"/>
        <v>1455509639</v>
      </c>
      <c r="Q512" s="5" t="s">
        <v>8316</v>
      </c>
      <c r="R512" s="3" t="s">
        <v>8343</v>
      </c>
      <c r="S512" s="22">
        <f t="shared" si="63"/>
        <v>42400.176377314812</v>
      </c>
      <c r="T512" s="22">
        <f t="shared" si="64"/>
        <v>42430.176377314812</v>
      </c>
    </row>
    <row r="513" spans="1:20" ht="30" hidden="1" x14ac:dyDescent="0.25">
      <c r="A513" s="3">
        <v>511</v>
      </c>
      <c r="B513" s="1" t="s">
        <v>512</v>
      </c>
      <c r="C513" s="1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26">
        <f t="shared" si="65"/>
        <v>0.03</v>
      </c>
      <c r="P513" s="3">
        <f t="shared" si="66"/>
        <v>1363934782</v>
      </c>
      <c r="Q513" s="5" t="s">
        <v>8316</v>
      </c>
      <c r="R513" s="3" t="s">
        <v>8343</v>
      </c>
      <c r="S513" s="22">
        <f t="shared" si="63"/>
        <v>41340.303032407406</v>
      </c>
      <c r="T513" s="22">
        <f t="shared" si="64"/>
        <v>41370.261365740742</v>
      </c>
    </row>
    <row r="514" spans="1:20" ht="30" hidden="1" x14ac:dyDescent="0.25">
      <c r="A514" s="3">
        <v>512</v>
      </c>
      <c r="B514" s="1" t="s">
        <v>513</v>
      </c>
      <c r="C514" s="1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26">
        <f t="shared" si="65"/>
        <v>1.3749999999999999E-3</v>
      </c>
      <c r="P514" s="3">
        <f t="shared" si="66"/>
        <v>1477721927</v>
      </c>
      <c r="Q514" s="5" t="s">
        <v>8316</v>
      </c>
      <c r="R514" s="3" t="s">
        <v>8343</v>
      </c>
      <c r="S514" s="22">
        <f t="shared" si="63"/>
        <v>42649.742210648154</v>
      </c>
      <c r="T514" s="22">
        <f t="shared" si="64"/>
        <v>42694.783877314811</v>
      </c>
    </row>
    <row r="515" spans="1:20" ht="30" hidden="1" x14ac:dyDescent="0.25">
      <c r="A515" s="3">
        <v>513</v>
      </c>
      <c r="B515" s="1" t="s">
        <v>514</v>
      </c>
      <c r="C515" s="1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26">
        <f t="shared" si="65"/>
        <v>0.13924</v>
      </c>
      <c r="P515" s="3">
        <f t="shared" si="66"/>
        <v>1469316052.5</v>
      </c>
      <c r="Q515" s="5" t="s">
        <v>8316</v>
      </c>
      <c r="R515" s="3" t="s">
        <v>8343</v>
      </c>
      <c r="S515" s="22">
        <f t="shared" si="63"/>
        <v>42552.653993055559</v>
      </c>
      <c r="T515" s="22">
        <f t="shared" si="64"/>
        <v>42597.291666666672</v>
      </c>
    </row>
    <row r="516" spans="1:20" ht="30" hidden="1" x14ac:dyDescent="0.25">
      <c r="A516" s="3">
        <v>514</v>
      </c>
      <c r="B516" s="1" t="s">
        <v>515</v>
      </c>
      <c r="C516" s="1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26">
        <f t="shared" si="65"/>
        <v>3.3333333333333333E-2</v>
      </c>
      <c r="P516" s="3">
        <f t="shared" si="66"/>
        <v>1406299447</v>
      </c>
      <c r="Q516" s="5" t="s">
        <v>8316</v>
      </c>
      <c r="R516" s="3" t="s">
        <v>8343</v>
      </c>
      <c r="S516" s="22">
        <f t="shared" si="63"/>
        <v>41830.613969907405</v>
      </c>
      <c r="T516" s="22">
        <f t="shared" si="64"/>
        <v>41860.613969907405</v>
      </c>
    </row>
    <row r="517" spans="1:20" ht="30" hidden="1" x14ac:dyDescent="0.25">
      <c r="A517" s="3">
        <v>515</v>
      </c>
      <c r="B517" s="1" t="s">
        <v>516</v>
      </c>
      <c r="C517" s="1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26">
        <f t="shared" si="65"/>
        <v>0.25413402061855672</v>
      </c>
      <c r="P517" s="3">
        <f t="shared" si="66"/>
        <v>1449661601</v>
      </c>
      <c r="Q517" s="5" t="s">
        <v>8316</v>
      </c>
      <c r="R517" s="3" t="s">
        <v>8343</v>
      </c>
      <c r="S517" s="22">
        <f t="shared" si="63"/>
        <v>42327.490752314814</v>
      </c>
      <c r="T517" s="22">
        <f t="shared" si="64"/>
        <v>42367.490752314814</v>
      </c>
    </row>
    <row r="518" spans="1:20" hidden="1" x14ac:dyDescent="0.25">
      <c r="A518" s="3">
        <v>516</v>
      </c>
      <c r="B518" s="1" t="s">
        <v>517</v>
      </c>
      <c r="C518" s="1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26">
        <f t="shared" si="65"/>
        <v>0</v>
      </c>
      <c r="P518" s="3">
        <f t="shared" si="66"/>
        <v>1430160080</v>
      </c>
      <c r="Q518" s="5" t="s">
        <v>8316</v>
      </c>
      <c r="R518" s="3" t="s">
        <v>8343</v>
      </c>
      <c r="S518" s="22">
        <f t="shared" ref="S518:S539" si="67">(((J518/60)/60)/24)+DATE(1970,1,1)</f>
        <v>42091.778703703705</v>
      </c>
      <c r="T518" s="22">
        <f t="shared" ref="T518:T539" si="68">(((I518/60)/60)/24)+DATE(1970,1,1)</f>
        <v>42151.778703703705</v>
      </c>
    </row>
    <row r="519" spans="1:20" ht="30" hidden="1" x14ac:dyDescent="0.25">
      <c r="A519" s="3">
        <v>517</v>
      </c>
      <c r="B519" s="1" t="s">
        <v>518</v>
      </c>
      <c r="C519" s="1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26">
        <f t="shared" si="65"/>
        <v>1.3666666666666667E-2</v>
      </c>
      <c r="P519" s="3">
        <f t="shared" si="66"/>
        <v>1484750761</v>
      </c>
      <c r="Q519" s="5" t="s">
        <v>8316</v>
      </c>
      <c r="R519" s="3" t="s">
        <v>8343</v>
      </c>
      <c r="S519" s="22">
        <f t="shared" si="67"/>
        <v>42738.615289351852</v>
      </c>
      <c r="T519" s="22">
        <f t="shared" si="68"/>
        <v>42768.615289351852</v>
      </c>
    </row>
    <row r="520" spans="1:20" ht="30" hidden="1" x14ac:dyDescent="0.25">
      <c r="A520" s="3">
        <v>518</v>
      </c>
      <c r="B520" s="1" t="s">
        <v>519</v>
      </c>
      <c r="C520" s="1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26">
        <f t="shared" si="65"/>
        <v>0</v>
      </c>
      <c r="P520" s="3">
        <f t="shared" si="66"/>
        <v>1440254792</v>
      </c>
      <c r="Q520" s="5" t="s">
        <v>8316</v>
      </c>
      <c r="R520" s="3" t="s">
        <v>8343</v>
      </c>
      <c r="S520" s="22">
        <f t="shared" si="67"/>
        <v>42223.616018518514</v>
      </c>
      <c r="T520" s="22">
        <f t="shared" si="68"/>
        <v>42253.615277777775</v>
      </c>
    </row>
    <row r="521" spans="1:20" ht="30" hidden="1" x14ac:dyDescent="0.25">
      <c r="A521" s="3">
        <v>519</v>
      </c>
      <c r="B521" s="1" t="s">
        <v>520</v>
      </c>
      <c r="C521" s="1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26">
        <f t="shared" si="65"/>
        <v>0.22881426547787684</v>
      </c>
      <c r="P521" s="3">
        <f t="shared" si="66"/>
        <v>1353403421</v>
      </c>
      <c r="Q521" s="5" t="s">
        <v>8316</v>
      </c>
      <c r="R521" s="3" t="s">
        <v>8343</v>
      </c>
      <c r="S521" s="22">
        <f t="shared" si="67"/>
        <v>41218.391446759262</v>
      </c>
      <c r="T521" s="22">
        <f t="shared" si="68"/>
        <v>41248.391446759262</v>
      </c>
    </row>
    <row r="522" spans="1:20" ht="30" x14ac:dyDescent="0.25">
      <c r="A522" s="3">
        <v>520</v>
      </c>
      <c r="B522" s="1" t="s">
        <v>521</v>
      </c>
      <c r="C522" s="1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26">
        <f t="shared" si="65"/>
        <v>1.0209999999999999</v>
      </c>
      <c r="P522" s="3">
        <f t="shared" ref="P522:P539" si="69">AVERAGE(D522,E522)</f>
        <v>5052.5</v>
      </c>
      <c r="Q522" s="5" t="s">
        <v>8313</v>
      </c>
      <c r="R522" s="3" t="s">
        <v>8314</v>
      </c>
      <c r="S522" s="22">
        <f t="shared" si="67"/>
        <v>42318.702094907407</v>
      </c>
      <c r="T522" s="22">
        <f t="shared" si="68"/>
        <v>42348.702094907407</v>
      </c>
    </row>
    <row r="523" spans="1:20" ht="30" x14ac:dyDescent="0.25">
      <c r="A523" s="3">
        <v>521</v>
      </c>
      <c r="B523" s="1" t="s">
        <v>522</v>
      </c>
      <c r="C523" s="1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26">
        <f t="shared" si="65"/>
        <v>1.0464</v>
      </c>
      <c r="P523" s="3">
        <f t="shared" si="69"/>
        <v>5116</v>
      </c>
      <c r="Q523" s="5" t="s">
        <v>8313</v>
      </c>
      <c r="R523" s="3" t="s">
        <v>8314</v>
      </c>
      <c r="S523" s="22">
        <f t="shared" si="67"/>
        <v>42646.092812499999</v>
      </c>
      <c r="T523" s="22">
        <f t="shared" si="68"/>
        <v>42675.207638888889</v>
      </c>
    </row>
    <row r="524" spans="1:20" ht="30" x14ac:dyDescent="0.25">
      <c r="A524" s="3">
        <v>522</v>
      </c>
      <c r="B524" s="1" t="s">
        <v>523</v>
      </c>
      <c r="C524" s="1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26">
        <f t="shared" si="65"/>
        <v>1.1466666666666667</v>
      </c>
      <c r="P524" s="3">
        <f t="shared" si="69"/>
        <v>3220</v>
      </c>
      <c r="Q524" s="5" t="s">
        <v>8313</v>
      </c>
      <c r="R524" s="3" t="s">
        <v>8314</v>
      </c>
      <c r="S524" s="22">
        <f t="shared" si="67"/>
        <v>42430.040798611109</v>
      </c>
      <c r="T524" s="22">
        <f t="shared" si="68"/>
        <v>42449.999131944445</v>
      </c>
    </row>
    <row r="525" spans="1:20" ht="30" x14ac:dyDescent="0.25">
      <c r="A525" s="3">
        <v>523</v>
      </c>
      <c r="B525" s="1" t="s">
        <v>524</v>
      </c>
      <c r="C525" s="1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26">
        <f t="shared" si="65"/>
        <v>1.206</v>
      </c>
      <c r="P525" s="3">
        <f t="shared" si="69"/>
        <v>5515</v>
      </c>
      <c r="Q525" s="5" t="s">
        <v>8313</v>
      </c>
      <c r="R525" s="3" t="s">
        <v>8314</v>
      </c>
      <c r="S525" s="22">
        <f t="shared" si="67"/>
        <v>42238.13282407407</v>
      </c>
      <c r="T525" s="22">
        <f t="shared" si="68"/>
        <v>42268.13282407407</v>
      </c>
    </row>
    <row r="526" spans="1:20" ht="30" x14ac:dyDescent="0.25">
      <c r="A526" s="3">
        <v>524</v>
      </c>
      <c r="B526" s="1" t="s">
        <v>525</v>
      </c>
      <c r="C526" s="1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26">
        <f t="shared" si="65"/>
        <v>1.0867285714285715</v>
      </c>
      <c r="P526" s="3">
        <f t="shared" si="69"/>
        <v>3651.7750000000001</v>
      </c>
      <c r="Q526" s="5" t="s">
        <v>8313</v>
      </c>
      <c r="R526" s="3" t="s">
        <v>8314</v>
      </c>
      <c r="S526" s="22">
        <f t="shared" si="67"/>
        <v>42492.717233796298</v>
      </c>
      <c r="T526" s="22">
        <f t="shared" si="68"/>
        <v>42522.717233796298</v>
      </c>
    </row>
    <row r="527" spans="1:20" ht="30" x14ac:dyDescent="0.25">
      <c r="A527" s="3">
        <v>525</v>
      </c>
      <c r="B527" s="1" t="s">
        <v>526</v>
      </c>
      <c r="C527" s="1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26">
        <f t="shared" si="65"/>
        <v>1</v>
      </c>
      <c r="P527" s="3">
        <f t="shared" si="69"/>
        <v>12000</v>
      </c>
      <c r="Q527" s="5" t="s">
        <v>8313</v>
      </c>
      <c r="R527" s="3" t="s">
        <v>8314</v>
      </c>
      <c r="S527" s="22">
        <f t="shared" si="67"/>
        <v>41850.400937500002</v>
      </c>
      <c r="T527" s="22">
        <f t="shared" si="68"/>
        <v>41895.400937500002</v>
      </c>
    </row>
    <row r="528" spans="1:20" ht="30" x14ac:dyDescent="0.25">
      <c r="A528" s="3">
        <v>526</v>
      </c>
      <c r="B528" s="1" t="s">
        <v>527</v>
      </c>
      <c r="C528" s="1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26">
        <f t="shared" si="65"/>
        <v>1.1399999999999999</v>
      </c>
      <c r="P528" s="3">
        <f t="shared" si="69"/>
        <v>1605</v>
      </c>
      <c r="Q528" s="5" t="s">
        <v>8313</v>
      </c>
      <c r="R528" s="3" t="s">
        <v>8314</v>
      </c>
      <c r="S528" s="22">
        <f t="shared" si="67"/>
        <v>42192.591944444444</v>
      </c>
      <c r="T528" s="22">
        <f t="shared" si="68"/>
        <v>42223.708333333328</v>
      </c>
    </row>
    <row r="529" spans="1:20" ht="30" x14ac:dyDescent="0.25">
      <c r="A529" s="3">
        <v>527</v>
      </c>
      <c r="B529" s="1" t="s">
        <v>528</v>
      </c>
      <c r="C529" s="1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26">
        <f t="shared" si="65"/>
        <v>1.0085</v>
      </c>
      <c r="P529" s="3">
        <f t="shared" si="69"/>
        <v>10042.5</v>
      </c>
      <c r="Q529" s="5" t="s">
        <v>8313</v>
      </c>
      <c r="R529" s="3" t="s">
        <v>8314</v>
      </c>
      <c r="S529" s="22">
        <f t="shared" si="67"/>
        <v>42753.205625000002</v>
      </c>
      <c r="T529" s="22">
        <f t="shared" si="68"/>
        <v>42783.670138888891</v>
      </c>
    </row>
    <row r="530" spans="1:20" x14ac:dyDescent="0.25">
      <c r="A530" s="3">
        <v>528</v>
      </c>
      <c r="B530" s="1" t="s">
        <v>529</v>
      </c>
      <c r="C530" s="1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26">
        <f t="shared" si="65"/>
        <v>1.1565217391304348</v>
      </c>
      <c r="P530" s="3">
        <f t="shared" si="69"/>
        <v>1240</v>
      </c>
      <c r="Q530" s="5" t="s">
        <v>8313</v>
      </c>
      <c r="R530" s="3" t="s">
        <v>8314</v>
      </c>
      <c r="S530" s="22">
        <f t="shared" si="67"/>
        <v>42155.920219907406</v>
      </c>
      <c r="T530" s="22">
        <f t="shared" si="68"/>
        <v>42176.888888888891</v>
      </c>
    </row>
    <row r="531" spans="1:20" ht="30" x14ac:dyDescent="0.25">
      <c r="A531" s="3">
        <v>529</v>
      </c>
      <c r="B531" s="1" t="s">
        <v>530</v>
      </c>
      <c r="C531" s="1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26">
        <f t="shared" si="65"/>
        <v>1.3041666666666667</v>
      </c>
      <c r="P531" s="3">
        <f t="shared" si="69"/>
        <v>1382.5</v>
      </c>
      <c r="Q531" s="5" t="s">
        <v>8313</v>
      </c>
      <c r="R531" s="3" t="s">
        <v>8314</v>
      </c>
      <c r="S531" s="22">
        <f t="shared" si="67"/>
        <v>42725.031180555554</v>
      </c>
      <c r="T531" s="22">
        <f t="shared" si="68"/>
        <v>42746.208333333328</v>
      </c>
    </row>
    <row r="532" spans="1:20" ht="30" x14ac:dyDescent="0.25">
      <c r="A532" s="3">
        <v>530</v>
      </c>
      <c r="B532" s="1" t="s">
        <v>531</v>
      </c>
      <c r="C532" s="1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26">
        <f t="shared" si="65"/>
        <v>1.0778267254038179</v>
      </c>
      <c r="P532" s="3">
        <f t="shared" si="69"/>
        <v>3537.5</v>
      </c>
      <c r="Q532" s="5" t="s">
        <v>8313</v>
      </c>
      <c r="R532" s="3" t="s">
        <v>8314</v>
      </c>
      <c r="S532" s="22">
        <f t="shared" si="67"/>
        <v>42157.591064814813</v>
      </c>
      <c r="T532" s="22">
        <f t="shared" si="68"/>
        <v>42179.083333333328</v>
      </c>
    </row>
    <row r="533" spans="1:20" ht="30" x14ac:dyDescent="0.25">
      <c r="A533" s="3">
        <v>531</v>
      </c>
      <c r="B533" s="1" t="s">
        <v>532</v>
      </c>
      <c r="C533" s="1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26">
        <f t="shared" si="65"/>
        <v>1</v>
      </c>
      <c r="P533" s="3">
        <f t="shared" si="69"/>
        <v>4000</v>
      </c>
      <c r="Q533" s="5" t="s">
        <v>8313</v>
      </c>
      <c r="R533" s="3" t="s">
        <v>8314</v>
      </c>
      <c r="S533" s="22">
        <f t="shared" si="67"/>
        <v>42676.065150462964</v>
      </c>
      <c r="T533" s="22">
        <f t="shared" si="68"/>
        <v>42721.290972222225</v>
      </c>
    </row>
    <row r="534" spans="1:20" ht="30" x14ac:dyDescent="0.25">
      <c r="A534" s="3">
        <v>532</v>
      </c>
      <c r="B534" s="1" t="s">
        <v>533</v>
      </c>
      <c r="C534" s="1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26">
        <f t="shared" si="65"/>
        <v>1.2324999999999999</v>
      </c>
      <c r="P534" s="3">
        <f t="shared" si="69"/>
        <v>11162.5</v>
      </c>
      <c r="Q534" s="5" t="s">
        <v>8313</v>
      </c>
      <c r="R534" s="3" t="s">
        <v>8314</v>
      </c>
      <c r="S534" s="22">
        <f t="shared" si="67"/>
        <v>42473.007037037038</v>
      </c>
      <c r="T534" s="22">
        <f t="shared" si="68"/>
        <v>42503.007037037038</v>
      </c>
    </row>
    <row r="535" spans="1:20" ht="30" x14ac:dyDescent="0.25">
      <c r="A535" s="3">
        <v>533</v>
      </c>
      <c r="B535" s="1" t="s">
        <v>534</v>
      </c>
      <c r="C535" s="1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26">
        <f t="shared" si="65"/>
        <v>1.002</v>
      </c>
      <c r="P535" s="3">
        <f t="shared" si="69"/>
        <v>2002</v>
      </c>
      <c r="Q535" s="5" t="s">
        <v>8313</v>
      </c>
      <c r="R535" s="3" t="s">
        <v>8314</v>
      </c>
      <c r="S535" s="22">
        <f t="shared" si="67"/>
        <v>42482.43478009259</v>
      </c>
      <c r="T535" s="22">
        <f t="shared" si="68"/>
        <v>42506.43478009259</v>
      </c>
    </row>
    <row r="536" spans="1:20" ht="30" x14ac:dyDescent="0.25">
      <c r="A536" s="3">
        <v>534</v>
      </c>
      <c r="B536" s="1" t="s">
        <v>535</v>
      </c>
      <c r="C536" s="1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26">
        <f t="shared" si="65"/>
        <v>1.0466666666666666</v>
      </c>
      <c r="P536" s="3">
        <f t="shared" si="69"/>
        <v>15350</v>
      </c>
      <c r="Q536" s="5" t="s">
        <v>8313</v>
      </c>
      <c r="R536" s="3" t="s">
        <v>8314</v>
      </c>
      <c r="S536" s="22">
        <f t="shared" si="67"/>
        <v>42270.810995370368</v>
      </c>
      <c r="T536" s="22">
        <f t="shared" si="68"/>
        <v>42309.958333333328</v>
      </c>
    </row>
    <row r="537" spans="1:20" ht="30" x14ac:dyDescent="0.25">
      <c r="A537" s="3">
        <v>535</v>
      </c>
      <c r="B537" s="1" t="s">
        <v>536</v>
      </c>
      <c r="C537" s="1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26">
        <f t="shared" si="65"/>
        <v>1.0249999999999999</v>
      </c>
      <c r="P537" s="3">
        <f t="shared" si="69"/>
        <v>2025</v>
      </c>
      <c r="Q537" s="5" t="s">
        <v>8313</v>
      </c>
      <c r="R537" s="3" t="s">
        <v>8314</v>
      </c>
      <c r="S537" s="22">
        <f t="shared" si="67"/>
        <v>42711.545196759253</v>
      </c>
      <c r="T537" s="22">
        <f t="shared" si="68"/>
        <v>42741.545196759253</v>
      </c>
    </row>
    <row r="538" spans="1:20" ht="30" x14ac:dyDescent="0.25">
      <c r="A538" s="3">
        <v>536</v>
      </c>
      <c r="B538" s="1" t="s">
        <v>537</v>
      </c>
      <c r="C538" s="1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26">
        <f t="shared" si="65"/>
        <v>1.1825757575757576</v>
      </c>
      <c r="P538" s="3">
        <f t="shared" si="69"/>
        <v>3601.25</v>
      </c>
      <c r="Q538" s="5" t="s">
        <v>8313</v>
      </c>
      <c r="R538" s="3" t="s">
        <v>8314</v>
      </c>
      <c r="S538" s="22">
        <f t="shared" si="67"/>
        <v>42179.344988425932</v>
      </c>
      <c r="T538" s="22">
        <f t="shared" si="68"/>
        <v>42219.75</v>
      </c>
    </row>
    <row r="539" spans="1:20" ht="30" x14ac:dyDescent="0.25">
      <c r="A539" s="3">
        <v>537</v>
      </c>
      <c r="B539" s="1" t="s">
        <v>538</v>
      </c>
      <c r="C539" s="1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26">
        <f t="shared" si="65"/>
        <v>1.2050000000000001</v>
      </c>
      <c r="P539" s="3">
        <f t="shared" si="69"/>
        <v>2205</v>
      </c>
      <c r="Q539" s="5" t="s">
        <v>8313</v>
      </c>
      <c r="R539" s="3" t="s">
        <v>8314</v>
      </c>
      <c r="S539" s="22">
        <f t="shared" si="67"/>
        <v>42282.768414351856</v>
      </c>
      <c r="T539" s="22">
        <f t="shared" si="68"/>
        <v>42312.810081018513</v>
      </c>
    </row>
    <row r="540" spans="1:20" ht="30" hidden="1" x14ac:dyDescent="0.25">
      <c r="A540" s="3">
        <v>538</v>
      </c>
      <c r="B540" s="1" t="s">
        <v>539</v>
      </c>
      <c r="C540" s="1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26">
        <f t="shared" si="65"/>
        <v>3.0242</v>
      </c>
      <c r="P540" s="3">
        <f t="shared" si="66"/>
        <v>1461870263</v>
      </c>
      <c r="Q540" s="5" t="s">
        <v>8313</v>
      </c>
      <c r="R540" s="3" t="s">
        <v>8314</v>
      </c>
      <c r="S540" s="22">
        <f>(((I540/60)/60)/24)+DATE(1970,1,1)</f>
        <v>42503.794710648144</v>
      </c>
      <c r="T540" s="22">
        <f>(((J540/60)/60)/24)+DATE(1970,1,1)</f>
        <v>42473.794710648144</v>
      </c>
    </row>
    <row r="541" spans="1:20" ht="30" x14ac:dyDescent="0.25">
      <c r="A541" s="3">
        <v>539</v>
      </c>
      <c r="B541" s="1" t="s">
        <v>540</v>
      </c>
      <c r="C541" s="1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26">
        <f t="shared" si="65"/>
        <v>1.00644</v>
      </c>
      <c r="P541" s="3">
        <f>AVERAGE(D541,E541)</f>
        <v>501.61</v>
      </c>
      <c r="Q541" s="5" t="s">
        <v>8313</v>
      </c>
      <c r="R541" s="3" t="s">
        <v>8314</v>
      </c>
      <c r="S541" s="22">
        <f t="shared" ref="S541:S572" si="70">(((J541/60)/60)/24)+DATE(1970,1,1)</f>
        <v>42535.049849537041</v>
      </c>
      <c r="T541" s="22">
        <f t="shared" ref="T541:T572" si="71">(((I541/60)/60)/24)+DATE(1970,1,1)</f>
        <v>42556.049849537041</v>
      </c>
    </row>
    <row r="542" spans="1:20" ht="30" hidden="1" x14ac:dyDescent="0.25">
      <c r="A542" s="3">
        <v>540</v>
      </c>
      <c r="B542" s="1" t="s">
        <v>541</v>
      </c>
      <c r="C542" s="1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26">
        <f t="shared" si="65"/>
        <v>6.666666666666667E-5</v>
      </c>
      <c r="P542" s="3">
        <f t="shared" si="66"/>
        <v>1421782606</v>
      </c>
      <c r="Q542" s="5" t="s">
        <v>8306</v>
      </c>
      <c r="R542" s="3" t="s">
        <v>8353</v>
      </c>
      <c r="S542" s="22">
        <f t="shared" si="70"/>
        <v>42009.817199074074</v>
      </c>
      <c r="T542" s="22">
        <f t="shared" si="71"/>
        <v>42039.817199074074</v>
      </c>
    </row>
    <row r="543" spans="1:20" ht="30" hidden="1" x14ac:dyDescent="0.25">
      <c r="A543" s="3">
        <v>541</v>
      </c>
      <c r="B543" s="1" t="s">
        <v>542</v>
      </c>
      <c r="C543" s="1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26">
        <f t="shared" si="65"/>
        <v>5.5555555555555558E-3</v>
      </c>
      <c r="P543" s="3">
        <f t="shared" si="66"/>
        <v>1444784834</v>
      </c>
      <c r="Q543" s="5" t="s">
        <v>8306</v>
      </c>
      <c r="R543" s="3" t="s">
        <v>8353</v>
      </c>
      <c r="S543" s="22">
        <f t="shared" si="70"/>
        <v>42276.046689814815</v>
      </c>
      <c r="T543" s="22">
        <f t="shared" si="71"/>
        <v>42306.046689814815</v>
      </c>
    </row>
    <row r="544" spans="1:20" ht="30" hidden="1" x14ac:dyDescent="0.25">
      <c r="A544" s="3">
        <v>542</v>
      </c>
      <c r="B544" s="1" t="s">
        <v>543</v>
      </c>
      <c r="C544" s="1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26">
        <f t="shared" si="65"/>
        <v>3.9999999999999998E-6</v>
      </c>
      <c r="P544" s="3">
        <f t="shared" si="66"/>
        <v>1459703516</v>
      </c>
      <c r="Q544" s="5" t="s">
        <v>8306</v>
      </c>
      <c r="R544" s="3" t="s">
        <v>8353</v>
      </c>
      <c r="S544" s="22">
        <f t="shared" si="70"/>
        <v>42433.737453703703</v>
      </c>
      <c r="T544" s="22">
        <f t="shared" si="71"/>
        <v>42493.695787037039</v>
      </c>
    </row>
    <row r="545" spans="1:20" ht="30" hidden="1" x14ac:dyDescent="0.25">
      <c r="A545" s="3">
        <v>543</v>
      </c>
      <c r="B545" s="1" t="s">
        <v>544</v>
      </c>
      <c r="C545" s="1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26">
        <f t="shared" si="65"/>
        <v>3.1818181818181819E-3</v>
      </c>
      <c r="P545" s="3">
        <f t="shared" si="66"/>
        <v>1413511962</v>
      </c>
      <c r="Q545" s="5" t="s">
        <v>8306</v>
      </c>
      <c r="R545" s="3" t="s">
        <v>8353</v>
      </c>
      <c r="S545" s="22">
        <f t="shared" si="70"/>
        <v>41914.092152777775</v>
      </c>
      <c r="T545" s="22">
        <f t="shared" si="71"/>
        <v>41944.092152777775</v>
      </c>
    </row>
    <row r="546" spans="1:20" ht="30" hidden="1" x14ac:dyDescent="0.25">
      <c r="A546" s="3">
        <v>544</v>
      </c>
      <c r="B546" s="1" t="s">
        <v>545</v>
      </c>
      <c r="C546" s="1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26">
        <f t="shared" si="65"/>
        <v>1.2E-2</v>
      </c>
      <c r="P546" s="3">
        <f t="shared" si="66"/>
        <v>1466351160</v>
      </c>
      <c r="Q546" s="5" t="s">
        <v>8306</v>
      </c>
      <c r="R546" s="3" t="s">
        <v>8353</v>
      </c>
      <c r="S546" s="22">
        <f t="shared" si="70"/>
        <v>42525.656944444447</v>
      </c>
      <c r="T546" s="22">
        <f t="shared" si="71"/>
        <v>42555.656944444447</v>
      </c>
    </row>
    <row r="547" spans="1:20" ht="30" hidden="1" x14ac:dyDescent="0.25">
      <c r="A547" s="3">
        <v>545</v>
      </c>
      <c r="B547" s="1" t="s">
        <v>546</v>
      </c>
      <c r="C547" s="1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26">
        <f t="shared" si="65"/>
        <v>0.27383999999999997</v>
      </c>
      <c r="P547" s="3">
        <f t="shared" si="66"/>
        <v>1445870589</v>
      </c>
      <c r="Q547" s="5" t="s">
        <v>8306</v>
      </c>
      <c r="R547" s="3" t="s">
        <v>8353</v>
      </c>
      <c r="S547" s="22">
        <f t="shared" si="70"/>
        <v>42283.592465277776</v>
      </c>
      <c r="T547" s="22">
        <f t="shared" si="71"/>
        <v>42323.634131944447</v>
      </c>
    </row>
    <row r="548" spans="1:20" ht="30" hidden="1" x14ac:dyDescent="0.25">
      <c r="A548" s="3">
        <v>546</v>
      </c>
      <c r="B548" s="1" t="s">
        <v>547</v>
      </c>
      <c r="C548" s="1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26">
        <f t="shared" si="65"/>
        <v>8.6666666666666663E-4</v>
      </c>
      <c r="P548" s="3">
        <f t="shared" si="66"/>
        <v>1443153715</v>
      </c>
      <c r="Q548" s="5" t="s">
        <v>8306</v>
      </c>
      <c r="R548" s="3" t="s">
        <v>8353</v>
      </c>
      <c r="S548" s="22">
        <f t="shared" si="70"/>
        <v>42249.667997685188</v>
      </c>
      <c r="T548" s="22">
        <f t="shared" si="71"/>
        <v>42294.667997685188</v>
      </c>
    </row>
    <row r="549" spans="1:20" ht="30" hidden="1" x14ac:dyDescent="0.25">
      <c r="A549" s="3">
        <v>547</v>
      </c>
      <c r="B549" s="1" t="s">
        <v>548</v>
      </c>
      <c r="C549" s="1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26">
        <f t="shared" si="65"/>
        <v>0</v>
      </c>
      <c r="P549" s="3">
        <f t="shared" si="66"/>
        <v>1453826564</v>
      </c>
      <c r="Q549" s="5" t="s">
        <v>8306</v>
      </c>
      <c r="R549" s="3" t="s">
        <v>8353</v>
      </c>
      <c r="S549" s="22">
        <f t="shared" si="70"/>
        <v>42380.696342592593</v>
      </c>
      <c r="T549" s="22">
        <f t="shared" si="71"/>
        <v>42410.696342592593</v>
      </c>
    </row>
    <row r="550" spans="1:20" ht="30" hidden="1" x14ac:dyDescent="0.25">
      <c r="A550" s="3">
        <v>548</v>
      </c>
      <c r="B550" s="1" t="s">
        <v>549</v>
      </c>
      <c r="C550" s="1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26">
        <f t="shared" si="65"/>
        <v>8.9999999999999998E-4</v>
      </c>
      <c r="P550" s="3">
        <f t="shared" si="66"/>
        <v>1444858848</v>
      </c>
      <c r="Q550" s="5" t="s">
        <v>8306</v>
      </c>
      <c r="R550" s="3" t="s">
        <v>8353</v>
      </c>
      <c r="S550" s="22">
        <f t="shared" si="70"/>
        <v>42276.903333333335</v>
      </c>
      <c r="T550" s="22">
        <f t="shared" si="71"/>
        <v>42306.903333333335</v>
      </c>
    </row>
    <row r="551" spans="1:20" ht="30" hidden="1" x14ac:dyDescent="0.25">
      <c r="A551" s="3">
        <v>549</v>
      </c>
      <c r="B551" s="1" t="s">
        <v>550</v>
      </c>
      <c r="C551" s="1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26">
        <f t="shared" si="65"/>
        <v>2.7199999999999998E-2</v>
      </c>
      <c r="P551" s="3">
        <f t="shared" si="66"/>
        <v>1435072622</v>
      </c>
      <c r="Q551" s="5" t="s">
        <v>8306</v>
      </c>
      <c r="R551" s="3" t="s">
        <v>8353</v>
      </c>
      <c r="S551" s="22">
        <f t="shared" si="70"/>
        <v>42163.636828703704</v>
      </c>
      <c r="T551" s="22">
        <f t="shared" si="71"/>
        <v>42193.636828703704</v>
      </c>
    </row>
    <row r="552" spans="1:20" ht="30" hidden="1" x14ac:dyDescent="0.25">
      <c r="A552" s="3">
        <v>550</v>
      </c>
      <c r="B552" s="1" t="s">
        <v>551</v>
      </c>
      <c r="C552" s="1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26">
        <f t="shared" si="65"/>
        <v>7.0000000000000001E-3</v>
      </c>
      <c r="P552" s="3">
        <f t="shared" si="66"/>
        <v>1485297522.5</v>
      </c>
      <c r="Q552" s="5" t="s">
        <v>8306</v>
      </c>
      <c r="R552" s="3" t="s">
        <v>8353</v>
      </c>
      <c r="S552" s="22">
        <f t="shared" si="70"/>
        <v>42753.678761574076</v>
      </c>
      <c r="T552" s="22">
        <f t="shared" si="71"/>
        <v>42766.208333333328</v>
      </c>
    </row>
    <row r="553" spans="1:20" ht="30" hidden="1" x14ac:dyDescent="0.25">
      <c r="A553" s="3">
        <v>551</v>
      </c>
      <c r="B553" s="1" t="s">
        <v>552</v>
      </c>
      <c r="C553" s="1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26">
        <f t="shared" si="65"/>
        <v>5.0413333333333331E-2</v>
      </c>
      <c r="P553" s="3">
        <f t="shared" si="66"/>
        <v>1436530502</v>
      </c>
      <c r="Q553" s="5" t="s">
        <v>8306</v>
      </c>
      <c r="R553" s="3" t="s">
        <v>8353</v>
      </c>
      <c r="S553" s="22">
        <f t="shared" si="70"/>
        <v>42173.275740740741</v>
      </c>
      <c r="T553" s="22">
        <f t="shared" si="71"/>
        <v>42217.745138888888</v>
      </c>
    </row>
    <row r="554" spans="1:20" ht="30" hidden="1" x14ac:dyDescent="0.25">
      <c r="A554" s="3">
        <v>552</v>
      </c>
      <c r="B554" s="1" t="s">
        <v>553</v>
      </c>
      <c r="C554" s="1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26">
        <f t="shared" si="65"/>
        <v>0</v>
      </c>
      <c r="P554" s="3">
        <f t="shared" si="66"/>
        <v>1449758896</v>
      </c>
      <c r="Q554" s="5" t="s">
        <v>8306</v>
      </c>
      <c r="R554" s="3" t="s">
        <v>8353</v>
      </c>
      <c r="S554" s="22">
        <f t="shared" si="70"/>
        <v>42318.616851851853</v>
      </c>
      <c r="T554" s="22">
        <f t="shared" si="71"/>
        <v>42378.616851851853</v>
      </c>
    </row>
    <row r="555" spans="1:20" ht="30" hidden="1" x14ac:dyDescent="0.25">
      <c r="A555" s="3">
        <v>553</v>
      </c>
      <c r="B555" s="1" t="s">
        <v>554</v>
      </c>
      <c r="C555" s="1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26">
        <f t="shared" si="65"/>
        <v>4.9199999999999999E-3</v>
      </c>
      <c r="P555" s="3">
        <f t="shared" si="66"/>
        <v>1414691191</v>
      </c>
      <c r="Q555" s="5" t="s">
        <v>8306</v>
      </c>
      <c r="R555" s="3" t="s">
        <v>8353</v>
      </c>
      <c r="S555" s="22">
        <f t="shared" si="70"/>
        <v>41927.71980324074</v>
      </c>
      <c r="T555" s="22">
        <f t="shared" si="71"/>
        <v>41957.761469907404</v>
      </c>
    </row>
    <row r="556" spans="1:20" ht="30" hidden="1" x14ac:dyDescent="0.25">
      <c r="A556" s="3">
        <v>554</v>
      </c>
      <c r="B556" s="1" t="s">
        <v>555</v>
      </c>
      <c r="C556" s="1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26">
        <f t="shared" si="65"/>
        <v>0.36589147286821705</v>
      </c>
      <c r="P556" s="3">
        <f t="shared" si="66"/>
        <v>1412439972</v>
      </c>
      <c r="Q556" s="5" t="s">
        <v>8306</v>
      </c>
      <c r="R556" s="3" t="s">
        <v>8353</v>
      </c>
      <c r="S556" s="22">
        <f t="shared" si="70"/>
        <v>41901.684861111113</v>
      </c>
      <c r="T556" s="22">
        <f t="shared" si="71"/>
        <v>41931.684861111113</v>
      </c>
    </row>
    <row r="557" spans="1:20" ht="30" hidden="1" x14ac:dyDescent="0.25">
      <c r="A557" s="3">
        <v>555</v>
      </c>
      <c r="B557" s="1" t="s">
        <v>556</v>
      </c>
      <c r="C557" s="1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26">
        <f t="shared" si="65"/>
        <v>0</v>
      </c>
      <c r="P557" s="3">
        <f t="shared" si="66"/>
        <v>1464424143</v>
      </c>
      <c r="Q557" s="5" t="s">
        <v>8306</v>
      </c>
      <c r="R557" s="3" t="s">
        <v>8353</v>
      </c>
      <c r="S557" s="22">
        <f t="shared" si="70"/>
        <v>42503.353506944448</v>
      </c>
      <c r="T557" s="22">
        <f t="shared" si="71"/>
        <v>42533.353506944448</v>
      </c>
    </row>
    <row r="558" spans="1:20" hidden="1" x14ac:dyDescent="0.25">
      <c r="A558" s="3">
        <v>556</v>
      </c>
      <c r="B558" s="1" t="s">
        <v>557</v>
      </c>
      <c r="C558" s="1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26">
        <f t="shared" si="65"/>
        <v>2.5000000000000001E-2</v>
      </c>
      <c r="P558" s="3">
        <f t="shared" si="66"/>
        <v>1450816717</v>
      </c>
      <c r="Q558" s="5" t="s">
        <v>8306</v>
      </c>
      <c r="R558" s="3" t="s">
        <v>8353</v>
      </c>
      <c r="S558" s="22">
        <f t="shared" si="70"/>
        <v>42345.860150462962</v>
      </c>
      <c r="T558" s="22">
        <f t="shared" si="71"/>
        <v>42375.860150462962</v>
      </c>
    </row>
    <row r="559" spans="1:20" ht="30" hidden="1" x14ac:dyDescent="0.25">
      <c r="A559" s="3">
        <v>557</v>
      </c>
      <c r="B559" s="1" t="s">
        <v>558</v>
      </c>
      <c r="C559" s="1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26">
        <f t="shared" si="65"/>
        <v>9.1066666666666674E-3</v>
      </c>
      <c r="P559" s="3">
        <f t="shared" si="66"/>
        <v>1479424003</v>
      </c>
      <c r="Q559" s="5" t="s">
        <v>8306</v>
      </c>
      <c r="R559" s="3" t="s">
        <v>8353</v>
      </c>
      <c r="S559" s="22">
        <f t="shared" si="70"/>
        <v>42676.942164351851</v>
      </c>
      <c r="T559" s="22">
        <f t="shared" si="71"/>
        <v>42706.983831018515</v>
      </c>
    </row>
    <row r="560" spans="1:20" ht="30" hidden="1" x14ac:dyDescent="0.25">
      <c r="A560" s="3">
        <v>558</v>
      </c>
      <c r="B560" s="1" t="s">
        <v>559</v>
      </c>
      <c r="C560" s="1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26">
        <f t="shared" si="65"/>
        <v>0</v>
      </c>
      <c r="P560" s="3">
        <f t="shared" si="66"/>
        <v>1425933705</v>
      </c>
      <c r="Q560" s="5" t="s">
        <v>8306</v>
      </c>
      <c r="R560" s="3" t="s">
        <v>8353</v>
      </c>
      <c r="S560" s="22">
        <f t="shared" si="70"/>
        <v>42057.883159722223</v>
      </c>
      <c r="T560" s="22">
        <f t="shared" si="71"/>
        <v>42087.841493055559</v>
      </c>
    </row>
    <row r="561" spans="1:20" ht="30" hidden="1" x14ac:dyDescent="0.25">
      <c r="A561" s="3">
        <v>559</v>
      </c>
      <c r="B561" s="1" t="s">
        <v>560</v>
      </c>
      <c r="C561" s="1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26">
        <f t="shared" si="65"/>
        <v>2.0833333333333335E-4</v>
      </c>
      <c r="P561" s="3">
        <f t="shared" si="66"/>
        <v>1448693260</v>
      </c>
      <c r="Q561" s="5" t="s">
        <v>8306</v>
      </c>
      <c r="R561" s="3" t="s">
        <v>8353</v>
      </c>
      <c r="S561" s="22">
        <f t="shared" si="70"/>
        <v>42321.283101851848</v>
      </c>
      <c r="T561" s="22">
        <f t="shared" si="71"/>
        <v>42351.283101851848</v>
      </c>
    </row>
    <row r="562" spans="1:20" ht="30" hidden="1" x14ac:dyDescent="0.25">
      <c r="A562" s="3">
        <v>560</v>
      </c>
      <c r="B562" s="1" t="s">
        <v>561</v>
      </c>
      <c r="C562" s="1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26">
        <f t="shared" si="65"/>
        <v>1.2E-4</v>
      </c>
      <c r="P562" s="3">
        <f t="shared" si="66"/>
        <v>1417545045</v>
      </c>
      <c r="Q562" s="5" t="s">
        <v>8306</v>
      </c>
      <c r="R562" s="3" t="s">
        <v>8353</v>
      </c>
      <c r="S562" s="22">
        <f t="shared" si="70"/>
        <v>41960.771354166667</v>
      </c>
      <c r="T562" s="22">
        <f t="shared" si="71"/>
        <v>41990.771354166667</v>
      </c>
    </row>
    <row r="563" spans="1:20" ht="30" hidden="1" x14ac:dyDescent="0.25">
      <c r="A563" s="3">
        <v>561</v>
      </c>
      <c r="B563" s="1" t="s">
        <v>562</v>
      </c>
      <c r="C563" s="1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26">
        <f t="shared" si="65"/>
        <v>3.6666666666666666E-3</v>
      </c>
      <c r="P563" s="3">
        <f t="shared" si="66"/>
        <v>1444362513</v>
      </c>
      <c r="Q563" s="5" t="s">
        <v>8306</v>
      </c>
      <c r="R563" s="3" t="s">
        <v>8353</v>
      </c>
      <c r="S563" s="22">
        <f t="shared" si="70"/>
        <v>42268.658715277779</v>
      </c>
      <c r="T563" s="22">
        <f t="shared" si="71"/>
        <v>42303.658715277779</v>
      </c>
    </row>
    <row r="564" spans="1:20" ht="30" hidden="1" x14ac:dyDescent="0.25">
      <c r="A564" s="3">
        <v>562</v>
      </c>
      <c r="B564" s="1" t="s">
        <v>563</v>
      </c>
      <c r="C564" s="1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26">
        <f t="shared" si="65"/>
        <v>0</v>
      </c>
      <c r="P564" s="3">
        <f t="shared" si="66"/>
        <v>1480756815</v>
      </c>
      <c r="Q564" s="5" t="s">
        <v>8306</v>
      </c>
      <c r="R564" s="3" t="s">
        <v>8353</v>
      </c>
      <c r="S564" s="22">
        <f t="shared" si="70"/>
        <v>42692.389062500006</v>
      </c>
      <c r="T564" s="22">
        <f t="shared" si="71"/>
        <v>42722.389062500006</v>
      </c>
    </row>
    <row r="565" spans="1:20" ht="30" hidden="1" x14ac:dyDescent="0.25">
      <c r="A565" s="3">
        <v>563</v>
      </c>
      <c r="B565" s="1" t="s">
        <v>564</v>
      </c>
      <c r="C565" s="1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26">
        <f t="shared" si="65"/>
        <v>9.0666666666666662E-4</v>
      </c>
      <c r="P565" s="3">
        <f t="shared" si="66"/>
        <v>1422841247</v>
      </c>
      <c r="Q565" s="5" t="s">
        <v>8306</v>
      </c>
      <c r="R565" s="3" t="s">
        <v>8353</v>
      </c>
      <c r="S565" s="22">
        <f t="shared" si="70"/>
        <v>42022.069988425923</v>
      </c>
      <c r="T565" s="22">
        <f t="shared" si="71"/>
        <v>42052.069988425923</v>
      </c>
    </row>
    <row r="566" spans="1:20" ht="30" hidden="1" x14ac:dyDescent="0.25">
      <c r="A566" s="3">
        <v>564</v>
      </c>
      <c r="B566" s="1" t="s">
        <v>565</v>
      </c>
      <c r="C566" s="1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26">
        <f t="shared" si="65"/>
        <v>5.5555555555555558E-5</v>
      </c>
      <c r="P566" s="3">
        <f t="shared" si="66"/>
        <v>1456526275</v>
      </c>
      <c r="Q566" s="5" t="s">
        <v>8306</v>
      </c>
      <c r="R566" s="3" t="s">
        <v>8353</v>
      </c>
      <c r="S566" s="22">
        <f t="shared" si="70"/>
        <v>42411.942997685182</v>
      </c>
      <c r="T566" s="22">
        <f t="shared" si="71"/>
        <v>42441.942997685182</v>
      </c>
    </row>
    <row r="567" spans="1:20" ht="30" hidden="1" x14ac:dyDescent="0.25">
      <c r="A567" s="3">
        <v>565</v>
      </c>
      <c r="B567" s="1" t="s">
        <v>566</v>
      </c>
      <c r="C567" s="1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26">
        <f t="shared" si="65"/>
        <v>0</v>
      </c>
      <c r="P567" s="3">
        <f t="shared" si="66"/>
        <v>1435258249</v>
      </c>
      <c r="Q567" s="5" t="s">
        <v>8306</v>
      </c>
      <c r="R567" s="3" t="s">
        <v>8353</v>
      </c>
      <c r="S567" s="22">
        <f t="shared" si="70"/>
        <v>42165.785289351858</v>
      </c>
      <c r="T567" s="22">
        <f t="shared" si="71"/>
        <v>42195.785289351858</v>
      </c>
    </row>
    <row r="568" spans="1:20" ht="30" hidden="1" x14ac:dyDescent="0.25">
      <c r="A568" s="3">
        <v>566</v>
      </c>
      <c r="B568" s="1" t="s">
        <v>567</v>
      </c>
      <c r="C568" s="1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26">
        <f t="shared" si="65"/>
        <v>2.0000000000000001E-4</v>
      </c>
      <c r="P568" s="3">
        <f t="shared" si="66"/>
        <v>1467217533</v>
      </c>
      <c r="Q568" s="5" t="s">
        <v>8306</v>
      </c>
      <c r="R568" s="3" t="s">
        <v>8353</v>
      </c>
      <c r="S568" s="22">
        <f t="shared" si="70"/>
        <v>42535.68440972222</v>
      </c>
      <c r="T568" s="22">
        <f t="shared" si="71"/>
        <v>42565.68440972222</v>
      </c>
    </row>
    <row r="569" spans="1:20" ht="30" hidden="1" x14ac:dyDescent="0.25">
      <c r="A569" s="3">
        <v>567</v>
      </c>
      <c r="B569" s="1" t="s">
        <v>568</v>
      </c>
      <c r="C569" s="1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26">
        <f t="shared" si="65"/>
        <v>0</v>
      </c>
      <c r="P569" s="3">
        <f t="shared" si="66"/>
        <v>1418847194</v>
      </c>
      <c r="Q569" s="5" t="s">
        <v>8306</v>
      </c>
      <c r="R569" s="3" t="s">
        <v>8353</v>
      </c>
      <c r="S569" s="22">
        <f t="shared" si="70"/>
        <v>41975.842523148152</v>
      </c>
      <c r="T569" s="22">
        <f t="shared" si="71"/>
        <v>42005.842523148152</v>
      </c>
    </row>
    <row r="570" spans="1:20" ht="45" hidden="1" x14ac:dyDescent="0.25">
      <c r="A570" s="3">
        <v>568</v>
      </c>
      <c r="B570" s="1" t="s">
        <v>569</v>
      </c>
      <c r="C570" s="1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26">
        <f t="shared" ref="O570:O633" si="72">E570/D570</f>
        <v>0.01</v>
      </c>
      <c r="P570" s="3">
        <f t="shared" ref="P570:P633" si="73">AVERAGE(I570,J570)</f>
        <v>1451363611.5</v>
      </c>
      <c r="Q570" s="5" t="s">
        <v>8306</v>
      </c>
      <c r="R570" s="3" t="s">
        <v>8353</v>
      </c>
      <c r="S570" s="22">
        <f t="shared" si="70"/>
        <v>42348.9215625</v>
      </c>
      <c r="T570" s="22">
        <f t="shared" si="71"/>
        <v>42385.458333333328</v>
      </c>
    </row>
    <row r="571" spans="1:20" ht="30" hidden="1" x14ac:dyDescent="0.25">
      <c r="A571" s="3">
        <v>569</v>
      </c>
      <c r="B571" s="1" t="s">
        <v>570</v>
      </c>
      <c r="C571" s="1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26">
        <f t="shared" si="72"/>
        <v>8.0000000000000002E-3</v>
      </c>
      <c r="P571" s="3">
        <f t="shared" si="73"/>
        <v>1450383612</v>
      </c>
      <c r="Q571" s="5" t="s">
        <v>8306</v>
      </c>
      <c r="R571" s="3" t="s">
        <v>8353</v>
      </c>
      <c r="S571" s="22">
        <f t="shared" si="70"/>
        <v>42340.847361111111</v>
      </c>
      <c r="T571" s="22">
        <f t="shared" si="71"/>
        <v>42370.847361111111</v>
      </c>
    </row>
    <row r="572" spans="1:20" ht="30" hidden="1" x14ac:dyDescent="0.25">
      <c r="A572" s="3">
        <v>570</v>
      </c>
      <c r="B572" s="1" t="s">
        <v>571</v>
      </c>
      <c r="C572" s="1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26">
        <f t="shared" si="72"/>
        <v>1.6705882352941177E-3</v>
      </c>
      <c r="P572" s="3">
        <f t="shared" si="73"/>
        <v>1454526569</v>
      </c>
      <c r="Q572" s="5" t="s">
        <v>8306</v>
      </c>
      <c r="R572" s="3" t="s">
        <v>8353</v>
      </c>
      <c r="S572" s="22">
        <f t="shared" si="70"/>
        <v>42388.798252314817</v>
      </c>
      <c r="T572" s="22">
        <f t="shared" si="71"/>
        <v>42418.798252314817</v>
      </c>
    </row>
    <row r="573" spans="1:20" ht="30" hidden="1" x14ac:dyDescent="0.25">
      <c r="A573" s="3">
        <v>571</v>
      </c>
      <c r="B573" s="1" t="s">
        <v>572</v>
      </c>
      <c r="C573" s="1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26">
        <f t="shared" si="72"/>
        <v>4.2399999999999998E-3</v>
      </c>
      <c r="P573" s="3">
        <f t="shared" si="73"/>
        <v>1437133631.5</v>
      </c>
      <c r="Q573" s="5" t="s">
        <v>8306</v>
      </c>
      <c r="R573" s="3" t="s">
        <v>8353</v>
      </c>
      <c r="S573" s="22">
        <f t="shared" ref="S573:S604" si="74">(((J573/60)/60)/24)+DATE(1970,1,1)</f>
        <v>42192.816238425927</v>
      </c>
      <c r="T573" s="22">
        <f t="shared" ref="T573:T604" si="75">(((I573/60)/60)/24)+DATE(1970,1,1)</f>
        <v>42212.165972222225</v>
      </c>
    </row>
    <row r="574" spans="1:20" ht="30" hidden="1" x14ac:dyDescent="0.25">
      <c r="A574" s="3">
        <v>572</v>
      </c>
      <c r="B574" s="1" t="s">
        <v>573</v>
      </c>
      <c r="C574" s="1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26">
        <f t="shared" si="72"/>
        <v>0</v>
      </c>
      <c r="P574" s="3">
        <f t="shared" si="73"/>
        <v>1445362888</v>
      </c>
      <c r="Q574" s="5" t="s">
        <v>8306</v>
      </c>
      <c r="R574" s="3" t="s">
        <v>8353</v>
      </c>
      <c r="S574" s="22">
        <f t="shared" si="74"/>
        <v>42282.71629629629</v>
      </c>
      <c r="T574" s="22">
        <f t="shared" si="75"/>
        <v>42312.757962962962</v>
      </c>
    </row>
    <row r="575" spans="1:20" ht="30" hidden="1" x14ac:dyDescent="0.25">
      <c r="A575" s="3">
        <v>573</v>
      </c>
      <c r="B575" s="1" t="s">
        <v>574</v>
      </c>
      <c r="C575" s="1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26">
        <f t="shared" si="72"/>
        <v>3.892538925389254E-3</v>
      </c>
      <c r="P575" s="3">
        <f t="shared" si="73"/>
        <v>1418994725.5</v>
      </c>
      <c r="Q575" s="5" t="s">
        <v>8306</v>
      </c>
      <c r="R575" s="3" t="s">
        <v>8353</v>
      </c>
      <c r="S575" s="22">
        <f t="shared" si="74"/>
        <v>41963.050127314811</v>
      </c>
      <c r="T575" s="22">
        <f t="shared" si="75"/>
        <v>42022.05</v>
      </c>
    </row>
    <row r="576" spans="1:20" ht="30" hidden="1" x14ac:dyDescent="0.25">
      <c r="A576" s="3">
        <v>574</v>
      </c>
      <c r="B576" s="1" t="s">
        <v>575</v>
      </c>
      <c r="C576" s="1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26">
        <f t="shared" si="72"/>
        <v>7.1556350626118068E-3</v>
      </c>
      <c r="P576" s="3">
        <f t="shared" si="73"/>
        <v>1475577507</v>
      </c>
      <c r="Q576" s="5" t="s">
        <v>8306</v>
      </c>
      <c r="R576" s="3" t="s">
        <v>8353</v>
      </c>
      <c r="S576" s="22">
        <f t="shared" si="74"/>
        <v>42632.443368055552</v>
      </c>
      <c r="T576" s="22">
        <f t="shared" si="75"/>
        <v>42662.443368055552</v>
      </c>
    </row>
    <row r="577" spans="1:20" ht="30" hidden="1" x14ac:dyDescent="0.25">
      <c r="A577" s="3">
        <v>575</v>
      </c>
      <c r="B577" s="1" t="s">
        <v>576</v>
      </c>
      <c r="C577" s="1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26">
        <f t="shared" si="72"/>
        <v>4.3166666666666666E-3</v>
      </c>
      <c r="P577" s="3">
        <f t="shared" si="73"/>
        <v>1432917443</v>
      </c>
      <c r="Q577" s="5" t="s">
        <v>8306</v>
      </c>
      <c r="R577" s="3" t="s">
        <v>8353</v>
      </c>
      <c r="S577" s="22">
        <f t="shared" si="74"/>
        <v>42138.692627314813</v>
      </c>
      <c r="T577" s="22">
        <f t="shared" si="75"/>
        <v>42168.692627314813</v>
      </c>
    </row>
    <row r="578" spans="1:20" ht="30" hidden="1" x14ac:dyDescent="0.25">
      <c r="A578" s="3">
        <v>576</v>
      </c>
      <c r="B578" s="1" t="s">
        <v>577</v>
      </c>
      <c r="C578" s="1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26">
        <f t="shared" si="72"/>
        <v>1.2500000000000001E-5</v>
      </c>
      <c r="P578" s="3">
        <f t="shared" si="73"/>
        <v>1424947752</v>
      </c>
      <c r="Q578" s="5" t="s">
        <v>8306</v>
      </c>
      <c r="R578" s="3" t="s">
        <v>8353</v>
      </c>
      <c r="S578" s="22">
        <f t="shared" si="74"/>
        <v>42031.471666666665</v>
      </c>
      <c r="T578" s="22">
        <f t="shared" si="75"/>
        <v>42091.43</v>
      </c>
    </row>
    <row r="579" spans="1:20" ht="30" hidden="1" x14ac:dyDescent="0.25">
      <c r="A579" s="3">
        <v>577</v>
      </c>
      <c r="B579" s="1" t="s">
        <v>578</v>
      </c>
      <c r="C579" s="1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26">
        <f t="shared" si="72"/>
        <v>2E-3</v>
      </c>
      <c r="P579" s="3">
        <f t="shared" si="73"/>
        <v>1461161302</v>
      </c>
      <c r="Q579" s="5" t="s">
        <v>8306</v>
      </c>
      <c r="R579" s="3" t="s">
        <v>8353</v>
      </c>
      <c r="S579" s="22">
        <f t="shared" si="74"/>
        <v>42450.589143518519</v>
      </c>
      <c r="T579" s="22">
        <f t="shared" si="75"/>
        <v>42510.589143518519</v>
      </c>
    </row>
    <row r="580" spans="1:20" hidden="1" x14ac:dyDescent="0.25">
      <c r="A580" s="3">
        <v>578</v>
      </c>
      <c r="B580" s="1" t="s">
        <v>579</v>
      </c>
      <c r="C580" s="1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26">
        <f t="shared" si="72"/>
        <v>1.12E-4</v>
      </c>
      <c r="P580" s="3">
        <f t="shared" si="73"/>
        <v>1440597193</v>
      </c>
      <c r="Q580" s="5" t="s">
        <v>8306</v>
      </c>
      <c r="R580" s="3" t="s">
        <v>8353</v>
      </c>
      <c r="S580" s="22">
        <f t="shared" si="74"/>
        <v>42230.578622685185</v>
      </c>
      <c r="T580" s="22">
        <f t="shared" si="75"/>
        <v>42254.578622685185</v>
      </c>
    </row>
    <row r="581" spans="1:20" ht="30" hidden="1" x14ac:dyDescent="0.25">
      <c r="A581" s="3">
        <v>579</v>
      </c>
      <c r="B581" s="1" t="s">
        <v>580</v>
      </c>
      <c r="C581" s="1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26">
        <f t="shared" si="72"/>
        <v>1.4583333333333334E-2</v>
      </c>
      <c r="P581" s="3">
        <f t="shared" si="73"/>
        <v>1418243223</v>
      </c>
      <c r="Q581" s="5" t="s">
        <v>8306</v>
      </c>
      <c r="R581" s="3" t="s">
        <v>8353</v>
      </c>
      <c r="S581" s="22">
        <f t="shared" si="74"/>
        <v>41968.852118055554</v>
      </c>
      <c r="T581" s="22">
        <f t="shared" si="75"/>
        <v>41998.852118055554</v>
      </c>
    </row>
    <row r="582" spans="1:20" ht="30" hidden="1" x14ac:dyDescent="0.25">
      <c r="A582" s="3">
        <v>580</v>
      </c>
      <c r="B582" s="1" t="s">
        <v>581</v>
      </c>
      <c r="C582" s="1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26">
        <f t="shared" si="72"/>
        <v>3.3333333333333332E-4</v>
      </c>
      <c r="P582" s="3">
        <f t="shared" si="73"/>
        <v>1473284867</v>
      </c>
      <c r="Q582" s="5" t="s">
        <v>8306</v>
      </c>
      <c r="R582" s="3" t="s">
        <v>8353</v>
      </c>
      <c r="S582" s="22">
        <f t="shared" si="74"/>
        <v>42605.908182870371</v>
      </c>
      <c r="T582" s="22">
        <f t="shared" si="75"/>
        <v>42635.908182870371</v>
      </c>
    </row>
    <row r="583" spans="1:20" ht="30" hidden="1" x14ac:dyDescent="0.25">
      <c r="A583" s="3">
        <v>581</v>
      </c>
      <c r="B583" s="1" t="s">
        <v>582</v>
      </c>
      <c r="C583" s="1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26">
        <f t="shared" si="72"/>
        <v>0</v>
      </c>
      <c r="P583" s="3">
        <f t="shared" si="73"/>
        <v>1437178704</v>
      </c>
      <c r="Q583" s="5" t="s">
        <v>8306</v>
      </c>
      <c r="R583" s="3" t="s">
        <v>8353</v>
      </c>
      <c r="S583" s="22">
        <f t="shared" si="74"/>
        <v>42188.012777777782</v>
      </c>
      <c r="T583" s="22">
        <f t="shared" si="75"/>
        <v>42218.012777777782</v>
      </c>
    </row>
    <row r="584" spans="1:20" ht="30" hidden="1" x14ac:dyDescent="0.25">
      <c r="A584" s="3">
        <v>582</v>
      </c>
      <c r="B584" s="1" t="s">
        <v>583</v>
      </c>
      <c r="C584" s="1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26">
        <f t="shared" si="72"/>
        <v>0</v>
      </c>
      <c r="P584" s="3">
        <f t="shared" si="73"/>
        <v>1425448359.5</v>
      </c>
      <c r="Q584" s="5" t="s">
        <v>8306</v>
      </c>
      <c r="R584" s="3" t="s">
        <v>8353</v>
      </c>
      <c r="S584" s="22">
        <f t="shared" si="74"/>
        <v>42055.739803240736</v>
      </c>
      <c r="T584" s="22">
        <f t="shared" si="75"/>
        <v>42078.75</v>
      </c>
    </row>
    <row r="585" spans="1:20" ht="30" hidden="1" x14ac:dyDescent="0.25">
      <c r="A585" s="3">
        <v>583</v>
      </c>
      <c r="B585" s="1" t="s">
        <v>584</v>
      </c>
      <c r="C585" s="1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26">
        <f t="shared" si="72"/>
        <v>1.1111111111111112E-4</v>
      </c>
      <c r="P585" s="3">
        <f t="shared" si="73"/>
        <v>1425506487</v>
      </c>
      <c r="Q585" s="5" t="s">
        <v>8306</v>
      </c>
      <c r="R585" s="3" t="s">
        <v>8353</v>
      </c>
      <c r="S585" s="22">
        <f t="shared" si="74"/>
        <v>42052.93850694444</v>
      </c>
      <c r="T585" s="22">
        <f t="shared" si="75"/>
        <v>42082.896840277783</v>
      </c>
    </row>
    <row r="586" spans="1:20" ht="30" hidden="1" x14ac:dyDescent="0.25">
      <c r="A586" s="3">
        <v>584</v>
      </c>
      <c r="B586" s="1" t="s">
        <v>585</v>
      </c>
      <c r="C586" s="1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26">
        <f t="shared" si="72"/>
        <v>0.01</v>
      </c>
      <c r="P586" s="3">
        <f t="shared" si="73"/>
        <v>1425228116</v>
      </c>
      <c r="Q586" s="5" t="s">
        <v>8306</v>
      </c>
      <c r="R586" s="3" t="s">
        <v>8353</v>
      </c>
      <c r="S586" s="22">
        <f t="shared" si="74"/>
        <v>42049.716620370367</v>
      </c>
      <c r="T586" s="22">
        <f t="shared" si="75"/>
        <v>42079.674953703703</v>
      </c>
    </row>
    <row r="587" spans="1:20" ht="45" hidden="1" x14ac:dyDescent="0.25">
      <c r="A587" s="3">
        <v>585</v>
      </c>
      <c r="B587" s="1" t="s">
        <v>586</v>
      </c>
      <c r="C587" s="1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26">
        <f t="shared" si="72"/>
        <v>0</v>
      </c>
      <c r="P587" s="3">
        <f t="shared" si="73"/>
        <v>1446525688.5</v>
      </c>
      <c r="Q587" s="5" t="s">
        <v>8306</v>
      </c>
      <c r="R587" s="3" t="s">
        <v>8353</v>
      </c>
      <c r="S587" s="22">
        <f t="shared" si="74"/>
        <v>42283.3909375</v>
      </c>
      <c r="T587" s="22">
        <f t="shared" si="75"/>
        <v>42339</v>
      </c>
    </row>
    <row r="588" spans="1:20" ht="30" hidden="1" x14ac:dyDescent="0.25">
      <c r="A588" s="3">
        <v>586</v>
      </c>
      <c r="B588" s="1" t="s">
        <v>587</v>
      </c>
      <c r="C588" s="1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26">
        <f t="shared" si="72"/>
        <v>5.5999999999999999E-3</v>
      </c>
      <c r="P588" s="3">
        <f t="shared" si="73"/>
        <v>1422736207</v>
      </c>
      <c r="Q588" s="5" t="s">
        <v>8306</v>
      </c>
      <c r="R588" s="3" t="s">
        <v>8353</v>
      </c>
      <c r="S588" s="22">
        <f t="shared" si="74"/>
        <v>42020.854247685187</v>
      </c>
      <c r="T588" s="22">
        <f t="shared" si="75"/>
        <v>42050.854247685187</v>
      </c>
    </row>
    <row r="589" spans="1:20" ht="60" hidden="1" x14ac:dyDescent="0.25">
      <c r="A589" s="3">
        <v>587</v>
      </c>
      <c r="B589" s="1" t="s">
        <v>588</v>
      </c>
      <c r="C589" s="1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26">
        <f t="shared" si="72"/>
        <v>9.0833333333333335E-2</v>
      </c>
      <c r="P589" s="3">
        <f t="shared" si="73"/>
        <v>1427911833</v>
      </c>
      <c r="Q589" s="5" t="s">
        <v>8306</v>
      </c>
      <c r="R589" s="3" t="s">
        <v>8353</v>
      </c>
      <c r="S589" s="22">
        <f t="shared" si="74"/>
        <v>42080.757326388892</v>
      </c>
      <c r="T589" s="22">
        <f t="shared" si="75"/>
        <v>42110.757326388892</v>
      </c>
    </row>
    <row r="590" spans="1:20" ht="30" hidden="1" x14ac:dyDescent="0.25">
      <c r="A590" s="3">
        <v>588</v>
      </c>
      <c r="B590" s="1" t="s">
        <v>589</v>
      </c>
      <c r="C590" s="1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26">
        <f t="shared" si="72"/>
        <v>3.3444444444444443E-2</v>
      </c>
      <c r="P590" s="3">
        <f t="shared" si="73"/>
        <v>1476817086</v>
      </c>
      <c r="Q590" s="5" t="s">
        <v>8306</v>
      </c>
      <c r="R590" s="3" t="s">
        <v>8353</v>
      </c>
      <c r="S590" s="22">
        <f t="shared" si="74"/>
        <v>42631.769513888896</v>
      </c>
      <c r="T590" s="22">
        <f t="shared" si="75"/>
        <v>42691.811180555553</v>
      </c>
    </row>
    <row r="591" spans="1:20" hidden="1" x14ac:dyDescent="0.25">
      <c r="A591" s="3">
        <v>589</v>
      </c>
      <c r="B591" s="1" t="s">
        <v>590</v>
      </c>
      <c r="C591" s="1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26">
        <f t="shared" si="72"/>
        <v>1.3333333333333334E-4</v>
      </c>
      <c r="P591" s="3">
        <f t="shared" si="73"/>
        <v>1435718699</v>
      </c>
      <c r="Q591" s="5" t="s">
        <v>8306</v>
      </c>
      <c r="R591" s="3" t="s">
        <v>8353</v>
      </c>
      <c r="S591" s="22">
        <f t="shared" si="74"/>
        <v>42178.614571759259</v>
      </c>
      <c r="T591" s="22">
        <f t="shared" si="75"/>
        <v>42193.614571759259</v>
      </c>
    </row>
    <row r="592" spans="1:20" ht="30" hidden="1" x14ac:dyDescent="0.25">
      <c r="A592" s="3">
        <v>590</v>
      </c>
      <c r="B592" s="1" t="s">
        <v>591</v>
      </c>
      <c r="C592" s="1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26">
        <f t="shared" si="72"/>
        <v>4.4600000000000001E-2</v>
      </c>
      <c r="P592" s="3">
        <f t="shared" si="73"/>
        <v>1453597795.5</v>
      </c>
      <c r="Q592" s="5" t="s">
        <v>8306</v>
      </c>
      <c r="R592" s="3" t="s">
        <v>8353</v>
      </c>
      <c r="S592" s="22">
        <f t="shared" si="74"/>
        <v>42377.554756944446</v>
      </c>
      <c r="T592" s="22">
        <f t="shared" si="75"/>
        <v>42408.542361111111</v>
      </c>
    </row>
    <row r="593" spans="1:20" ht="30" hidden="1" x14ac:dyDescent="0.25">
      <c r="A593" s="3">
        <v>591</v>
      </c>
      <c r="B593" s="1" t="s">
        <v>592</v>
      </c>
      <c r="C593" s="1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26">
        <f t="shared" si="72"/>
        <v>6.0999999999999997E-4</v>
      </c>
      <c r="P593" s="3">
        <f t="shared" si="73"/>
        <v>1436274130</v>
      </c>
      <c r="Q593" s="5" t="s">
        <v>8306</v>
      </c>
      <c r="R593" s="3" t="s">
        <v>8353</v>
      </c>
      <c r="S593" s="22">
        <f t="shared" si="74"/>
        <v>42177.543171296296</v>
      </c>
      <c r="T593" s="22">
        <f t="shared" si="75"/>
        <v>42207.543171296296</v>
      </c>
    </row>
    <row r="594" spans="1:20" ht="30" hidden="1" x14ac:dyDescent="0.25">
      <c r="A594" s="3">
        <v>592</v>
      </c>
      <c r="B594" s="1" t="s">
        <v>593</v>
      </c>
      <c r="C594" s="1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26">
        <f t="shared" si="72"/>
        <v>3.3333333333333333E-2</v>
      </c>
      <c r="P594" s="3">
        <f t="shared" si="73"/>
        <v>1416288860</v>
      </c>
      <c r="Q594" s="5" t="s">
        <v>8306</v>
      </c>
      <c r="R594" s="3" t="s">
        <v>8353</v>
      </c>
      <c r="S594" s="22">
        <f t="shared" si="74"/>
        <v>41946.232175925928</v>
      </c>
      <c r="T594" s="22">
        <f t="shared" si="75"/>
        <v>41976.232175925921</v>
      </c>
    </row>
    <row r="595" spans="1:20" ht="30" hidden="1" x14ac:dyDescent="0.25">
      <c r="A595" s="3">
        <v>593</v>
      </c>
      <c r="B595" s="1" t="s">
        <v>594</v>
      </c>
      <c r="C595" s="1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26">
        <f t="shared" si="72"/>
        <v>0.23</v>
      </c>
      <c r="P595" s="3">
        <f t="shared" si="73"/>
        <v>1427039145</v>
      </c>
      <c r="Q595" s="5" t="s">
        <v>8306</v>
      </c>
      <c r="R595" s="3" t="s">
        <v>8353</v>
      </c>
      <c r="S595" s="22">
        <f t="shared" si="74"/>
        <v>42070.677604166667</v>
      </c>
      <c r="T595" s="22">
        <f t="shared" si="75"/>
        <v>42100.635937500003</v>
      </c>
    </row>
    <row r="596" spans="1:20" hidden="1" x14ac:dyDescent="0.25">
      <c r="A596" s="3">
        <v>594</v>
      </c>
      <c r="B596" s="1" t="s">
        <v>595</v>
      </c>
      <c r="C596" s="1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26">
        <f t="shared" si="72"/>
        <v>1.0399999999999999E-3</v>
      </c>
      <c r="P596" s="3">
        <f t="shared" si="73"/>
        <v>1459536206</v>
      </c>
      <c r="Q596" s="5" t="s">
        <v>8306</v>
      </c>
      <c r="R596" s="3" t="s">
        <v>8353</v>
      </c>
      <c r="S596" s="22">
        <f t="shared" si="74"/>
        <v>42446.780162037037</v>
      </c>
      <c r="T596" s="22">
        <f t="shared" si="75"/>
        <v>42476.780162037037</v>
      </c>
    </row>
    <row r="597" spans="1:20" ht="30" hidden="1" x14ac:dyDescent="0.25">
      <c r="A597" s="3">
        <v>595</v>
      </c>
      <c r="B597" s="1" t="s">
        <v>596</v>
      </c>
      <c r="C597" s="1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26">
        <f t="shared" si="72"/>
        <v>4.2599999999999999E-3</v>
      </c>
      <c r="P597" s="3">
        <f t="shared" si="73"/>
        <v>1428759638</v>
      </c>
      <c r="Q597" s="5" t="s">
        <v>8306</v>
      </c>
      <c r="R597" s="3" t="s">
        <v>8353</v>
      </c>
      <c r="S597" s="22">
        <f t="shared" si="74"/>
        <v>42083.069884259254</v>
      </c>
      <c r="T597" s="22">
        <f t="shared" si="75"/>
        <v>42128.069884259254</v>
      </c>
    </row>
    <row r="598" spans="1:20" ht="30" hidden="1" x14ac:dyDescent="0.25">
      <c r="A598" s="3">
        <v>596</v>
      </c>
      <c r="B598" s="1" t="s">
        <v>597</v>
      </c>
      <c r="C598" s="1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26">
        <f t="shared" si="72"/>
        <v>2.9999999999999997E-4</v>
      </c>
      <c r="P598" s="3">
        <f t="shared" si="73"/>
        <v>1476826292</v>
      </c>
      <c r="Q598" s="5" t="s">
        <v>8306</v>
      </c>
      <c r="R598" s="3" t="s">
        <v>8353</v>
      </c>
      <c r="S598" s="22">
        <f t="shared" si="74"/>
        <v>42646.896898148145</v>
      </c>
      <c r="T598" s="22">
        <f t="shared" si="75"/>
        <v>42676.896898148145</v>
      </c>
    </row>
    <row r="599" spans="1:20" ht="30" hidden="1" x14ac:dyDescent="0.25">
      <c r="A599" s="3">
        <v>597</v>
      </c>
      <c r="B599" s="1" t="s">
        <v>598</v>
      </c>
      <c r="C599" s="1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26">
        <f t="shared" si="72"/>
        <v>2.6666666666666666E-3</v>
      </c>
      <c r="P599" s="3">
        <f t="shared" si="73"/>
        <v>1468384067.5</v>
      </c>
      <c r="Q599" s="5" t="s">
        <v>8306</v>
      </c>
      <c r="R599" s="3" t="s">
        <v>8353</v>
      </c>
      <c r="S599" s="22">
        <f t="shared" si="74"/>
        <v>42545.705266203702</v>
      </c>
      <c r="T599" s="22">
        <f t="shared" si="75"/>
        <v>42582.666666666672</v>
      </c>
    </row>
    <row r="600" spans="1:20" ht="30" hidden="1" x14ac:dyDescent="0.25">
      <c r="A600" s="3">
        <v>598</v>
      </c>
      <c r="B600" s="1" t="s">
        <v>599</v>
      </c>
      <c r="C600" s="1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26">
        <f t="shared" si="72"/>
        <v>0.34</v>
      </c>
      <c r="P600" s="3">
        <f t="shared" si="73"/>
        <v>1416441781</v>
      </c>
      <c r="Q600" s="5" t="s">
        <v>8306</v>
      </c>
      <c r="R600" s="3" t="s">
        <v>8353</v>
      </c>
      <c r="S600" s="22">
        <f t="shared" si="74"/>
        <v>41948.00209490741</v>
      </c>
      <c r="T600" s="22">
        <f t="shared" si="75"/>
        <v>41978.00209490741</v>
      </c>
    </row>
    <row r="601" spans="1:20" ht="30" hidden="1" x14ac:dyDescent="0.25">
      <c r="A601" s="3">
        <v>599</v>
      </c>
      <c r="B601" s="1" t="s">
        <v>600</v>
      </c>
      <c r="C601" s="1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26">
        <f t="shared" si="72"/>
        <v>6.2E-4</v>
      </c>
      <c r="P601" s="3">
        <f t="shared" si="73"/>
        <v>1424798581</v>
      </c>
      <c r="Q601" s="5" t="s">
        <v>8306</v>
      </c>
      <c r="R601" s="3" t="s">
        <v>8353</v>
      </c>
      <c r="S601" s="22">
        <f t="shared" si="74"/>
        <v>42047.812523148154</v>
      </c>
      <c r="T601" s="22">
        <f t="shared" si="75"/>
        <v>42071.636111111111</v>
      </c>
    </row>
    <row r="602" spans="1:20" hidden="1" x14ac:dyDescent="0.25">
      <c r="A602" s="3">
        <v>600</v>
      </c>
      <c r="B602" s="1" t="s">
        <v>601</v>
      </c>
      <c r="C602" s="1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26">
        <f t="shared" si="72"/>
        <v>0.02</v>
      </c>
      <c r="P602" s="3">
        <f t="shared" si="73"/>
        <v>1428606562</v>
      </c>
      <c r="Q602" s="5" t="s">
        <v>8306</v>
      </c>
      <c r="R602" s="3" t="s">
        <v>8353</v>
      </c>
      <c r="S602" s="22">
        <f t="shared" si="74"/>
        <v>42073.798171296294</v>
      </c>
      <c r="T602" s="22">
        <f t="shared" si="75"/>
        <v>42133.798171296294</v>
      </c>
    </row>
    <row r="603" spans="1:20" ht="30" hidden="1" x14ac:dyDescent="0.25">
      <c r="A603" s="3">
        <v>601</v>
      </c>
      <c r="B603" s="1" t="s">
        <v>602</v>
      </c>
      <c r="C603" s="1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26">
        <f t="shared" si="72"/>
        <v>1.4E-2</v>
      </c>
      <c r="P603" s="3">
        <f t="shared" si="73"/>
        <v>1418330139</v>
      </c>
      <c r="Q603" s="5" t="s">
        <v>8306</v>
      </c>
      <c r="R603" s="3" t="s">
        <v>8353</v>
      </c>
      <c r="S603" s="22">
        <f t="shared" si="74"/>
        <v>41969.858090277776</v>
      </c>
      <c r="T603" s="22">
        <f t="shared" si="75"/>
        <v>41999.858090277776</v>
      </c>
    </row>
    <row r="604" spans="1:20" ht="30" hidden="1" x14ac:dyDescent="0.25">
      <c r="A604" s="3">
        <v>602</v>
      </c>
      <c r="B604" s="1" t="s">
        <v>603</v>
      </c>
      <c r="C604" s="1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26">
        <f t="shared" si="72"/>
        <v>0</v>
      </c>
      <c r="P604" s="3">
        <f t="shared" si="73"/>
        <v>1433358215</v>
      </c>
      <c r="Q604" s="5" t="s">
        <v>8306</v>
      </c>
      <c r="R604" s="3" t="s">
        <v>8353</v>
      </c>
      <c r="S604" s="22">
        <f t="shared" si="74"/>
        <v>42143.79415509259</v>
      </c>
      <c r="T604" s="22">
        <f t="shared" si="75"/>
        <v>42173.79415509259</v>
      </c>
    </row>
    <row r="605" spans="1:20" ht="30" hidden="1" x14ac:dyDescent="0.25">
      <c r="A605" s="3">
        <v>603</v>
      </c>
      <c r="B605" s="1" t="s">
        <v>604</v>
      </c>
      <c r="C605" s="1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26">
        <f t="shared" si="72"/>
        <v>3.9334666666666664E-2</v>
      </c>
      <c r="P605" s="3">
        <f t="shared" si="73"/>
        <v>1406733623</v>
      </c>
      <c r="Q605" s="5" t="s">
        <v>8306</v>
      </c>
      <c r="R605" s="3" t="s">
        <v>8353</v>
      </c>
      <c r="S605" s="22">
        <f t="shared" ref="S605:S636" si="76">(((J605/60)/60)/24)+DATE(1970,1,1)</f>
        <v>41835.639155092591</v>
      </c>
      <c r="T605" s="22">
        <f t="shared" ref="T605:T636" si="77">(((I605/60)/60)/24)+DATE(1970,1,1)</f>
        <v>41865.639155092591</v>
      </c>
    </row>
    <row r="606" spans="1:20" ht="30" hidden="1" x14ac:dyDescent="0.25">
      <c r="A606" s="3">
        <v>604</v>
      </c>
      <c r="B606" s="1" t="s">
        <v>605</v>
      </c>
      <c r="C606" s="1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26">
        <f t="shared" si="72"/>
        <v>0</v>
      </c>
      <c r="P606" s="3">
        <f t="shared" si="73"/>
        <v>1407891056</v>
      </c>
      <c r="Q606" s="5" t="s">
        <v>8306</v>
      </c>
      <c r="R606" s="3" t="s">
        <v>8353</v>
      </c>
      <c r="S606" s="22">
        <f t="shared" si="76"/>
        <v>41849.035370370373</v>
      </c>
      <c r="T606" s="22">
        <f t="shared" si="77"/>
        <v>41879.035370370373</v>
      </c>
    </row>
    <row r="607" spans="1:20" hidden="1" x14ac:dyDescent="0.25">
      <c r="A607" s="3">
        <v>605</v>
      </c>
      <c r="B607" s="1" t="s">
        <v>606</v>
      </c>
      <c r="C607" s="1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26">
        <f t="shared" si="72"/>
        <v>2.6200000000000001E-2</v>
      </c>
      <c r="P607" s="3">
        <f t="shared" si="73"/>
        <v>1438374908</v>
      </c>
      <c r="Q607" s="5" t="s">
        <v>8306</v>
      </c>
      <c r="R607" s="3" t="s">
        <v>8353</v>
      </c>
      <c r="S607" s="22">
        <f t="shared" si="76"/>
        <v>42194.357731481476</v>
      </c>
      <c r="T607" s="22">
        <f t="shared" si="77"/>
        <v>42239.357731481476</v>
      </c>
    </row>
    <row r="608" spans="1:20" ht="30" hidden="1" x14ac:dyDescent="0.25">
      <c r="A608" s="3">
        <v>606</v>
      </c>
      <c r="B608" s="1" t="s">
        <v>607</v>
      </c>
      <c r="C608" s="1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26">
        <f t="shared" si="72"/>
        <v>2E-3</v>
      </c>
      <c r="P608" s="3">
        <f t="shared" si="73"/>
        <v>1430493504.5</v>
      </c>
      <c r="Q608" s="5" t="s">
        <v>8306</v>
      </c>
      <c r="R608" s="3" t="s">
        <v>8353</v>
      </c>
      <c r="S608" s="22">
        <f t="shared" si="76"/>
        <v>42102.650567129633</v>
      </c>
      <c r="T608" s="22">
        <f t="shared" si="77"/>
        <v>42148.625</v>
      </c>
    </row>
    <row r="609" spans="1:20" ht="30" hidden="1" x14ac:dyDescent="0.25">
      <c r="A609" s="3">
        <v>607</v>
      </c>
      <c r="B609" s="1" t="s">
        <v>608</v>
      </c>
      <c r="C609" s="1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26">
        <f t="shared" si="72"/>
        <v>0</v>
      </c>
      <c r="P609" s="3">
        <f t="shared" si="73"/>
        <v>1446927536</v>
      </c>
      <c r="Q609" s="5" t="s">
        <v>8306</v>
      </c>
      <c r="R609" s="3" t="s">
        <v>8353</v>
      </c>
      <c r="S609" s="22">
        <f t="shared" si="76"/>
        <v>42300.825648148151</v>
      </c>
      <c r="T609" s="22">
        <f t="shared" si="77"/>
        <v>42330.867314814815</v>
      </c>
    </row>
    <row r="610" spans="1:20" ht="30" hidden="1" x14ac:dyDescent="0.25">
      <c r="A610" s="3">
        <v>608</v>
      </c>
      <c r="B610" s="1" t="s">
        <v>609</v>
      </c>
      <c r="C610" s="1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26">
        <f t="shared" si="72"/>
        <v>9.7400000000000004E-3</v>
      </c>
      <c r="P610" s="3">
        <f t="shared" si="73"/>
        <v>1433109980</v>
      </c>
      <c r="Q610" s="5" t="s">
        <v>8306</v>
      </c>
      <c r="R610" s="3" t="s">
        <v>8353</v>
      </c>
      <c r="S610" s="22">
        <f t="shared" si="76"/>
        <v>42140.921064814815</v>
      </c>
      <c r="T610" s="22">
        <f t="shared" si="77"/>
        <v>42170.921064814815</v>
      </c>
    </row>
    <row r="611" spans="1:20" ht="30" hidden="1" x14ac:dyDescent="0.25">
      <c r="A611" s="3">
        <v>609</v>
      </c>
      <c r="B611" s="1" t="s">
        <v>610</v>
      </c>
      <c r="C611" s="1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26">
        <f t="shared" si="72"/>
        <v>6.41025641025641E-3</v>
      </c>
      <c r="P611" s="3">
        <f t="shared" si="73"/>
        <v>1447463944</v>
      </c>
      <c r="Q611" s="5" t="s">
        <v>8306</v>
      </c>
      <c r="R611" s="3" t="s">
        <v>8353</v>
      </c>
      <c r="S611" s="22">
        <f t="shared" si="76"/>
        <v>42307.034074074079</v>
      </c>
      <c r="T611" s="22">
        <f t="shared" si="77"/>
        <v>42337.075740740736</v>
      </c>
    </row>
    <row r="612" spans="1:20" ht="30" hidden="1" x14ac:dyDescent="0.25">
      <c r="A612" s="3">
        <v>610</v>
      </c>
      <c r="B612" s="1" t="s">
        <v>611</v>
      </c>
      <c r="C612" s="1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26">
        <f t="shared" si="72"/>
        <v>0</v>
      </c>
      <c r="P612" s="3">
        <f t="shared" si="73"/>
        <v>1428436586</v>
      </c>
      <c r="Q612" s="5" t="s">
        <v>8306</v>
      </c>
      <c r="R612" s="3" t="s">
        <v>8353</v>
      </c>
      <c r="S612" s="22">
        <f t="shared" si="76"/>
        <v>42086.83085648148</v>
      </c>
      <c r="T612" s="22">
        <f t="shared" si="77"/>
        <v>42116.83085648148</v>
      </c>
    </row>
    <row r="613" spans="1:20" ht="30" hidden="1" x14ac:dyDescent="0.25">
      <c r="A613" s="3">
        <v>611</v>
      </c>
      <c r="B613" s="1" t="s">
        <v>612</v>
      </c>
      <c r="C613" s="1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26">
        <f t="shared" si="72"/>
        <v>0</v>
      </c>
      <c r="P613" s="3">
        <f t="shared" si="73"/>
        <v>1450618037</v>
      </c>
      <c r="Q613" s="5" t="s">
        <v>8306</v>
      </c>
      <c r="R613" s="3" t="s">
        <v>8353</v>
      </c>
      <c r="S613" s="22">
        <f t="shared" si="76"/>
        <v>42328.560613425929</v>
      </c>
      <c r="T613" s="22">
        <f t="shared" si="77"/>
        <v>42388.560613425929</v>
      </c>
    </row>
    <row r="614" spans="1:20" hidden="1" x14ac:dyDescent="0.25">
      <c r="A614" s="3">
        <v>612</v>
      </c>
      <c r="B614" s="1" t="s">
        <v>613</v>
      </c>
      <c r="C614" s="1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26">
        <f t="shared" si="72"/>
        <v>0</v>
      </c>
      <c r="P614" s="3">
        <f t="shared" si="73"/>
        <v>1471481146</v>
      </c>
      <c r="Q614" s="5" t="s">
        <v>8306</v>
      </c>
      <c r="R614" s="3" t="s">
        <v>8353</v>
      </c>
      <c r="S614" s="22">
        <f t="shared" si="76"/>
        <v>42585.031782407401</v>
      </c>
      <c r="T614" s="22">
        <f t="shared" si="77"/>
        <v>42615.031782407401</v>
      </c>
    </row>
    <row r="615" spans="1:20" ht="30" hidden="1" x14ac:dyDescent="0.25">
      <c r="A615" s="3">
        <v>613</v>
      </c>
      <c r="B615" s="1" t="s">
        <v>614</v>
      </c>
      <c r="C615" s="1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26">
        <f t="shared" si="72"/>
        <v>0.21363333333333334</v>
      </c>
      <c r="P615" s="3">
        <f t="shared" si="73"/>
        <v>1442348830</v>
      </c>
      <c r="Q615" s="5" t="s">
        <v>8306</v>
      </c>
      <c r="R615" s="3" t="s">
        <v>8353</v>
      </c>
      <c r="S615" s="22">
        <f t="shared" si="76"/>
        <v>42247.496759259258</v>
      </c>
      <c r="T615" s="22">
        <f t="shared" si="77"/>
        <v>42278.207638888889</v>
      </c>
    </row>
    <row r="616" spans="1:20" ht="30" hidden="1" x14ac:dyDescent="0.25">
      <c r="A616" s="3">
        <v>614</v>
      </c>
      <c r="B616" s="1" t="s">
        <v>615</v>
      </c>
      <c r="C616" s="1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26">
        <f t="shared" si="72"/>
        <v>0</v>
      </c>
      <c r="P616" s="3">
        <f t="shared" si="73"/>
        <v>1465435740</v>
      </c>
      <c r="Q616" s="5" t="s">
        <v>8306</v>
      </c>
      <c r="R616" s="3" t="s">
        <v>8353</v>
      </c>
      <c r="S616" s="22">
        <f t="shared" si="76"/>
        <v>42515.061805555553</v>
      </c>
      <c r="T616" s="22">
        <f t="shared" si="77"/>
        <v>42545.061805555553</v>
      </c>
    </row>
    <row r="617" spans="1:20" ht="30" hidden="1" x14ac:dyDescent="0.25">
      <c r="A617" s="3">
        <v>615</v>
      </c>
      <c r="B617" s="1" t="s">
        <v>616</v>
      </c>
      <c r="C617" s="1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26">
        <f t="shared" si="72"/>
        <v>0</v>
      </c>
      <c r="P617" s="3">
        <f t="shared" si="73"/>
        <v>1441853759</v>
      </c>
      <c r="Q617" s="5" t="s">
        <v>8306</v>
      </c>
      <c r="R617" s="3" t="s">
        <v>8353</v>
      </c>
      <c r="S617" s="22">
        <f t="shared" si="76"/>
        <v>42242.122210648144</v>
      </c>
      <c r="T617" s="22">
        <f t="shared" si="77"/>
        <v>42272.122210648144</v>
      </c>
    </row>
    <row r="618" spans="1:20" ht="30" hidden="1" x14ac:dyDescent="0.25">
      <c r="A618" s="3">
        <v>616</v>
      </c>
      <c r="B618" s="1" t="s">
        <v>617</v>
      </c>
      <c r="C618" s="1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26">
        <f t="shared" si="72"/>
        <v>0</v>
      </c>
      <c r="P618" s="3">
        <f t="shared" si="73"/>
        <v>1486717307</v>
      </c>
      <c r="Q618" s="5" t="s">
        <v>8306</v>
      </c>
      <c r="R618" s="3" t="s">
        <v>8353</v>
      </c>
      <c r="S618" s="22">
        <f t="shared" si="76"/>
        <v>42761.376238425932</v>
      </c>
      <c r="T618" s="22">
        <f t="shared" si="77"/>
        <v>42791.376238425932</v>
      </c>
    </row>
    <row r="619" spans="1:20" ht="30" hidden="1" x14ac:dyDescent="0.25">
      <c r="A619" s="3">
        <v>617</v>
      </c>
      <c r="B619" s="1" t="s">
        <v>618</v>
      </c>
      <c r="C619" s="1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26">
        <f t="shared" si="72"/>
        <v>0.03</v>
      </c>
      <c r="P619" s="3">
        <f t="shared" si="73"/>
        <v>1429128843</v>
      </c>
      <c r="Q619" s="5" t="s">
        <v>8306</v>
      </c>
      <c r="R619" s="3" t="s">
        <v>8353</v>
      </c>
      <c r="S619" s="22">
        <f t="shared" si="76"/>
        <v>42087.343090277776</v>
      </c>
      <c r="T619" s="22">
        <f t="shared" si="77"/>
        <v>42132.343090277776</v>
      </c>
    </row>
    <row r="620" spans="1:20" ht="30" hidden="1" x14ac:dyDescent="0.25">
      <c r="A620" s="3">
        <v>618</v>
      </c>
      <c r="B620" s="1" t="s">
        <v>619</v>
      </c>
      <c r="C620" s="1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26">
        <f t="shared" si="72"/>
        <v>0</v>
      </c>
      <c r="P620" s="3">
        <f t="shared" si="73"/>
        <v>1448393203</v>
      </c>
      <c r="Q620" s="5" t="s">
        <v>8306</v>
      </c>
      <c r="R620" s="3" t="s">
        <v>8353</v>
      </c>
      <c r="S620" s="22">
        <f t="shared" si="76"/>
        <v>42317.810219907406</v>
      </c>
      <c r="T620" s="22">
        <f t="shared" si="77"/>
        <v>42347.810219907406</v>
      </c>
    </row>
    <row r="621" spans="1:20" hidden="1" x14ac:dyDescent="0.25">
      <c r="A621" s="3">
        <v>619</v>
      </c>
      <c r="B621" s="1" t="s">
        <v>620</v>
      </c>
      <c r="C621" s="1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26">
        <f t="shared" si="72"/>
        <v>3.9999999999999998E-7</v>
      </c>
      <c r="P621" s="3">
        <f t="shared" si="73"/>
        <v>1414339590</v>
      </c>
      <c r="Q621" s="5" t="s">
        <v>8306</v>
      </c>
      <c r="R621" s="3" t="s">
        <v>8353</v>
      </c>
      <c r="S621" s="22">
        <f t="shared" si="76"/>
        <v>41908.650347222225</v>
      </c>
      <c r="T621" s="22">
        <f t="shared" si="77"/>
        <v>41968.692013888889</v>
      </c>
    </row>
    <row r="622" spans="1:20" ht="30" hidden="1" x14ac:dyDescent="0.25">
      <c r="A622" s="3">
        <v>620</v>
      </c>
      <c r="B622" s="1" t="s">
        <v>621</v>
      </c>
      <c r="C622" s="1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26">
        <f t="shared" si="72"/>
        <v>0.01</v>
      </c>
      <c r="P622" s="3">
        <f t="shared" si="73"/>
        <v>1407042738</v>
      </c>
      <c r="Q622" s="5" t="s">
        <v>8306</v>
      </c>
      <c r="R622" s="3" t="s">
        <v>8353</v>
      </c>
      <c r="S622" s="22">
        <f t="shared" si="76"/>
        <v>41831.716874999998</v>
      </c>
      <c r="T622" s="22">
        <f t="shared" si="77"/>
        <v>41876.716874999998</v>
      </c>
    </row>
    <row r="623" spans="1:20" ht="30" hidden="1" x14ac:dyDescent="0.25">
      <c r="A623" s="3">
        <v>621</v>
      </c>
      <c r="B623" s="1" t="s">
        <v>622</v>
      </c>
      <c r="C623" s="1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26">
        <f t="shared" si="72"/>
        <v>1.044E-2</v>
      </c>
      <c r="P623" s="3">
        <f t="shared" si="73"/>
        <v>1466638937</v>
      </c>
      <c r="Q623" s="5" t="s">
        <v>8306</v>
      </c>
      <c r="R623" s="3" t="s">
        <v>8353</v>
      </c>
      <c r="S623" s="22">
        <f t="shared" si="76"/>
        <v>42528.987696759257</v>
      </c>
      <c r="T623" s="22">
        <f t="shared" si="77"/>
        <v>42558.987696759257</v>
      </c>
    </row>
    <row r="624" spans="1:20" ht="30" hidden="1" x14ac:dyDescent="0.25">
      <c r="A624" s="3">
        <v>622</v>
      </c>
      <c r="B624" s="1" t="s">
        <v>623</v>
      </c>
      <c r="C624" s="1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26">
        <f t="shared" si="72"/>
        <v>5.6833333333333333E-2</v>
      </c>
      <c r="P624" s="3">
        <f t="shared" si="73"/>
        <v>1466534138</v>
      </c>
      <c r="Q624" s="5" t="s">
        <v>8306</v>
      </c>
      <c r="R624" s="3" t="s">
        <v>8353</v>
      </c>
      <c r="S624" s="22">
        <f t="shared" si="76"/>
        <v>42532.774745370371</v>
      </c>
      <c r="T624" s="22">
        <f t="shared" si="77"/>
        <v>42552.774745370371</v>
      </c>
    </row>
    <row r="625" spans="1:20" ht="30" hidden="1" x14ac:dyDescent="0.25">
      <c r="A625" s="3">
        <v>623</v>
      </c>
      <c r="B625" s="1" t="s">
        <v>624</v>
      </c>
      <c r="C625" s="1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26">
        <f t="shared" si="72"/>
        <v>0</v>
      </c>
      <c r="P625" s="3">
        <f t="shared" si="73"/>
        <v>1431475997</v>
      </c>
      <c r="Q625" s="5" t="s">
        <v>8306</v>
      </c>
      <c r="R625" s="3" t="s">
        <v>8353</v>
      </c>
      <c r="S625" s="22">
        <f t="shared" si="76"/>
        <v>42122.009224537032</v>
      </c>
      <c r="T625" s="22">
        <f t="shared" si="77"/>
        <v>42152.009224537032</v>
      </c>
    </row>
    <row r="626" spans="1:20" ht="30" hidden="1" x14ac:dyDescent="0.25">
      <c r="A626" s="3">
        <v>624</v>
      </c>
      <c r="B626" s="1" t="s">
        <v>625</v>
      </c>
      <c r="C626" s="1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26">
        <f t="shared" si="72"/>
        <v>0</v>
      </c>
      <c r="P626" s="3">
        <f t="shared" si="73"/>
        <v>1430351041</v>
      </c>
      <c r="Q626" s="5" t="s">
        <v>8306</v>
      </c>
      <c r="R626" s="3" t="s">
        <v>8353</v>
      </c>
      <c r="S626" s="22">
        <f t="shared" si="76"/>
        <v>42108.988900462966</v>
      </c>
      <c r="T626" s="22">
        <f t="shared" si="77"/>
        <v>42138.988900462966</v>
      </c>
    </row>
    <row r="627" spans="1:20" ht="30" hidden="1" x14ac:dyDescent="0.25">
      <c r="A627" s="3">
        <v>625</v>
      </c>
      <c r="B627" s="1" t="s">
        <v>626</v>
      </c>
      <c r="C627" s="1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26">
        <f t="shared" si="72"/>
        <v>0</v>
      </c>
      <c r="P627" s="3">
        <f t="shared" si="73"/>
        <v>1489265977</v>
      </c>
      <c r="Q627" s="5" t="s">
        <v>8306</v>
      </c>
      <c r="R627" s="3" t="s">
        <v>8353</v>
      </c>
      <c r="S627" s="22">
        <f t="shared" si="76"/>
        <v>42790.895567129628</v>
      </c>
      <c r="T627" s="22">
        <f t="shared" si="77"/>
        <v>42820.853900462964</v>
      </c>
    </row>
    <row r="628" spans="1:20" ht="30" hidden="1" x14ac:dyDescent="0.25">
      <c r="A628" s="3">
        <v>626</v>
      </c>
      <c r="B628" s="1" t="s">
        <v>627</v>
      </c>
      <c r="C628" s="1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26">
        <f t="shared" si="72"/>
        <v>0.17380000000000001</v>
      </c>
      <c r="P628" s="3">
        <f t="shared" si="73"/>
        <v>1438219429.5</v>
      </c>
      <c r="Q628" s="5" t="s">
        <v>8306</v>
      </c>
      <c r="R628" s="3" t="s">
        <v>8353</v>
      </c>
      <c r="S628" s="22">
        <f t="shared" si="76"/>
        <v>42198.559479166666</v>
      </c>
      <c r="T628" s="22">
        <f t="shared" si="77"/>
        <v>42231.556944444441</v>
      </c>
    </row>
    <row r="629" spans="1:20" ht="30" hidden="1" x14ac:dyDescent="0.25">
      <c r="A629" s="3">
        <v>627</v>
      </c>
      <c r="B629" s="1" t="s">
        <v>628</v>
      </c>
      <c r="C629" s="1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26">
        <f t="shared" si="72"/>
        <v>2.0000000000000001E-4</v>
      </c>
      <c r="P629" s="3">
        <f t="shared" si="73"/>
        <v>1455419455.5</v>
      </c>
      <c r="Q629" s="5" t="s">
        <v>8306</v>
      </c>
      <c r="R629" s="3" t="s">
        <v>8353</v>
      </c>
      <c r="S629" s="22">
        <f t="shared" si="76"/>
        <v>42384.306840277779</v>
      </c>
      <c r="T629" s="22">
        <f t="shared" si="77"/>
        <v>42443.958333333328</v>
      </c>
    </row>
    <row r="630" spans="1:20" ht="30" hidden="1" x14ac:dyDescent="0.25">
      <c r="A630" s="3">
        <v>628</v>
      </c>
      <c r="B630" s="1" t="s">
        <v>629</v>
      </c>
      <c r="C630" s="1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26">
        <f t="shared" si="72"/>
        <v>0</v>
      </c>
      <c r="P630" s="3">
        <f t="shared" si="73"/>
        <v>1403973457</v>
      </c>
      <c r="Q630" s="5" t="s">
        <v>8306</v>
      </c>
      <c r="R630" s="3" t="s">
        <v>8353</v>
      </c>
      <c r="S630" s="22">
        <f t="shared" si="76"/>
        <v>41803.692789351851</v>
      </c>
      <c r="T630" s="22">
        <f t="shared" si="77"/>
        <v>41833.692789351851</v>
      </c>
    </row>
    <row r="631" spans="1:20" ht="30" hidden="1" x14ac:dyDescent="0.25">
      <c r="A631" s="3">
        <v>629</v>
      </c>
      <c r="B631" s="1" t="s">
        <v>630</v>
      </c>
      <c r="C631" s="1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26">
        <f t="shared" si="72"/>
        <v>1.75E-3</v>
      </c>
      <c r="P631" s="3">
        <f t="shared" si="73"/>
        <v>1461943108</v>
      </c>
      <c r="Q631" s="5" t="s">
        <v>8306</v>
      </c>
      <c r="R631" s="3" t="s">
        <v>8353</v>
      </c>
      <c r="S631" s="22">
        <f t="shared" si="76"/>
        <v>42474.637824074074</v>
      </c>
      <c r="T631" s="22">
        <f t="shared" si="77"/>
        <v>42504.637824074074</v>
      </c>
    </row>
    <row r="632" spans="1:20" ht="30" hidden="1" x14ac:dyDescent="0.25">
      <c r="A632" s="3">
        <v>630</v>
      </c>
      <c r="B632" s="1" t="s">
        <v>631</v>
      </c>
      <c r="C632" s="1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26">
        <f t="shared" si="72"/>
        <v>8.3340278356529708E-4</v>
      </c>
      <c r="P632" s="3">
        <f t="shared" si="73"/>
        <v>1440237660.5</v>
      </c>
      <c r="Q632" s="5" t="s">
        <v>8306</v>
      </c>
      <c r="R632" s="3" t="s">
        <v>8353</v>
      </c>
      <c r="S632" s="22">
        <f t="shared" si="76"/>
        <v>42223.619456018518</v>
      </c>
      <c r="T632" s="22">
        <f t="shared" si="77"/>
        <v>42253.215277777781</v>
      </c>
    </row>
    <row r="633" spans="1:20" ht="30" hidden="1" x14ac:dyDescent="0.25">
      <c r="A633" s="3">
        <v>631</v>
      </c>
      <c r="B633" s="1" t="s">
        <v>632</v>
      </c>
      <c r="C633" s="1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26">
        <f t="shared" si="72"/>
        <v>1.38E-2</v>
      </c>
      <c r="P633" s="3">
        <f t="shared" si="73"/>
        <v>1463207529</v>
      </c>
      <c r="Q633" s="5" t="s">
        <v>8306</v>
      </c>
      <c r="R633" s="3" t="s">
        <v>8353</v>
      </c>
      <c r="S633" s="22">
        <f t="shared" si="76"/>
        <v>42489.772326388891</v>
      </c>
      <c r="T633" s="22">
        <f t="shared" si="77"/>
        <v>42518.772326388891</v>
      </c>
    </row>
    <row r="634" spans="1:20" ht="30" hidden="1" x14ac:dyDescent="0.25">
      <c r="A634" s="3">
        <v>632</v>
      </c>
      <c r="B634" s="1" t="s">
        <v>633</v>
      </c>
      <c r="C634" s="1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26">
        <f t="shared" ref="O634:O697" si="78">E634/D634</f>
        <v>0</v>
      </c>
      <c r="P634" s="3">
        <f t="shared" ref="P634:P697" si="79">AVERAGE(I634,J634)</f>
        <v>1447172365</v>
      </c>
      <c r="Q634" s="5" t="s">
        <v>8306</v>
      </c>
      <c r="R634" s="3" t="s">
        <v>8353</v>
      </c>
      <c r="S634" s="22">
        <f t="shared" si="76"/>
        <v>42303.659317129626</v>
      </c>
      <c r="T634" s="22">
        <f t="shared" si="77"/>
        <v>42333.700983796298</v>
      </c>
    </row>
    <row r="635" spans="1:20" ht="30" hidden="1" x14ac:dyDescent="0.25">
      <c r="A635" s="3">
        <v>633</v>
      </c>
      <c r="B635" s="1" t="s">
        <v>634</v>
      </c>
      <c r="C635" s="1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26">
        <f t="shared" si="78"/>
        <v>0.1245</v>
      </c>
      <c r="P635" s="3">
        <f t="shared" si="79"/>
        <v>1464836731</v>
      </c>
      <c r="Q635" s="5" t="s">
        <v>8306</v>
      </c>
      <c r="R635" s="3" t="s">
        <v>8353</v>
      </c>
      <c r="S635" s="22">
        <f t="shared" si="76"/>
        <v>42507.29932870371</v>
      </c>
      <c r="T635" s="22">
        <f t="shared" si="77"/>
        <v>42538.958333333328</v>
      </c>
    </row>
    <row r="636" spans="1:20" ht="30" hidden="1" x14ac:dyDescent="0.25">
      <c r="A636" s="3">
        <v>634</v>
      </c>
      <c r="B636" s="1" t="s">
        <v>635</v>
      </c>
      <c r="C636" s="1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26">
        <f t="shared" si="78"/>
        <v>2.0000000000000001E-4</v>
      </c>
      <c r="P636" s="3">
        <f t="shared" si="79"/>
        <v>1423693029</v>
      </c>
      <c r="Q636" s="5" t="s">
        <v>8306</v>
      </c>
      <c r="R636" s="3" t="s">
        <v>8353</v>
      </c>
      <c r="S636" s="22">
        <f t="shared" si="76"/>
        <v>42031.928576388891</v>
      </c>
      <c r="T636" s="22">
        <f t="shared" si="77"/>
        <v>42061.928576388891</v>
      </c>
    </row>
    <row r="637" spans="1:20" hidden="1" x14ac:dyDescent="0.25">
      <c r="A637" s="3">
        <v>635</v>
      </c>
      <c r="B637" s="1" t="s">
        <v>636</v>
      </c>
      <c r="C637" s="1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26">
        <f t="shared" si="78"/>
        <v>8.0000000000000007E-5</v>
      </c>
      <c r="P637" s="3">
        <f t="shared" si="79"/>
        <v>1427508762</v>
      </c>
      <c r="Q637" s="5" t="s">
        <v>8306</v>
      </c>
      <c r="R637" s="3" t="s">
        <v>8353</v>
      </c>
      <c r="S637" s="22">
        <f t="shared" ref="S637:S643" si="80">(((J637/60)/60)/24)+DATE(1970,1,1)</f>
        <v>42076.092152777783</v>
      </c>
      <c r="T637" s="22">
        <f t="shared" ref="T637:T643" si="81">(((I637/60)/60)/24)+DATE(1970,1,1)</f>
        <v>42106.092152777783</v>
      </c>
    </row>
    <row r="638" spans="1:20" ht="30" hidden="1" x14ac:dyDescent="0.25">
      <c r="A638" s="3">
        <v>636</v>
      </c>
      <c r="B638" s="1" t="s">
        <v>637</v>
      </c>
      <c r="C638" s="1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26">
        <f t="shared" si="78"/>
        <v>2E-3</v>
      </c>
      <c r="P638" s="3">
        <f t="shared" si="79"/>
        <v>1432291885</v>
      </c>
      <c r="Q638" s="5" t="s">
        <v>8306</v>
      </c>
      <c r="R638" s="3" t="s">
        <v>8353</v>
      </c>
      <c r="S638" s="22">
        <f t="shared" si="80"/>
        <v>42131.455439814818</v>
      </c>
      <c r="T638" s="22">
        <f t="shared" si="81"/>
        <v>42161.44930555555</v>
      </c>
    </row>
    <row r="639" spans="1:20" ht="30" hidden="1" x14ac:dyDescent="0.25">
      <c r="A639" s="3">
        <v>637</v>
      </c>
      <c r="B639" s="1" t="s">
        <v>638</v>
      </c>
      <c r="C639" s="1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26">
        <f t="shared" si="78"/>
        <v>0</v>
      </c>
      <c r="P639" s="3">
        <f t="shared" si="79"/>
        <v>1486811079</v>
      </c>
      <c r="Q639" s="5" t="s">
        <v>8306</v>
      </c>
      <c r="R639" s="3" t="s">
        <v>8353</v>
      </c>
      <c r="S639" s="22">
        <f t="shared" si="80"/>
        <v>42762.962013888886</v>
      </c>
      <c r="T639" s="22">
        <f t="shared" si="81"/>
        <v>42791.961111111115</v>
      </c>
    </row>
    <row r="640" spans="1:20" hidden="1" x14ac:dyDescent="0.25">
      <c r="A640" s="3">
        <v>638</v>
      </c>
      <c r="B640" s="1" t="s">
        <v>639</v>
      </c>
      <c r="C640" s="1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26">
        <f t="shared" si="78"/>
        <v>9.0000000000000006E-5</v>
      </c>
      <c r="P640" s="3">
        <f t="shared" si="79"/>
        <v>1487857462</v>
      </c>
      <c r="Q640" s="5" t="s">
        <v>8306</v>
      </c>
      <c r="R640" s="3" t="s">
        <v>8353</v>
      </c>
      <c r="S640" s="22">
        <f t="shared" si="80"/>
        <v>42759.593310185184</v>
      </c>
      <c r="T640" s="22">
        <f t="shared" si="81"/>
        <v>42819.55164351852</v>
      </c>
    </row>
    <row r="641" spans="1:20" hidden="1" x14ac:dyDescent="0.25">
      <c r="A641" s="3">
        <v>639</v>
      </c>
      <c r="B641" s="1" t="s">
        <v>640</v>
      </c>
      <c r="C641" s="1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26">
        <f t="shared" si="78"/>
        <v>9.9999999999999995E-7</v>
      </c>
      <c r="P641" s="3">
        <f t="shared" si="79"/>
        <v>1410616795</v>
      </c>
      <c r="Q641" s="5" t="s">
        <v>8306</v>
      </c>
      <c r="R641" s="3" t="s">
        <v>8353</v>
      </c>
      <c r="S641" s="22">
        <f t="shared" si="80"/>
        <v>41865.583275462966</v>
      </c>
      <c r="T641" s="22">
        <f t="shared" si="81"/>
        <v>41925.583275462966</v>
      </c>
    </row>
    <row r="642" spans="1:20" ht="30" x14ac:dyDescent="0.25">
      <c r="A642" s="3">
        <v>640</v>
      </c>
      <c r="B642" s="1" t="s">
        <v>641</v>
      </c>
      <c r="C642" s="1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26">
        <f t="shared" si="78"/>
        <v>1.4428571428571428</v>
      </c>
      <c r="P642" s="3">
        <f t="shared" ref="P642:P643" si="82">AVERAGE(D642,E642)</f>
        <v>85.5</v>
      </c>
      <c r="Q642" s="5" t="s">
        <v>8306</v>
      </c>
      <c r="R642" s="3" t="s">
        <v>8312</v>
      </c>
      <c r="S642" s="22">
        <f t="shared" si="80"/>
        <v>42683.420312500006</v>
      </c>
      <c r="T642" s="22">
        <f t="shared" si="81"/>
        <v>42698.958333333328</v>
      </c>
    </row>
    <row r="643" spans="1:20" ht="30" x14ac:dyDescent="0.25">
      <c r="A643" s="3">
        <v>641</v>
      </c>
      <c r="B643" s="1" t="s">
        <v>642</v>
      </c>
      <c r="C643" s="1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26">
        <f t="shared" si="78"/>
        <v>1.1916249999999999</v>
      </c>
      <c r="P643" s="3">
        <f t="shared" si="82"/>
        <v>43832.5</v>
      </c>
      <c r="Q643" s="5" t="s">
        <v>8306</v>
      </c>
      <c r="R643" s="3" t="s">
        <v>8312</v>
      </c>
      <c r="S643" s="22">
        <f t="shared" si="80"/>
        <v>42199.57</v>
      </c>
      <c r="T643" s="22">
        <f t="shared" si="81"/>
        <v>42229.57</v>
      </c>
    </row>
    <row r="644" spans="1:20" ht="30" hidden="1" x14ac:dyDescent="0.25">
      <c r="A644" s="3">
        <v>642</v>
      </c>
      <c r="B644" s="1" t="s">
        <v>643</v>
      </c>
      <c r="C644" s="1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26">
        <f t="shared" si="78"/>
        <v>14.604850000000001</v>
      </c>
      <c r="P644" s="3">
        <f t="shared" si="79"/>
        <v>1438443474</v>
      </c>
      <c r="Q644" s="5" t="s">
        <v>8306</v>
      </c>
      <c r="R644" s="3" t="s">
        <v>8312</v>
      </c>
      <c r="S644" s="22">
        <f>(((I644/60)/60)/24)+DATE(1970,1,1)</f>
        <v>42235.651319444441</v>
      </c>
      <c r="T644" s="22">
        <f>(((J644/60)/60)/24)+DATE(1970,1,1)</f>
        <v>42199.651319444441</v>
      </c>
    </row>
    <row r="645" spans="1:20" ht="30" x14ac:dyDescent="0.25">
      <c r="A645" s="3">
        <v>643</v>
      </c>
      <c r="B645" s="1" t="s">
        <v>644</v>
      </c>
      <c r="C645" s="1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26">
        <f t="shared" si="78"/>
        <v>1.0580799999999999</v>
      </c>
      <c r="P645" s="3">
        <f>AVERAGE(D645,E645)</f>
        <v>25726</v>
      </c>
      <c r="Q645" s="5" t="s">
        <v>8306</v>
      </c>
      <c r="R645" s="3" t="s">
        <v>8312</v>
      </c>
      <c r="S645" s="22">
        <f>(((J645/60)/60)/24)+DATE(1970,1,1)</f>
        <v>42100.642071759255</v>
      </c>
      <c r="T645" s="22">
        <f>(((I645/60)/60)/24)+DATE(1970,1,1)</f>
        <v>42155.642071759255</v>
      </c>
    </row>
    <row r="646" spans="1:20" ht="45" hidden="1" x14ac:dyDescent="0.25">
      <c r="A646" s="3">
        <v>644</v>
      </c>
      <c r="B646" s="1" t="s">
        <v>645</v>
      </c>
      <c r="C646" s="1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26">
        <f t="shared" si="78"/>
        <v>3.0011791999999997</v>
      </c>
      <c r="P646" s="3">
        <f t="shared" si="79"/>
        <v>1412713769.5</v>
      </c>
      <c r="Q646" s="5" t="s">
        <v>8306</v>
      </c>
      <c r="R646" s="3" t="s">
        <v>8312</v>
      </c>
      <c r="S646" s="22">
        <f>(((I646/60)/60)/24)+DATE(1970,1,1)</f>
        <v>41941.041666666664</v>
      </c>
      <c r="T646" s="22">
        <f>(((J646/60)/60)/24)+DATE(1970,1,1)</f>
        <v>41898.665960648148</v>
      </c>
    </row>
    <row r="647" spans="1:20" ht="30" hidden="1" x14ac:dyDescent="0.25">
      <c r="A647" s="3">
        <v>645</v>
      </c>
      <c r="B647" s="1" t="s">
        <v>646</v>
      </c>
      <c r="C647" s="1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26">
        <f t="shared" si="78"/>
        <v>2.7869999999999999</v>
      </c>
      <c r="P647" s="3">
        <f t="shared" si="79"/>
        <v>1469666274</v>
      </c>
      <c r="Q647" s="5" t="s">
        <v>8306</v>
      </c>
      <c r="R647" s="3" t="s">
        <v>8312</v>
      </c>
      <c r="S647" s="22">
        <f>(((I647/60)/60)/24)+DATE(1970,1,1)</f>
        <v>42594.026319444441</v>
      </c>
      <c r="T647" s="22">
        <f>(((J647/60)/60)/24)+DATE(1970,1,1)</f>
        <v>42564.026319444441</v>
      </c>
    </row>
    <row r="648" spans="1:20" ht="30" x14ac:dyDescent="0.25">
      <c r="A648" s="3">
        <v>646</v>
      </c>
      <c r="B648" s="1" t="s">
        <v>647</v>
      </c>
      <c r="C648" s="1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26">
        <f t="shared" si="78"/>
        <v>1.3187625000000001</v>
      </c>
      <c r="P648" s="3">
        <f t="shared" ref="P648:P655" si="83">AVERAGE(D648,E648)</f>
        <v>927.505</v>
      </c>
      <c r="Q648" s="5" t="s">
        <v>8306</v>
      </c>
      <c r="R648" s="3" t="s">
        <v>8312</v>
      </c>
      <c r="S648" s="22">
        <f t="shared" ref="S648:S655" si="84">(((J648/60)/60)/24)+DATE(1970,1,1)</f>
        <v>41832.852627314816</v>
      </c>
      <c r="T648" s="22">
        <f t="shared" ref="T648:T655" si="85">(((I648/60)/60)/24)+DATE(1970,1,1)</f>
        <v>41862.852627314816</v>
      </c>
    </row>
    <row r="649" spans="1:20" ht="30" x14ac:dyDescent="0.25">
      <c r="A649" s="3">
        <v>647</v>
      </c>
      <c r="B649" s="1" t="s">
        <v>648</v>
      </c>
      <c r="C649" s="1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26">
        <f t="shared" si="78"/>
        <v>1.0705</v>
      </c>
      <c r="P649" s="3">
        <f t="shared" si="83"/>
        <v>2070.5</v>
      </c>
      <c r="Q649" s="5" t="s">
        <v>8306</v>
      </c>
      <c r="R649" s="3" t="s">
        <v>8312</v>
      </c>
      <c r="S649" s="22">
        <f t="shared" si="84"/>
        <v>42416.767928240741</v>
      </c>
      <c r="T649" s="22">
        <f t="shared" si="85"/>
        <v>42446.726261574076</v>
      </c>
    </row>
    <row r="650" spans="1:20" x14ac:dyDescent="0.25">
      <c r="A650" s="3">
        <v>648</v>
      </c>
      <c r="B650" s="1" t="s">
        <v>649</v>
      </c>
      <c r="C650" s="1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26">
        <f t="shared" si="78"/>
        <v>1.2682285714285715</v>
      </c>
      <c r="P650" s="3">
        <f t="shared" si="83"/>
        <v>39694</v>
      </c>
      <c r="Q650" s="5" t="s">
        <v>8306</v>
      </c>
      <c r="R650" s="3" t="s">
        <v>8312</v>
      </c>
      <c r="S650" s="22">
        <f t="shared" si="84"/>
        <v>41891.693379629629</v>
      </c>
      <c r="T650" s="22">
        <f t="shared" si="85"/>
        <v>41926.693379629629</v>
      </c>
    </row>
    <row r="651" spans="1:20" ht="30" x14ac:dyDescent="0.25">
      <c r="A651" s="3">
        <v>649</v>
      </c>
      <c r="B651" s="1" t="s">
        <v>650</v>
      </c>
      <c r="C651" s="1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26">
        <f t="shared" si="78"/>
        <v>1.3996</v>
      </c>
      <c r="P651" s="3">
        <f t="shared" si="83"/>
        <v>2999.5</v>
      </c>
      <c r="Q651" s="5" t="s">
        <v>8306</v>
      </c>
      <c r="R651" s="3" t="s">
        <v>8312</v>
      </c>
      <c r="S651" s="22">
        <f t="shared" si="84"/>
        <v>41877.912187499998</v>
      </c>
      <c r="T651" s="22">
        <f t="shared" si="85"/>
        <v>41898.912187499998</v>
      </c>
    </row>
    <row r="652" spans="1:20" ht="30" x14ac:dyDescent="0.25">
      <c r="A652" s="3">
        <v>650</v>
      </c>
      <c r="B652" s="1" t="s">
        <v>651</v>
      </c>
      <c r="C652" s="1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26">
        <f t="shared" si="78"/>
        <v>1.1240000000000001</v>
      </c>
      <c r="P652" s="3">
        <f t="shared" si="83"/>
        <v>1593</v>
      </c>
      <c r="Q652" s="5" t="s">
        <v>8306</v>
      </c>
      <c r="R652" s="3" t="s">
        <v>8312</v>
      </c>
      <c r="S652" s="22">
        <f t="shared" si="84"/>
        <v>41932.036851851852</v>
      </c>
      <c r="T652" s="22">
        <f t="shared" si="85"/>
        <v>41992.078518518523</v>
      </c>
    </row>
    <row r="653" spans="1:20" ht="30" x14ac:dyDescent="0.25">
      <c r="A653" s="3">
        <v>651</v>
      </c>
      <c r="B653" s="1" t="s">
        <v>652</v>
      </c>
      <c r="C653" s="1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26">
        <f t="shared" si="78"/>
        <v>1.00528</v>
      </c>
      <c r="P653" s="3">
        <f t="shared" si="83"/>
        <v>25066</v>
      </c>
      <c r="Q653" s="5" t="s">
        <v>8306</v>
      </c>
      <c r="R653" s="3" t="s">
        <v>8312</v>
      </c>
      <c r="S653" s="22">
        <f t="shared" si="84"/>
        <v>41956.017488425925</v>
      </c>
      <c r="T653" s="22">
        <f t="shared" si="85"/>
        <v>41986.017488425925</v>
      </c>
    </row>
    <row r="654" spans="1:20" ht="30" x14ac:dyDescent="0.25">
      <c r="A654" s="3">
        <v>652</v>
      </c>
      <c r="B654" s="1" t="s">
        <v>653</v>
      </c>
      <c r="C654" s="1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26">
        <f t="shared" si="78"/>
        <v>1.0046666666666666</v>
      </c>
      <c r="P654" s="3">
        <f t="shared" si="83"/>
        <v>3007</v>
      </c>
      <c r="Q654" s="5" t="s">
        <v>8306</v>
      </c>
      <c r="R654" s="3" t="s">
        <v>8312</v>
      </c>
      <c r="S654" s="22">
        <f t="shared" si="84"/>
        <v>42675.690393518518</v>
      </c>
      <c r="T654" s="22">
        <f t="shared" si="85"/>
        <v>42705.732060185182</v>
      </c>
    </row>
    <row r="655" spans="1:20" ht="30" x14ac:dyDescent="0.25">
      <c r="A655" s="3">
        <v>653</v>
      </c>
      <c r="B655" s="1" t="s">
        <v>654</v>
      </c>
      <c r="C655" s="1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26">
        <f t="shared" si="78"/>
        <v>1.4144600000000001</v>
      </c>
      <c r="P655" s="3">
        <f t="shared" si="83"/>
        <v>90542.25</v>
      </c>
      <c r="Q655" s="5" t="s">
        <v>8306</v>
      </c>
      <c r="R655" s="3" t="s">
        <v>8312</v>
      </c>
      <c r="S655" s="22">
        <f t="shared" si="84"/>
        <v>42199.618518518517</v>
      </c>
      <c r="T655" s="22">
        <f t="shared" si="85"/>
        <v>42236.618518518517</v>
      </c>
    </row>
    <row r="656" spans="1:20" ht="45" hidden="1" x14ac:dyDescent="0.25">
      <c r="A656" s="3">
        <v>654</v>
      </c>
      <c r="B656" s="1" t="s">
        <v>655</v>
      </c>
      <c r="C656" s="1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26">
        <f t="shared" si="78"/>
        <v>2.6729166666666666</v>
      </c>
      <c r="P656" s="3">
        <f t="shared" si="79"/>
        <v>1435100313</v>
      </c>
      <c r="Q656" s="5" t="s">
        <v>8306</v>
      </c>
      <c r="R656" s="3" t="s">
        <v>8312</v>
      </c>
      <c r="S656" s="22">
        <f>(((I656/60)/60)/24)+DATE(1970,1,1)</f>
        <v>42193.957326388889</v>
      </c>
      <c r="T656" s="22">
        <f>(((J656/60)/60)/24)+DATE(1970,1,1)</f>
        <v>42163.957326388889</v>
      </c>
    </row>
    <row r="657" spans="1:20" ht="30" x14ac:dyDescent="0.25">
      <c r="A657" s="3">
        <v>655</v>
      </c>
      <c r="B657" s="1" t="s">
        <v>656</v>
      </c>
      <c r="C657" s="1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26">
        <f t="shared" si="78"/>
        <v>1.4688749999999999</v>
      </c>
      <c r="P657" s="3">
        <f>AVERAGE(D657,E657)</f>
        <v>9875.5</v>
      </c>
      <c r="Q657" s="5" t="s">
        <v>8306</v>
      </c>
      <c r="R657" s="3" t="s">
        <v>8312</v>
      </c>
      <c r="S657" s="22">
        <f>(((J657/60)/60)/24)+DATE(1970,1,1)</f>
        <v>42045.957314814819</v>
      </c>
      <c r="T657" s="22">
        <f>(((I657/60)/60)/24)+DATE(1970,1,1)</f>
        <v>42075.915648148148</v>
      </c>
    </row>
    <row r="658" spans="1:20" ht="45" hidden="1" x14ac:dyDescent="0.25">
      <c r="A658" s="3">
        <v>656</v>
      </c>
      <c r="B658" s="1" t="s">
        <v>657</v>
      </c>
      <c r="C658" s="1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26">
        <f t="shared" si="78"/>
        <v>2.1356000000000002</v>
      </c>
      <c r="P658" s="3">
        <f t="shared" si="79"/>
        <v>1458326919</v>
      </c>
      <c r="Q658" s="5" t="s">
        <v>8306</v>
      </c>
      <c r="R658" s="3" t="s">
        <v>8312</v>
      </c>
      <c r="S658" s="22">
        <f>(((I658/60)/60)/24)+DATE(1970,1,1)</f>
        <v>42477.762951388882</v>
      </c>
      <c r="T658" s="22">
        <f>(((J658/60)/60)/24)+DATE(1970,1,1)</f>
        <v>42417.804618055554</v>
      </c>
    </row>
    <row r="659" spans="1:20" ht="30" x14ac:dyDescent="0.25">
      <c r="A659" s="3">
        <v>657</v>
      </c>
      <c r="B659" s="1" t="s">
        <v>658</v>
      </c>
      <c r="C659" s="1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26">
        <f t="shared" si="78"/>
        <v>1.2569999999999999</v>
      </c>
      <c r="P659" s="3">
        <f t="shared" ref="P659:P661" si="86">AVERAGE(D659,E659)</f>
        <v>16927.5</v>
      </c>
      <c r="Q659" s="5" t="s">
        <v>8306</v>
      </c>
      <c r="R659" s="3" t="s">
        <v>8312</v>
      </c>
      <c r="S659" s="22">
        <f t="shared" ref="S659:S690" si="87">(((J659/60)/60)/24)+DATE(1970,1,1)</f>
        <v>42331.84574074074</v>
      </c>
      <c r="T659" s="22">
        <f t="shared" ref="T659:T690" si="88">(((I659/60)/60)/24)+DATE(1970,1,1)</f>
        <v>42361.84574074074</v>
      </c>
    </row>
    <row r="660" spans="1:20" ht="30" x14ac:dyDescent="0.25">
      <c r="A660" s="3">
        <v>658</v>
      </c>
      <c r="B660" s="1" t="s">
        <v>659</v>
      </c>
      <c r="C660" s="1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26">
        <f t="shared" si="78"/>
        <v>1.0446206037108834</v>
      </c>
      <c r="P660" s="3">
        <f t="shared" si="86"/>
        <v>29532.5</v>
      </c>
      <c r="Q660" s="5" t="s">
        <v>8306</v>
      </c>
      <c r="R660" s="3" t="s">
        <v>8312</v>
      </c>
      <c r="S660" s="22">
        <f t="shared" si="87"/>
        <v>42179.160752314812</v>
      </c>
      <c r="T660" s="22">
        <f t="shared" si="88"/>
        <v>42211.75</v>
      </c>
    </row>
    <row r="661" spans="1:20" x14ac:dyDescent="0.25">
      <c r="A661" s="3">
        <v>659</v>
      </c>
      <c r="B661" s="1" t="s">
        <v>660</v>
      </c>
      <c r="C661" s="1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26">
        <f t="shared" si="78"/>
        <v>1.0056666666666667</v>
      </c>
      <c r="P661" s="3">
        <f t="shared" si="86"/>
        <v>3008.5</v>
      </c>
      <c r="Q661" s="5" t="s">
        <v>8306</v>
      </c>
      <c r="R661" s="3" t="s">
        <v>8312</v>
      </c>
      <c r="S661" s="22">
        <f t="shared" si="87"/>
        <v>42209.593692129631</v>
      </c>
      <c r="T661" s="22">
        <f t="shared" si="88"/>
        <v>42239.593692129631</v>
      </c>
    </row>
    <row r="662" spans="1:20" ht="30" hidden="1" x14ac:dyDescent="0.25">
      <c r="A662" s="3">
        <v>660</v>
      </c>
      <c r="B662" s="1" t="s">
        <v>661</v>
      </c>
      <c r="C662" s="1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26">
        <f t="shared" si="78"/>
        <v>3.058E-2</v>
      </c>
      <c r="P662" s="3">
        <f t="shared" si="79"/>
        <v>1414261079</v>
      </c>
      <c r="Q662" s="5" t="s">
        <v>8306</v>
      </c>
      <c r="R662" s="3" t="s">
        <v>8312</v>
      </c>
      <c r="S662" s="22">
        <f t="shared" si="87"/>
        <v>41922.741655092592</v>
      </c>
      <c r="T662" s="22">
        <f t="shared" si="88"/>
        <v>41952.783321759263</v>
      </c>
    </row>
    <row r="663" spans="1:20" ht="30" hidden="1" x14ac:dyDescent="0.25">
      <c r="A663" s="3">
        <v>661</v>
      </c>
      <c r="B663" s="1" t="s">
        <v>662</v>
      </c>
      <c r="C663" s="1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26">
        <f t="shared" si="78"/>
        <v>9.4999999999999998E-3</v>
      </c>
      <c r="P663" s="3">
        <f t="shared" si="79"/>
        <v>1475940559</v>
      </c>
      <c r="Q663" s="5" t="s">
        <v>8306</v>
      </c>
      <c r="R663" s="3" t="s">
        <v>8312</v>
      </c>
      <c r="S663" s="22">
        <f t="shared" si="87"/>
        <v>42636.645358796297</v>
      </c>
      <c r="T663" s="22">
        <f t="shared" si="88"/>
        <v>42666.645358796297</v>
      </c>
    </row>
    <row r="664" spans="1:20" ht="30" hidden="1" x14ac:dyDescent="0.25">
      <c r="A664" s="3">
        <v>662</v>
      </c>
      <c r="B664" s="1" t="s">
        <v>663</v>
      </c>
      <c r="C664" s="1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26">
        <f t="shared" si="78"/>
        <v>4.0000000000000001E-3</v>
      </c>
      <c r="P664" s="3">
        <f t="shared" si="79"/>
        <v>1420108247</v>
      </c>
      <c r="Q664" s="5" t="s">
        <v>8306</v>
      </c>
      <c r="R664" s="3" t="s">
        <v>8312</v>
      </c>
      <c r="S664" s="22">
        <f t="shared" si="87"/>
        <v>41990.438043981485</v>
      </c>
      <c r="T664" s="22">
        <f t="shared" si="88"/>
        <v>42020.438043981485</v>
      </c>
    </row>
    <row r="665" spans="1:20" ht="30" hidden="1" x14ac:dyDescent="0.25">
      <c r="A665" s="3">
        <v>663</v>
      </c>
      <c r="B665" s="1" t="s">
        <v>664</v>
      </c>
      <c r="C665" s="1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26">
        <f t="shared" si="78"/>
        <v>3.5000000000000001E-3</v>
      </c>
      <c r="P665" s="3">
        <f t="shared" si="79"/>
        <v>1435954456</v>
      </c>
      <c r="Q665" s="5" t="s">
        <v>8306</v>
      </c>
      <c r="R665" s="3" t="s">
        <v>8312</v>
      </c>
      <c r="S665" s="22">
        <f t="shared" si="87"/>
        <v>42173.843240740738</v>
      </c>
      <c r="T665" s="22">
        <f t="shared" si="88"/>
        <v>42203.843240740738</v>
      </c>
    </row>
    <row r="666" spans="1:20" ht="30" hidden="1" x14ac:dyDescent="0.25">
      <c r="A666" s="3">
        <v>664</v>
      </c>
      <c r="B666" s="1" t="s">
        <v>665</v>
      </c>
      <c r="C666" s="1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26">
        <f t="shared" si="78"/>
        <v>7.5333333333333335E-2</v>
      </c>
      <c r="P666" s="3">
        <f t="shared" si="79"/>
        <v>1427644775</v>
      </c>
      <c r="Q666" s="5" t="s">
        <v>8306</v>
      </c>
      <c r="R666" s="3" t="s">
        <v>8312</v>
      </c>
      <c r="S666" s="22">
        <f t="shared" si="87"/>
        <v>42077.666377314818</v>
      </c>
      <c r="T666" s="22">
        <f t="shared" si="88"/>
        <v>42107.666377314818</v>
      </c>
    </row>
    <row r="667" spans="1:20" ht="30" hidden="1" x14ac:dyDescent="0.25">
      <c r="A667" s="3">
        <v>665</v>
      </c>
      <c r="B667" s="1" t="s">
        <v>666</v>
      </c>
      <c r="C667" s="1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26">
        <f t="shared" si="78"/>
        <v>0.18640000000000001</v>
      </c>
      <c r="P667" s="3">
        <f t="shared" si="79"/>
        <v>1481735061</v>
      </c>
      <c r="Q667" s="5" t="s">
        <v>8306</v>
      </c>
      <c r="R667" s="3" t="s">
        <v>8312</v>
      </c>
      <c r="S667" s="22">
        <f t="shared" si="87"/>
        <v>42688.711354166662</v>
      </c>
      <c r="T667" s="22">
        <f t="shared" si="88"/>
        <v>42748.711354166662</v>
      </c>
    </row>
    <row r="668" spans="1:20" ht="30" hidden="1" x14ac:dyDescent="0.25">
      <c r="A668" s="3">
        <v>666</v>
      </c>
      <c r="B668" s="1" t="s">
        <v>667</v>
      </c>
      <c r="C668" s="1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26">
        <f t="shared" si="78"/>
        <v>4.0000000000000003E-5</v>
      </c>
      <c r="P668" s="3">
        <f t="shared" si="79"/>
        <v>1407009498</v>
      </c>
      <c r="Q668" s="5" t="s">
        <v>8306</v>
      </c>
      <c r="R668" s="3" t="s">
        <v>8312</v>
      </c>
      <c r="S668" s="22">
        <f t="shared" si="87"/>
        <v>41838.832152777781</v>
      </c>
      <c r="T668" s="22">
        <f t="shared" si="88"/>
        <v>41868.832152777781</v>
      </c>
    </row>
    <row r="669" spans="1:20" ht="30" hidden="1" x14ac:dyDescent="0.25">
      <c r="A669" s="3">
        <v>667</v>
      </c>
      <c r="B669" s="1" t="s">
        <v>668</v>
      </c>
      <c r="C669" s="1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26">
        <f t="shared" si="78"/>
        <v>0.1002</v>
      </c>
      <c r="P669" s="3">
        <f t="shared" si="79"/>
        <v>1476003463</v>
      </c>
      <c r="Q669" s="5" t="s">
        <v>8306</v>
      </c>
      <c r="R669" s="3" t="s">
        <v>8312</v>
      </c>
      <c r="S669" s="22">
        <f t="shared" si="87"/>
        <v>42632.373414351852</v>
      </c>
      <c r="T669" s="22">
        <f t="shared" si="88"/>
        <v>42672.373414351852</v>
      </c>
    </row>
    <row r="670" spans="1:20" ht="30" hidden="1" x14ac:dyDescent="0.25">
      <c r="A670" s="3">
        <v>668</v>
      </c>
      <c r="B670" s="1" t="s">
        <v>669</v>
      </c>
      <c r="C670" s="1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26">
        <f t="shared" si="78"/>
        <v>4.5600000000000002E-2</v>
      </c>
      <c r="P670" s="3">
        <f t="shared" si="79"/>
        <v>1429430222</v>
      </c>
      <c r="Q670" s="5" t="s">
        <v>8306</v>
      </c>
      <c r="R670" s="3" t="s">
        <v>8312</v>
      </c>
      <c r="S670" s="22">
        <f t="shared" si="87"/>
        <v>42090.831273148149</v>
      </c>
      <c r="T670" s="22">
        <f t="shared" si="88"/>
        <v>42135.831273148149</v>
      </c>
    </row>
    <row r="671" spans="1:20" ht="30" hidden="1" x14ac:dyDescent="0.25">
      <c r="A671" s="3">
        <v>669</v>
      </c>
      <c r="B671" s="1" t="s">
        <v>670</v>
      </c>
      <c r="C671" s="1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26">
        <f t="shared" si="78"/>
        <v>0.21507499999999999</v>
      </c>
      <c r="P671" s="3">
        <f t="shared" si="79"/>
        <v>1466521258</v>
      </c>
      <c r="Q671" s="5" t="s">
        <v>8306</v>
      </c>
      <c r="R671" s="3" t="s">
        <v>8312</v>
      </c>
      <c r="S671" s="22">
        <f t="shared" si="87"/>
        <v>42527.625671296293</v>
      </c>
      <c r="T671" s="22">
        <f t="shared" si="88"/>
        <v>42557.625671296293</v>
      </c>
    </row>
    <row r="672" spans="1:20" ht="30" hidden="1" x14ac:dyDescent="0.25">
      <c r="A672" s="3">
        <v>670</v>
      </c>
      <c r="B672" s="1" t="s">
        <v>671</v>
      </c>
      <c r="C672" s="1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26">
        <f t="shared" si="78"/>
        <v>0.29276666666666668</v>
      </c>
      <c r="P672" s="3">
        <f t="shared" si="79"/>
        <v>1464870960</v>
      </c>
      <c r="Q672" s="5" t="s">
        <v>8306</v>
      </c>
      <c r="R672" s="3" t="s">
        <v>8312</v>
      </c>
      <c r="S672" s="22">
        <f t="shared" si="87"/>
        <v>42506.709722222222</v>
      </c>
      <c r="T672" s="22">
        <f t="shared" si="88"/>
        <v>42540.340277777781</v>
      </c>
    </row>
    <row r="673" spans="1:20" ht="30" hidden="1" x14ac:dyDescent="0.25">
      <c r="A673" s="3">
        <v>671</v>
      </c>
      <c r="B673" s="1" t="s">
        <v>672</v>
      </c>
      <c r="C673" s="1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26">
        <f t="shared" si="78"/>
        <v>0.39426666666666665</v>
      </c>
      <c r="P673" s="3">
        <f t="shared" si="79"/>
        <v>1419761926</v>
      </c>
      <c r="Q673" s="5" t="s">
        <v>8306</v>
      </c>
      <c r="R673" s="3" t="s">
        <v>8312</v>
      </c>
      <c r="S673" s="22">
        <f t="shared" si="87"/>
        <v>41984.692731481482</v>
      </c>
      <c r="T673" s="22">
        <f t="shared" si="88"/>
        <v>42018.166666666672</v>
      </c>
    </row>
    <row r="674" spans="1:20" ht="30" hidden="1" x14ac:dyDescent="0.25">
      <c r="A674" s="3">
        <v>672</v>
      </c>
      <c r="B674" s="1" t="s">
        <v>673</v>
      </c>
      <c r="C674" s="1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26">
        <f t="shared" si="78"/>
        <v>0.21628</v>
      </c>
      <c r="P674" s="3">
        <f t="shared" si="79"/>
        <v>1418749652</v>
      </c>
      <c r="Q674" s="5" t="s">
        <v>8306</v>
      </c>
      <c r="R674" s="3" t="s">
        <v>8312</v>
      </c>
      <c r="S674" s="22">
        <f t="shared" si="87"/>
        <v>41974.219490740739</v>
      </c>
      <c r="T674" s="22">
        <f t="shared" si="88"/>
        <v>42005.207638888889</v>
      </c>
    </row>
    <row r="675" spans="1:20" ht="30" hidden="1" x14ac:dyDescent="0.25">
      <c r="A675" s="3">
        <v>673</v>
      </c>
      <c r="B675" s="1" t="s">
        <v>674</v>
      </c>
      <c r="C675" s="1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26">
        <f t="shared" si="78"/>
        <v>2.0500000000000002E-3</v>
      </c>
      <c r="P675" s="3">
        <f t="shared" si="79"/>
        <v>1407658217</v>
      </c>
      <c r="Q675" s="5" t="s">
        <v>8306</v>
      </c>
      <c r="R675" s="3" t="s">
        <v>8312</v>
      </c>
      <c r="S675" s="22">
        <f t="shared" si="87"/>
        <v>41838.840474537035</v>
      </c>
      <c r="T675" s="22">
        <f t="shared" si="88"/>
        <v>41883.840474537035</v>
      </c>
    </row>
    <row r="676" spans="1:20" ht="30" hidden="1" x14ac:dyDescent="0.25">
      <c r="A676" s="3">
        <v>674</v>
      </c>
      <c r="B676" s="1" t="s">
        <v>675</v>
      </c>
      <c r="C676" s="1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26">
        <f t="shared" si="78"/>
        <v>2.9999999999999997E-4</v>
      </c>
      <c r="P676" s="3">
        <f t="shared" si="79"/>
        <v>1405219627</v>
      </c>
      <c r="Q676" s="5" t="s">
        <v>8306</v>
      </c>
      <c r="R676" s="3" t="s">
        <v>8312</v>
      </c>
      <c r="S676" s="22">
        <f t="shared" si="87"/>
        <v>41803.116053240738</v>
      </c>
      <c r="T676" s="22">
        <f t="shared" si="88"/>
        <v>41863.116053240738</v>
      </c>
    </row>
    <row r="677" spans="1:20" ht="30" hidden="1" x14ac:dyDescent="0.25">
      <c r="A677" s="3">
        <v>675</v>
      </c>
      <c r="B677" s="1" t="s">
        <v>676</v>
      </c>
      <c r="C677" s="1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26">
        <f t="shared" si="78"/>
        <v>0.14849999999999999</v>
      </c>
      <c r="P677" s="3">
        <f t="shared" si="79"/>
        <v>1418827172</v>
      </c>
      <c r="Q677" s="5" t="s">
        <v>8306</v>
      </c>
      <c r="R677" s="3" t="s">
        <v>8312</v>
      </c>
      <c r="S677" s="22">
        <f t="shared" si="87"/>
        <v>41975.930601851855</v>
      </c>
      <c r="T677" s="22">
        <f t="shared" si="88"/>
        <v>42005.290972222225</v>
      </c>
    </row>
    <row r="678" spans="1:20" ht="30" hidden="1" x14ac:dyDescent="0.25">
      <c r="A678" s="3">
        <v>676</v>
      </c>
      <c r="B678" s="1" t="s">
        <v>677</v>
      </c>
      <c r="C678" s="1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26">
        <f t="shared" si="78"/>
        <v>1.4710000000000001E-2</v>
      </c>
      <c r="P678" s="3">
        <f t="shared" si="79"/>
        <v>1422037581</v>
      </c>
      <c r="Q678" s="5" t="s">
        <v>8306</v>
      </c>
      <c r="R678" s="3" t="s">
        <v>8312</v>
      </c>
      <c r="S678" s="22">
        <f t="shared" si="87"/>
        <v>42012.768298611118</v>
      </c>
      <c r="T678" s="22">
        <f t="shared" si="88"/>
        <v>42042.768298611118</v>
      </c>
    </row>
    <row r="679" spans="1:20" ht="45" hidden="1" x14ac:dyDescent="0.25">
      <c r="A679" s="3">
        <v>677</v>
      </c>
      <c r="B679" s="1" t="s">
        <v>678</v>
      </c>
      <c r="C679" s="1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26">
        <f t="shared" si="78"/>
        <v>0.25584000000000001</v>
      </c>
      <c r="P679" s="3">
        <f t="shared" si="79"/>
        <v>1465162895</v>
      </c>
      <c r="Q679" s="5" t="s">
        <v>8306</v>
      </c>
      <c r="R679" s="3" t="s">
        <v>8312</v>
      </c>
      <c r="S679" s="22">
        <f t="shared" si="87"/>
        <v>42504.403877314813</v>
      </c>
      <c r="T679" s="22">
        <f t="shared" si="88"/>
        <v>42549.403877314813</v>
      </c>
    </row>
    <row r="680" spans="1:20" ht="30" hidden="1" x14ac:dyDescent="0.25">
      <c r="A680" s="3">
        <v>678</v>
      </c>
      <c r="B680" s="1" t="s">
        <v>679</v>
      </c>
      <c r="C680" s="1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26">
        <f t="shared" si="78"/>
        <v>3.8206896551724136E-2</v>
      </c>
      <c r="P680" s="3">
        <f t="shared" si="79"/>
        <v>1462525338</v>
      </c>
      <c r="Q680" s="5" t="s">
        <v>8306</v>
      </c>
      <c r="R680" s="3" t="s">
        <v>8312</v>
      </c>
      <c r="S680" s="22">
        <f t="shared" si="87"/>
        <v>42481.376597222217</v>
      </c>
      <c r="T680" s="22">
        <f t="shared" si="88"/>
        <v>42511.376597222217</v>
      </c>
    </row>
    <row r="681" spans="1:20" ht="30" hidden="1" x14ac:dyDescent="0.25">
      <c r="A681" s="3">
        <v>679</v>
      </c>
      <c r="B681" s="1" t="s">
        <v>680</v>
      </c>
      <c r="C681" s="1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26">
        <f t="shared" si="78"/>
        <v>0.15485964912280703</v>
      </c>
      <c r="P681" s="3">
        <f t="shared" si="79"/>
        <v>1470328909</v>
      </c>
      <c r="Q681" s="5" t="s">
        <v>8306</v>
      </c>
      <c r="R681" s="3" t="s">
        <v>8312</v>
      </c>
      <c r="S681" s="22">
        <f t="shared" si="87"/>
        <v>42556.695706018523</v>
      </c>
      <c r="T681" s="22">
        <f t="shared" si="88"/>
        <v>42616.695706018523</v>
      </c>
    </row>
    <row r="682" spans="1:20" ht="30" hidden="1" x14ac:dyDescent="0.25">
      <c r="A682" s="3">
        <v>680</v>
      </c>
      <c r="B682" s="1" t="s">
        <v>681</v>
      </c>
      <c r="C682" s="1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26">
        <f t="shared" si="78"/>
        <v>0.25912000000000002</v>
      </c>
      <c r="P682" s="3">
        <f t="shared" si="79"/>
        <v>1409443331</v>
      </c>
      <c r="Q682" s="5" t="s">
        <v>8306</v>
      </c>
      <c r="R682" s="3" t="s">
        <v>8312</v>
      </c>
      <c r="S682" s="22">
        <f t="shared" si="87"/>
        <v>41864.501516203702</v>
      </c>
      <c r="T682" s="22">
        <f t="shared" si="88"/>
        <v>41899.501516203702</v>
      </c>
    </row>
    <row r="683" spans="1:20" ht="30" hidden="1" x14ac:dyDescent="0.25">
      <c r="A683" s="3">
        <v>681</v>
      </c>
      <c r="B683" s="1" t="s">
        <v>682</v>
      </c>
      <c r="C683" s="1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26">
        <f t="shared" si="78"/>
        <v>4.0000000000000002E-4</v>
      </c>
      <c r="P683" s="3">
        <f t="shared" si="79"/>
        <v>1476213604</v>
      </c>
      <c r="Q683" s="5" t="s">
        <v>8306</v>
      </c>
      <c r="R683" s="3" t="s">
        <v>8312</v>
      </c>
      <c r="S683" s="22">
        <f t="shared" si="87"/>
        <v>42639.805601851855</v>
      </c>
      <c r="T683" s="22">
        <f t="shared" si="88"/>
        <v>42669.805601851855</v>
      </c>
    </row>
    <row r="684" spans="1:20" ht="30" hidden="1" x14ac:dyDescent="0.25">
      <c r="A684" s="3">
        <v>682</v>
      </c>
      <c r="B684" s="1" t="s">
        <v>683</v>
      </c>
      <c r="C684" s="1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26">
        <f t="shared" si="78"/>
        <v>1.06E-3</v>
      </c>
      <c r="P684" s="3">
        <f t="shared" si="79"/>
        <v>1488217922</v>
      </c>
      <c r="Q684" s="5" t="s">
        <v>8306</v>
      </c>
      <c r="R684" s="3" t="s">
        <v>8312</v>
      </c>
      <c r="S684" s="22">
        <f t="shared" si="87"/>
        <v>42778.765300925923</v>
      </c>
      <c r="T684" s="22">
        <f t="shared" si="88"/>
        <v>42808.723634259266</v>
      </c>
    </row>
    <row r="685" spans="1:20" ht="30" hidden="1" x14ac:dyDescent="0.25">
      <c r="A685" s="3">
        <v>683</v>
      </c>
      <c r="B685" s="1" t="s">
        <v>684</v>
      </c>
      <c r="C685" s="1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26">
        <f t="shared" si="78"/>
        <v>8.5142857142857138E-3</v>
      </c>
      <c r="P685" s="3">
        <f t="shared" si="79"/>
        <v>1476221764</v>
      </c>
      <c r="Q685" s="5" t="s">
        <v>8306</v>
      </c>
      <c r="R685" s="3" t="s">
        <v>8312</v>
      </c>
      <c r="S685" s="22">
        <f t="shared" si="87"/>
        <v>42634.900046296301</v>
      </c>
      <c r="T685" s="22">
        <f t="shared" si="88"/>
        <v>42674.900046296301</v>
      </c>
    </row>
    <row r="686" spans="1:20" hidden="1" x14ac:dyDescent="0.25">
      <c r="A686" s="3">
        <v>684</v>
      </c>
      <c r="B686" s="1" t="s">
        <v>685</v>
      </c>
      <c r="C686" s="1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26">
        <f t="shared" si="78"/>
        <v>7.4837500000000001E-2</v>
      </c>
      <c r="P686" s="3">
        <f t="shared" si="79"/>
        <v>1404717045.5</v>
      </c>
      <c r="Q686" s="5" t="s">
        <v>8306</v>
      </c>
      <c r="R686" s="3" t="s">
        <v>8312</v>
      </c>
      <c r="S686" s="22">
        <f t="shared" si="87"/>
        <v>41809.473275462966</v>
      </c>
      <c r="T686" s="22">
        <f t="shared" si="88"/>
        <v>41845.125</v>
      </c>
    </row>
    <row r="687" spans="1:20" ht="30" hidden="1" x14ac:dyDescent="0.25">
      <c r="A687" s="3">
        <v>685</v>
      </c>
      <c r="B687" s="1" t="s">
        <v>686</v>
      </c>
      <c r="C687" s="1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26">
        <f t="shared" si="78"/>
        <v>0.27650000000000002</v>
      </c>
      <c r="P687" s="3">
        <f t="shared" si="79"/>
        <v>1419151672</v>
      </c>
      <c r="Q687" s="5" t="s">
        <v>8306</v>
      </c>
      <c r="R687" s="3" t="s">
        <v>8312</v>
      </c>
      <c r="S687" s="22">
        <f t="shared" si="87"/>
        <v>41971.866574074069</v>
      </c>
      <c r="T687" s="22">
        <f t="shared" si="88"/>
        <v>42016.866574074069</v>
      </c>
    </row>
    <row r="688" spans="1:20" ht="30" hidden="1" x14ac:dyDescent="0.25">
      <c r="A688" s="3">
        <v>686</v>
      </c>
      <c r="B688" s="1" t="s">
        <v>687</v>
      </c>
      <c r="C688" s="1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26">
        <f t="shared" si="78"/>
        <v>0</v>
      </c>
      <c r="P688" s="3">
        <f t="shared" si="79"/>
        <v>1437322170</v>
      </c>
      <c r="Q688" s="5" t="s">
        <v>8306</v>
      </c>
      <c r="R688" s="3" t="s">
        <v>8312</v>
      </c>
      <c r="S688" s="22">
        <f t="shared" si="87"/>
        <v>42189.673263888893</v>
      </c>
      <c r="T688" s="22">
        <f t="shared" si="88"/>
        <v>42219.673263888893</v>
      </c>
    </row>
    <row r="689" spans="1:20" ht="30" hidden="1" x14ac:dyDescent="0.25">
      <c r="A689" s="3">
        <v>687</v>
      </c>
      <c r="B689" s="1" t="s">
        <v>688</v>
      </c>
      <c r="C689" s="1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26">
        <f t="shared" si="78"/>
        <v>3.5499999999999997E-2</v>
      </c>
      <c r="P689" s="3">
        <f t="shared" si="79"/>
        <v>1483725653</v>
      </c>
      <c r="Q689" s="5" t="s">
        <v>8306</v>
      </c>
      <c r="R689" s="3" t="s">
        <v>8312</v>
      </c>
      <c r="S689" s="22">
        <f t="shared" si="87"/>
        <v>42711.750613425931</v>
      </c>
      <c r="T689" s="22">
        <f t="shared" si="88"/>
        <v>42771.750613425931</v>
      </c>
    </row>
    <row r="690" spans="1:20" ht="30" hidden="1" x14ac:dyDescent="0.25">
      <c r="A690" s="3">
        <v>688</v>
      </c>
      <c r="B690" s="1" t="s">
        <v>689</v>
      </c>
      <c r="C690" s="1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26">
        <f t="shared" si="78"/>
        <v>0.72989999999999999</v>
      </c>
      <c r="P690" s="3">
        <f t="shared" si="79"/>
        <v>1443580253</v>
      </c>
      <c r="Q690" s="5" t="s">
        <v>8306</v>
      </c>
      <c r="R690" s="3" t="s">
        <v>8312</v>
      </c>
      <c r="S690" s="22">
        <f t="shared" si="87"/>
        <v>42262.104780092588</v>
      </c>
      <c r="T690" s="22">
        <f t="shared" si="88"/>
        <v>42292.104780092588</v>
      </c>
    </row>
    <row r="691" spans="1:20" ht="30" hidden="1" x14ac:dyDescent="0.25">
      <c r="A691" s="3">
        <v>689</v>
      </c>
      <c r="B691" s="1" t="s">
        <v>690</v>
      </c>
      <c r="C691" s="1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26">
        <f t="shared" si="78"/>
        <v>0.57648750000000004</v>
      </c>
      <c r="P691" s="3">
        <f t="shared" si="79"/>
        <v>1479594618.5</v>
      </c>
      <c r="Q691" s="5" t="s">
        <v>8306</v>
      </c>
      <c r="R691" s="3" t="s">
        <v>8312</v>
      </c>
      <c r="S691" s="22">
        <f t="shared" ref="S691:S722" si="89">(((J691/60)/60)/24)+DATE(1970,1,1)</f>
        <v>42675.66778935185</v>
      </c>
      <c r="T691" s="22">
        <f t="shared" ref="T691:T722" si="90">(((I691/60)/60)/24)+DATE(1970,1,1)</f>
        <v>42712.207638888889</v>
      </c>
    </row>
    <row r="692" spans="1:20" ht="30" hidden="1" x14ac:dyDescent="0.25">
      <c r="A692" s="3">
        <v>690</v>
      </c>
      <c r="B692" s="1" t="s">
        <v>691</v>
      </c>
      <c r="C692" s="1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26">
        <f t="shared" si="78"/>
        <v>0.1234</v>
      </c>
      <c r="P692" s="3">
        <f t="shared" si="79"/>
        <v>1471559820.5</v>
      </c>
      <c r="Q692" s="5" t="s">
        <v>8306</v>
      </c>
      <c r="R692" s="3" t="s">
        <v>8312</v>
      </c>
      <c r="S692" s="22">
        <f t="shared" si="89"/>
        <v>42579.634733796294</v>
      </c>
      <c r="T692" s="22">
        <f t="shared" si="90"/>
        <v>42622.25</v>
      </c>
    </row>
    <row r="693" spans="1:20" ht="30" hidden="1" x14ac:dyDescent="0.25">
      <c r="A693" s="3">
        <v>691</v>
      </c>
      <c r="B693" s="1" t="s">
        <v>692</v>
      </c>
      <c r="C693" s="1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26">
        <f t="shared" si="78"/>
        <v>5.1999999999999998E-3</v>
      </c>
      <c r="P693" s="3">
        <f t="shared" si="79"/>
        <v>1434501646</v>
      </c>
      <c r="Q693" s="5" t="s">
        <v>8306</v>
      </c>
      <c r="R693" s="3" t="s">
        <v>8312</v>
      </c>
      <c r="S693" s="22">
        <f t="shared" si="89"/>
        <v>42158.028310185182</v>
      </c>
      <c r="T693" s="22">
        <f t="shared" si="90"/>
        <v>42186.028310185182</v>
      </c>
    </row>
    <row r="694" spans="1:20" ht="30" hidden="1" x14ac:dyDescent="0.25">
      <c r="A694" s="3">
        <v>692</v>
      </c>
      <c r="B694" s="1" t="s">
        <v>693</v>
      </c>
      <c r="C694" s="1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26">
        <f t="shared" si="78"/>
        <v>6.5299999999999997E-2</v>
      </c>
      <c r="P694" s="3">
        <f t="shared" si="79"/>
        <v>1481101263</v>
      </c>
      <c r="Q694" s="5" t="s">
        <v>8306</v>
      </c>
      <c r="R694" s="3" t="s">
        <v>8312</v>
      </c>
      <c r="S694" s="22">
        <f t="shared" si="89"/>
        <v>42696.37572916667</v>
      </c>
      <c r="T694" s="22">
        <f t="shared" si="90"/>
        <v>42726.37572916667</v>
      </c>
    </row>
    <row r="695" spans="1:20" ht="30" hidden="1" x14ac:dyDescent="0.25">
      <c r="A695" s="3">
        <v>693</v>
      </c>
      <c r="B695" s="1" t="s">
        <v>694</v>
      </c>
      <c r="C695" s="1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26">
        <f t="shared" si="78"/>
        <v>0.35338000000000003</v>
      </c>
      <c r="P695" s="3">
        <f t="shared" si="79"/>
        <v>1429125827</v>
      </c>
      <c r="Q695" s="5" t="s">
        <v>8306</v>
      </c>
      <c r="R695" s="3" t="s">
        <v>8312</v>
      </c>
      <c r="S695" s="22">
        <f t="shared" si="89"/>
        <v>42094.808182870373</v>
      </c>
      <c r="T695" s="22">
        <f t="shared" si="90"/>
        <v>42124.808182870373</v>
      </c>
    </row>
    <row r="696" spans="1:20" ht="30" hidden="1" x14ac:dyDescent="0.25">
      <c r="A696" s="3">
        <v>694</v>
      </c>
      <c r="B696" s="1" t="s">
        <v>695</v>
      </c>
      <c r="C696" s="1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26">
        <f t="shared" si="78"/>
        <v>3.933333333333333E-3</v>
      </c>
      <c r="P696" s="3">
        <f t="shared" si="79"/>
        <v>1484668559</v>
      </c>
      <c r="Q696" s="5" t="s">
        <v>8306</v>
      </c>
      <c r="R696" s="3" t="s">
        <v>8312</v>
      </c>
      <c r="S696" s="22">
        <f t="shared" si="89"/>
        <v>42737.663877314815</v>
      </c>
      <c r="T696" s="22">
        <f t="shared" si="90"/>
        <v>42767.663877314815</v>
      </c>
    </row>
    <row r="697" spans="1:20" ht="30" hidden="1" x14ac:dyDescent="0.25">
      <c r="A697" s="3">
        <v>695</v>
      </c>
      <c r="B697" s="1" t="s">
        <v>696</v>
      </c>
      <c r="C697" s="1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26">
        <f t="shared" si="78"/>
        <v>1.06E-2</v>
      </c>
      <c r="P697" s="3">
        <f t="shared" si="79"/>
        <v>1413462620</v>
      </c>
      <c r="Q697" s="5" t="s">
        <v>8306</v>
      </c>
      <c r="R697" s="3" t="s">
        <v>8312</v>
      </c>
      <c r="S697" s="22">
        <f t="shared" si="89"/>
        <v>41913.521064814813</v>
      </c>
      <c r="T697" s="22">
        <f t="shared" si="90"/>
        <v>41943.521064814813</v>
      </c>
    </row>
    <row r="698" spans="1:20" hidden="1" x14ac:dyDescent="0.25">
      <c r="A698" s="3">
        <v>696</v>
      </c>
      <c r="B698" s="1" t="s">
        <v>697</v>
      </c>
      <c r="C698" s="1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26">
        <f t="shared" ref="O698:O761" si="91">E698/D698</f>
        <v>5.7142857142857145E-6</v>
      </c>
      <c r="P698" s="3">
        <f t="shared" ref="P698:P759" si="92">AVERAGE(I698,J698)</f>
        <v>1405030502</v>
      </c>
      <c r="Q698" s="5" t="s">
        <v>8306</v>
      </c>
      <c r="R698" s="3" t="s">
        <v>8312</v>
      </c>
      <c r="S698" s="22">
        <f t="shared" si="89"/>
        <v>41815.927106481482</v>
      </c>
      <c r="T698" s="22">
        <f t="shared" si="90"/>
        <v>41845.927106481482</v>
      </c>
    </row>
    <row r="699" spans="1:20" ht="30" hidden="1" x14ac:dyDescent="0.25">
      <c r="A699" s="3">
        <v>697</v>
      </c>
      <c r="B699" s="1" t="s">
        <v>698</v>
      </c>
      <c r="C699" s="1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26">
        <f t="shared" si="91"/>
        <v>0.46379999999999999</v>
      </c>
      <c r="P699" s="3">
        <f t="shared" si="92"/>
        <v>1453854789</v>
      </c>
      <c r="Q699" s="5" t="s">
        <v>8306</v>
      </c>
      <c r="R699" s="3" t="s">
        <v>8312</v>
      </c>
      <c r="S699" s="22">
        <f t="shared" si="89"/>
        <v>42388.523020833338</v>
      </c>
      <c r="T699" s="22">
        <f t="shared" si="90"/>
        <v>42403.523020833338</v>
      </c>
    </row>
    <row r="700" spans="1:20" ht="30" hidden="1" x14ac:dyDescent="0.25">
      <c r="A700" s="3">
        <v>698</v>
      </c>
      <c r="B700" s="1" t="s">
        <v>699</v>
      </c>
      <c r="C700" s="1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26">
        <f t="shared" si="91"/>
        <v>0.15390000000000001</v>
      </c>
      <c r="P700" s="3">
        <f t="shared" si="92"/>
        <v>1409573422.5</v>
      </c>
      <c r="Q700" s="5" t="s">
        <v>8306</v>
      </c>
      <c r="R700" s="3" t="s">
        <v>8312</v>
      </c>
      <c r="S700" s="22">
        <f t="shared" si="89"/>
        <v>41866.931076388886</v>
      </c>
      <c r="T700" s="22">
        <f t="shared" si="90"/>
        <v>41900.083333333336</v>
      </c>
    </row>
    <row r="701" spans="1:20" ht="30" hidden="1" x14ac:dyDescent="0.25">
      <c r="A701" s="3">
        <v>699</v>
      </c>
      <c r="B701" s="1" t="s">
        <v>700</v>
      </c>
      <c r="C701" s="1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26">
        <f t="shared" si="91"/>
        <v>0.824221076923077</v>
      </c>
      <c r="P701" s="3">
        <f t="shared" si="92"/>
        <v>1383529774</v>
      </c>
      <c r="Q701" s="5" t="s">
        <v>8306</v>
      </c>
      <c r="R701" s="3" t="s">
        <v>8312</v>
      </c>
      <c r="S701" s="22">
        <f t="shared" si="89"/>
        <v>41563.485509259262</v>
      </c>
      <c r="T701" s="22">
        <f t="shared" si="90"/>
        <v>41600.666666666664</v>
      </c>
    </row>
    <row r="702" spans="1:20" ht="30" hidden="1" x14ac:dyDescent="0.25">
      <c r="A702" s="3">
        <v>700</v>
      </c>
      <c r="B702" s="1" t="s">
        <v>701</v>
      </c>
      <c r="C702" s="1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26">
        <f t="shared" si="91"/>
        <v>2.6866666666666667E-2</v>
      </c>
      <c r="P702" s="3">
        <f t="shared" si="92"/>
        <v>1482769881</v>
      </c>
      <c r="Q702" s="5" t="s">
        <v>8306</v>
      </c>
      <c r="R702" s="3" t="s">
        <v>8312</v>
      </c>
      <c r="S702" s="22">
        <f t="shared" si="89"/>
        <v>42715.688437500001</v>
      </c>
      <c r="T702" s="22">
        <f t="shared" si="90"/>
        <v>42745.688437500001</v>
      </c>
    </row>
    <row r="703" spans="1:20" ht="30" hidden="1" x14ac:dyDescent="0.25">
      <c r="A703" s="3">
        <v>701</v>
      </c>
      <c r="B703" s="1" t="s">
        <v>702</v>
      </c>
      <c r="C703" s="1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26">
        <f t="shared" si="91"/>
        <v>0.26600000000000001</v>
      </c>
      <c r="P703" s="3">
        <f t="shared" si="92"/>
        <v>1404834880</v>
      </c>
      <c r="Q703" s="5" t="s">
        <v>8306</v>
      </c>
      <c r="R703" s="3" t="s">
        <v>8312</v>
      </c>
      <c r="S703" s="22">
        <f t="shared" si="89"/>
        <v>41813.662962962961</v>
      </c>
      <c r="T703" s="22">
        <f t="shared" si="90"/>
        <v>41843.662962962961</v>
      </c>
    </row>
    <row r="704" spans="1:20" ht="30" hidden="1" x14ac:dyDescent="0.25">
      <c r="A704" s="3">
        <v>702</v>
      </c>
      <c r="B704" s="1" t="s">
        <v>703</v>
      </c>
      <c r="C704" s="1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26">
        <f t="shared" si="91"/>
        <v>0.30813400000000002</v>
      </c>
      <c r="P704" s="3">
        <f t="shared" si="92"/>
        <v>1478714187</v>
      </c>
      <c r="Q704" s="5" t="s">
        <v>8306</v>
      </c>
      <c r="R704" s="3" t="s">
        <v>8312</v>
      </c>
      <c r="S704" s="22">
        <f t="shared" si="89"/>
        <v>42668.726701388892</v>
      </c>
      <c r="T704" s="22">
        <f t="shared" si="90"/>
        <v>42698.768368055549</v>
      </c>
    </row>
    <row r="705" spans="1:20" ht="30" hidden="1" x14ac:dyDescent="0.25">
      <c r="A705" s="3">
        <v>703</v>
      </c>
      <c r="B705" s="1" t="s">
        <v>704</v>
      </c>
      <c r="C705" s="1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26">
        <f t="shared" si="91"/>
        <v>5.5800000000000002E-2</v>
      </c>
      <c r="P705" s="3">
        <f t="shared" si="92"/>
        <v>1483528234.5</v>
      </c>
      <c r="Q705" s="5" t="s">
        <v>8306</v>
      </c>
      <c r="R705" s="3" t="s">
        <v>8312</v>
      </c>
      <c r="S705" s="22">
        <f t="shared" si="89"/>
        <v>42711.950798611113</v>
      </c>
      <c r="T705" s="22">
        <f t="shared" si="90"/>
        <v>42766.98055555555</v>
      </c>
    </row>
    <row r="706" spans="1:20" ht="30" hidden="1" x14ac:dyDescent="0.25">
      <c r="A706" s="3">
        <v>704</v>
      </c>
      <c r="B706" s="1" t="s">
        <v>705</v>
      </c>
      <c r="C706" s="1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26">
        <f t="shared" si="91"/>
        <v>8.7454545454545458E-3</v>
      </c>
      <c r="P706" s="3">
        <f t="shared" si="92"/>
        <v>1484973468</v>
      </c>
      <c r="Q706" s="5" t="s">
        <v>8306</v>
      </c>
      <c r="R706" s="3" t="s">
        <v>8312</v>
      </c>
      <c r="S706" s="22">
        <f t="shared" si="89"/>
        <v>42726.192916666667</v>
      </c>
      <c r="T706" s="22">
        <f t="shared" si="90"/>
        <v>42786.192916666667</v>
      </c>
    </row>
    <row r="707" spans="1:20" hidden="1" x14ac:dyDescent="0.25">
      <c r="A707" s="3">
        <v>705</v>
      </c>
      <c r="B707" s="1" t="s">
        <v>706</v>
      </c>
      <c r="C707" s="1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26">
        <f t="shared" si="91"/>
        <v>9.7699999999999992E-3</v>
      </c>
      <c r="P707" s="3">
        <f t="shared" si="92"/>
        <v>1483703278</v>
      </c>
      <c r="Q707" s="5" t="s">
        <v>8306</v>
      </c>
      <c r="R707" s="3" t="s">
        <v>8312</v>
      </c>
      <c r="S707" s="22">
        <f t="shared" si="89"/>
        <v>42726.491643518515</v>
      </c>
      <c r="T707" s="22">
        <f t="shared" si="90"/>
        <v>42756.491643518515</v>
      </c>
    </row>
    <row r="708" spans="1:20" ht="30" hidden="1" x14ac:dyDescent="0.25">
      <c r="A708" s="3">
        <v>706</v>
      </c>
      <c r="B708" s="1" t="s">
        <v>707</v>
      </c>
      <c r="C708" s="1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26">
        <f t="shared" si="91"/>
        <v>0</v>
      </c>
      <c r="P708" s="3">
        <f t="shared" si="92"/>
        <v>1479935761.5</v>
      </c>
      <c r="Q708" s="5" t="s">
        <v>8306</v>
      </c>
      <c r="R708" s="3" t="s">
        <v>8312</v>
      </c>
      <c r="S708" s="22">
        <f t="shared" si="89"/>
        <v>42676.995173611111</v>
      </c>
      <c r="T708" s="22">
        <f t="shared" si="90"/>
        <v>42718.777083333334</v>
      </c>
    </row>
    <row r="709" spans="1:20" ht="30" hidden="1" x14ac:dyDescent="0.25">
      <c r="A709" s="3">
        <v>707</v>
      </c>
      <c r="B709" s="1" t="s">
        <v>708</v>
      </c>
      <c r="C709" s="1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26">
        <f t="shared" si="91"/>
        <v>0.78927352941176465</v>
      </c>
      <c r="P709" s="3">
        <f t="shared" si="92"/>
        <v>1481558127</v>
      </c>
      <c r="Q709" s="5" t="s">
        <v>8306</v>
      </c>
      <c r="R709" s="3" t="s">
        <v>8312</v>
      </c>
      <c r="S709" s="22">
        <f t="shared" si="89"/>
        <v>42696.663506944446</v>
      </c>
      <c r="T709" s="22">
        <f t="shared" si="90"/>
        <v>42736.663506944446</v>
      </c>
    </row>
    <row r="710" spans="1:20" ht="30" hidden="1" x14ac:dyDescent="0.25">
      <c r="A710" s="3">
        <v>708</v>
      </c>
      <c r="B710" s="1" t="s">
        <v>709</v>
      </c>
      <c r="C710" s="1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26">
        <f t="shared" si="91"/>
        <v>0.22092500000000001</v>
      </c>
      <c r="P710" s="3">
        <f t="shared" si="92"/>
        <v>1408024600</v>
      </c>
      <c r="Q710" s="5" t="s">
        <v>8306</v>
      </c>
      <c r="R710" s="3" t="s">
        <v>8312</v>
      </c>
      <c r="S710" s="22">
        <f t="shared" si="89"/>
        <v>41835.581018518518</v>
      </c>
      <c r="T710" s="22">
        <f t="shared" si="90"/>
        <v>41895.581018518518</v>
      </c>
    </row>
    <row r="711" spans="1:20" ht="30" hidden="1" x14ac:dyDescent="0.25">
      <c r="A711" s="3">
        <v>709</v>
      </c>
      <c r="B711" s="1" t="s">
        <v>710</v>
      </c>
      <c r="C711" s="1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26">
        <f t="shared" si="91"/>
        <v>4.0666666666666663E-3</v>
      </c>
      <c r="P711" s="3">
        <f t="shared" si="92"/>
        <v>1416445159</v>
      </c>
      <c r="Q711" s="5" t="s">
        <v>8306</v>
      </c>
      <c r="R711" s="3" t="s">
        <v>8312</v>
      </c>
      <c r="S711" s="22">
        <f t="shared" si="89"/>
        <v>41948.041192129633</v>
      </c>
      <c r="T711" s="22">
        <f t="shared" si="90"/>
        <v>41978.041192129633</v>
      </c>
    </row>
    <row r="712" spans="1:20" ht="30" hidden="1" x14ac:dyDescent="0.25">
      <c r="A712" s="3">
        <v>710</v>
      </c>
      <c r="B712" s="1" t="s">
        <v>711</v>
      </c>
      <c r="C712" s="1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26">
        <f t="shared" si="91"/>
        <v>0</v>
      </c>
      <c r="P712" s="3">
        <f t="shared" si="92"/>
        <v>1407067871</v>
      </c>
      <c r="Q712" s="5" t="s">
        <v>8306</v>
      </c>
      <c r="R712" s="3" t="s">
        <v>8312</v>
      </c>
      <c r="S712" s="22">
        <f t="shared" si="89"/>
        <v>41837.984976851854</v>
      </c>
      <c r="T712" s="22">
        <f t="shared" si="90"/>
        <v>41871.030555555553</v>
      </c>
    </row>
    <row r="713" spans="1:20" ht="30" hidden="1" x14ac:dyDescent="0.25">
      <c r="A713" s="3">
        <v>711</v>
      </c>
      <c r="B713" s="1" t="s">
        <v>712</v>
      </c>
      <c r="C713" s="1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26">
        <f t="shared" si="91"/>
        <v>0.33790999999999999</v>
      </c>
      <c r="P713" s="3">
        <f t="shared" si="92"/>
        <v>1479987068</v>
      </c>
      <c r="Q713" s="5" t="s">
        <v>8306</v>
      </c>
      <c r="R713" s="3" t="s">
        <v>8312</v>
      </c>
      <c r="S713" s="22">
        <f t="shared" si="89"/>
        <v>42678.459120370375</v>
      </c>
      <c r="T713" s="22">
        <f t="shared" si="90"/>
        <v>42718.500787037032</v>
      </c>
    </row>
    <row r="714" spans="1:20" ht="30" hidden="1" x14ac:dyDescent="0.25">
      <c r="A714" s="3">
        <v>712</v>
      </c>
      <c r="B714" s="1" t="s">
        <v>713</v>
      </c>
      <c r="C714" s="1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26">
        <f t="shared" si="91"/>
        <v>2.1649484536082476E-3</v>
      </c>
      <c r="P714" s="3">
        <f t="shared" si="92"/>
        <v>1454170832</v>
      </c>
      <c r="Q714" s="5" t="s">
        <v>8306</v>
      </c>
      <c r="R714" s="3" t="s">
        <v>8312</v>
      </c>
      <c r="S714" s="22">
        <f t="shared" si="89"/>
        <v>42384.680925925932</v>
      </c>
      <c r="T714" s="22">
        <f t="shared" si="90"/>
        <v>42414.680925925932</v>
      </c>
    </row>
    <row r="715" spans="1:20" ht="30" hidden="1" x14ac:dyDescent="0.25">
      <c r="A715" s="3">
        <v>713</v>
      </c>
      <c r="B715" s="1" t="s">
        <v>714</v>
      </c>
      <c r="C715" s="1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26">
        <f t="shared" si="91"/>
        <v>7.9600000000000001E-3</v>
      </c>
      <c r="P715" s="3">
        <f t="shared" si="92"/>
        <v>1463834532</v>
      </c>
      <c r="Q715" s="5" t="s">
        <v>8306</v>
      </c>
      <c r="R715" s="3" t="s">
        <v>8312</v>
      </c>
      <c r="S715" s="22">
        <f t="shared" si="89"/>
        <v>42496.529305555552</v>
      </c>
      <c r="T715" s="22">
        <f t="shared" si="90"/>
        <v>42526.529305555552</v>
      </c>
    </row>
    <row r="716" spans="1:20" ht="30" hidden="1" x14ac:dyDescent="0.25">
      <c r="A716" s="3">
        <v>714</v>
      </c>
      <c r="B716" s="1" t="s">
        <v>715</v>
      </c>
      <c r="C716" s="1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26">
        <f t="shared" si="91"/>
        <v>0.14993333333333334</v>
      </c>
      <c r="P716" s="3">
        <f t="shared" si="92"/>
        <v>1485716082</v>
      </c>
      <c r="Q716" s="5" t="s">
        <v>8306</v>
      </c>
      <c r="R716" s="3" t="s">
        <v>8312</v>
      </c>
      <c r="S716" s="22">
        <f t="shared" si="89"/>
        <v>42734.787986111114</v>
      </c>
      <c r="T716" s="22">
        <f t="shared" si="90"/>
        <v>42794.787986111114</v>
      </c>
    </row>
    <row r="717" spans="1:20" ht="30" hidden="1" x14ac:dyDescent="0.25">
      <c r="A717" s="3">
        <v>715</v>
      </c>
      <c r="B717" s="1" t="s">
        <v>716</v>
      </c>
      <c r="C717" s="1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26">
        <f t="shared" si="91"/>
        <v>5.0509090909090906E-2</v>
      </c>
      <c r="P717" s="3">
        <f t="shared" si="92"/>
        <v>1444963240</v>
      </c>
      <c r="Q717" s="5" t="s">
        <v>8306</v>
      </c>
      <c r="R717" s="3" t="s">
        <v>8312</v>
      </c>
      <c r="S717" s="22">
        <f t="shared" si="89"/>
        <v>42273.090740740736</v>
      </c>
      <c r="T717" s="22">
        <f t="shared" si="90"/>
        <v>42313.132407407407</v>
      </c>
    </row>
    <row r="718" spans="1:20" ht="30" hidden="1" x14ac:dyDescent="0.25">
      <c r="A718" s="3">
        <v>716</v>
      </c>
      <c r="B718" s="1" t="s">
        <v>717</v>
      </c>
      <c r="C718" s="1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26">
        <f t="shared" si="91"/>
        <v>0.10214285714285715</v>
      </c>
      <c r="P718" s="3">
        <f t="shared" si="92"/>
        <v>1415951653.5</v>
      </c>
      <c r="Q718" s="5" t="s">
        <v>8306</v>
      </c>
      <c r="R718" s="3" t="s">
        <v>8312</v>
      </c>
      <c r="S718" s="22">
        <f t="shared" si="89"/>
        <v>41940.658645833333</v>
      </c>
      <c r="T718" s="22">
        <f t="shared" si="90"/>
        <v>41974</v>
      </c>
    </row>
    <row r="719" spans="1:20" hidden="1" x14ac:dyDescent="0.25">
      <c r="A719" s="3">
        <v>717</v>
      </c>
      <c r="B719" s="1" t="s">
        <v>718</v>
      </c>
      <c r="C719" s="1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26">
        <f t="shared" si="91"/>
        <v>3.0500000000000002E-3</v>
      </c>
      <c r="P719" s="3">
        <f t="shared" si="92"/>
        <v>1408653002</v>
      </c>
      <c r="Q719" s="5" t="s">
        <v>8306</v>
      </c>
      <c r="R719" s="3" t="s">
        <v>8312</v>
      </c>
      <c r="S719" s="22">
        <f t="shared" si="89"/>
        <v>41857.854189814818</v>
      </c>
      <c r="T719" s="22">
        <f t="shared" si="90"/>
        <v>41887.854189814818</v>
      </c>
    </row>
    <row r="720" spans="1:20" ht="30" hidden="1" x14ac:dyDescent="0.25">
      <c r="A720" s="3">
        <v>718</v>
      </c>
      <c r="B720" s="1" t="s">
        <v>719</v>
      </c>
      <c r="C720" s="1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26">
        <f t="shared" si="91"/>
        <v>7.4999999999999997E-3</v>
      </c>
      <c r="P720" s="3">
        <f t="shared" si="92"/>
        <v>1486040893.5</v>
      </c>
      <c r="Q720" s="5" t="s">
        <v>8306</v>
      </c>
      <c r="R720" s="3" t="s">
        <v>8312</v>
      </c>
      <c r="S720" s="22">
        <f t="shared" si="89"/>
        <v>42752.845451388886</v>
      </c>
      <c r="T720" s="22">
        <f t="shared" si="90"/>
        <v>42784.249305555553</v>
      </c>
    </row>
    <row r="721" spans="1:20" ht="30" hidden="1" x14ac:dyDescent="0.25">
      <c r="A721" s="3">
        <v>719</v>
      </c>
      <c r="B721" s="1" t="s">
        <v>720</v>
      </c>
      <c r="C721" s="1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26">
        <f t="shared" si="91"/>
        <v>1.2933333333333333E-2</v>
      </c>
      <c r="P721" s="3">
        <f t="shared" si="92"/>
        <v>1455584276</v>
      </c>
      <c r="Q721" s="5" t="s">
        <v>8306</v>
      </c>
      <c r="R721" s="3" t="s">
        <v>8312</v>
      </c>
      <c r="S721" s="22">
        <f t="shared" si="89"/>
        <v>42409.040231481486</v>
      </c>
      <c r="T721" s="22">
        <f t="shared" si="90"/>
        <v>42423.040231481486</v>
      </c>
    </row>
    <row r="722" spans="1:20" ht="30" x14ac:dyDescent="0.25">
      <c r="A722" s="3">
        <v>720</v>
      </c>
      <c r="B722" s="1" t="s">
        <v>721</v>
      </c>
      <c r="C722" s="1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26">
        <f t="shared" si="91"/>
        <v>1.4394736842105262</v>
      </c>
      <c r="P722" s="3">
        <f t="shared" ref="P722:P737" si="93">AVERAGE(D722,E722)</f>
        <v>2317.5</v>
      </c>
      <c r="Q722" s="5" t="s">
        <v>8319</v>
      </c>
      <c r="R722" s="3" t="s">
        <v>8329</v>
      </c>
      <c r="S722" s="22">
        <f t="shared" si="89"/>
        <v>40909.649201388893</v>
      </c>
      <c r="T722" s="22">
        <f t="shared" si="90"/>
        <v>40937.649201388893</v>
      </c>
    </row>
    <row r="723" spans="1:20" ht="30" x14ac:dyDescent="0.25">
      <c r="A723" s="3">
        <v>721</v>
      </c>
      <c r="B723" s="1" t="s">
        <v>722</v>
      </c>
      <c r="C723" s="1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26">
        <f t="shared" si="91"/>
        <v>1.2210975609756098</v>
      </c>
      <c r="P723" s="3">
        <f t="shared" si="93"/>
        <v>9106.5</v>
      </c>
      <c r="Q723" s="5" t="s">
        <v>8319</v>
      </c>
      <c r="R723" s="3" t="s">
        <v>8329</v>
      </c>
      <c r="S723" s="22">
        <f t="shared" ref="S723:S737" si="94">(((J723/60)/60)/24)+DATE(1970,1,1)</f>
        <v>41807.571840277778</v>
      </c>
      <c r="T723" s="22">
        <f t="shared" ref="T723:T737" si="95">(((I723/60)/60)/24)+DATE(1970,1,1)</f>
        <v>41852.571840277778</v>
      </c>
    </row>
    <row r="724" spans="1:20" ht="30" x14ac:dyDescent="0.25">
      <c r="A724" s="3">
        <v>722</v>
      </c>
      <c r="B724" s="1" t="s">
        <v>723</v>
      </c>
      <c r="C724" s="1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26">
        <f t="shared" si="91"/>
        <v>1.3202400000000001</v>
      </c>
      <c r="P724" s="3">
        <f t="shared" si="93"/>
        <v>29003</v>
      </c>
      <c r="Q724" s="5" t="s">
        <v>8319</v>
      </c>
      <c r="R724" s="3" t="s">
        <v>8329</v>
      </c>
      <c r="S724" s="22">
        <f t="shared" si="94"/>
        <v>40977.805300925924</v>
      </c>
      <c r="T724" s="22">
        <f t="shared" si="95"/>
        <v>41007.76363425926</v>
      </c>
    </row>
    <row r="725" spans="1:20" ht="30" x14ac:dyDescent="0.25">
      <c r="A725" s="3">
        <v>723</v>
      </c>
      <c r="B725" s="1" t="s">
        <v>724</v>
      </c>
      <c r="C725" s="1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26">
        <f t="shared" si="91"/>
        <v>1.0938000000000001</v>
      </c>
      <c r="P725" s="3">
        <f t="shared" si="93"/>
        <v>5234.5</v>
      </c>
      <c r="Q725" s="5" t="s">
        <v>8319</v>
      </c>
      <c r="R725" s="3" t="s">
        <v>8329</v>
      </c>
      <c r="S725" s="22">
        <f t="shared" si="94"/>
        <v>42184.816539351858</v>
      </c>
      <c r="T725" s="22">
        <f t="shared" si="95"/>
        <v>42215.165972222225</v>
      </c>
    </row>
    <row r="726" spans="1:20" ht="45" x14ac:dyDescent="0.25">
      <c r="A726" s="3">
        <v>724</v>
      </c>
      <c r="B726" s="1" t="s">
        <v>725</v>
      </c>
      <c r="C726" s="1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26">
        <f t="shared" si="91"/>
        <v>1.0547157142857144</v>
      </c>
      <c r="P726" s="3">
        <f t="shared" si="93"/>
        <v>7191.5050000000001</v>
      </c>
      <c r="Q726" s="5" t="s">
        <v>8319</v>
      </c>
      <c r="R726" s="3" t="s">
        <v>8329</v>
      </c>
      <c r="S726" s="22">
        <f t="shared" si="94"/>
        <v>40694.638460648144</v>
      </c>
      <c r="T726" s="22">
        <f t="shared" si="95"/>
        <v>40724.638460648144</v>
      </c>
    </row>
    <row r="727" spans="1:20" ht="30" x14ac:dyDescent="0.25">
      <c r="A727" s="3">
        <v>725</v>
      </c>
      <c r="B727" s="1" t="s">
        <v>726</v>
      </c>
      <c r="C727" s="1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26">
        <f t="shared" si="91"/>
        <v>1.0035000000000001</v>
      </c>
      <c r="P727" s="3">
        <f t="shared" si="93"/>
        <v>20035</v>
      </c>
      <c r="Q727" s="5" t="s">
        <v>8319</v>
      </c>
      <c r="R727" s="3" t="s">
        <v>8329</v>
      </c>
      <c r="S727" s="22">
        <f t="shared" si="94"/>
        <v>42321.626296296294</v>
      </c>
      <c r="T727" s="22">
        <f t="shared" si="95"/>
        <v>42351.626296296294</v>
      </c>
    </row>
    <row r="728" spans="1:20" ht="30" x14ac:dyDescent="0.25">
      <c r="A728" s="3">
        <v>726</v>
      </c>
      <c r="B728" s="1" t="s">
        <v>727</v>
      </c>
      <c r="C728" s="1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26">
        <f t="shared" si="91"/>
        <v>1.014</v>
      </c>
      <c r="P728" s="3">
        <f t="shared" si="93"/>
        <v>2517.5</v>
      </c>
      <c r="Q728" s="5" t="s">
        <v>8319</v>
      </c>
      <c r="R728" s="3" t="s">
        <v>8329</v>
      </c>
      <c r="S728" s="22">
        <f t="shared" si="94"/>
        <v>41346.042673611111</v>
      </c>
      <c r="T728" s="22">
        <f t="shared" si="95"/>
        <v>41376.042673611111</v>
      </c>
    </row>
    <row r="729" spans="1:20" ht="30" x14ac:dyDescent="0.25">
      <c r="A729" s="3">
        <v>727</v>
      </c>
      <c r="B729" s="1" t="s">
        <v>728</v>
      </c>
      <c r="C729" s="1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26">
        <f t="shared" si="91"/>
        <v>1.5551428571428572</v>
      </c>
      <c r="P729" s="3">
        <f t="shared" si="93"/>
        <v>4471.5</v>
      </c>
      <c r="Q729" s="5" t="s">
        <v>8319</v>
      </c>
      <c r="R729" s="3" t="s">
        <v>8329</v>
      </c>
      <c r="S729" s="22">
        <f t="shared" si="94"/>
        <v>41247.020243055551</v>
      </c>
      <c r="T729" s="22">
        <f t="shared" si="95"/>
        <v>41288.888888888891</v>
      </c>
    </row>
    <row r="730" spans="1:20" ht="30" x14ac:dyDescent="0.25">
      <c r="A730" s="3">
        <v>728</v>
      </c>
      <c r="B730" s="1" t="s">
        <v>729</v>
      </c>
      <c r="C730" s="1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26">
        <f t="shared" si="91"/>
        <v>1.05566</v>
      </c>
      <c r="P730" s="3">
        <f t="shared" si="93"/>
        <v>7708.7250000000004</v>
      </c>
      <c r="Q730" s="5" t="s">
        <v>8319</v>
      </c>
      <c r="R730" s="3" t="s">
        <v>8329</v>
      </c>
      <c r="S730" s="22">
        <f t="shared" si="94"/>
        <v>40731.837465277778</v>
      </c>
      <c r="T730" s="22">
        <f t="shared" si="95"/>
        <v>40776.837465277778</v>
      </c>
    </row>
    <row r="731" spans="1:20" ht="30" x14ac:dyDescent="0.25">
      <c r="A731" s="3">
        <v>729</v>
      </c>
      <c r="B731" s="1" t="s">
        <v>730</v>
      </c>
      <c r="C731" s="1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26">
        <f t="shared" si="91"/>
        <v>1.3065</v>
      </c>
      <c r="P731" s="3">
        <f t="shared" si="93"/>
        <v>4613</v>
      </c>
      <c r="Q731" s="5" t="s">
        <v>8319</v>
      </c>
      <c r="R731" s="3" t="s">
        <v>8329</v>
      </c>
      <c r="S731" s="22">
        <f t="shared" si="94"/>
        <v>41111.185891203706</v>
      </c>
      <c r="T731" s="22">
        <f t="shared" si="95"/>
        <v>41171.185891203706</v>
      </c>
    </row>
    <row r="732" spans="1:20" x14ac:dyDescent="0.25">
      <c r="A732" s="3">
        <v>730</v>
      </c>
      <c r="B732" s="1" t="s">
        <v>731</v>
      </c>
      <c r="C732" s="1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26">
        <f t="shared" si="91"/>
        <v>1.3219000000000001</v>
      </c>
      <c r="P732" s="3">
        <f t="shared" si="93"/>
        <v>23219</v>
      </c>
      <c r="Q732" s="5" t="s">
        <v>8319</v>
      </c>
      <c r="R732" s="3" t="s">
        <v>8329</v>
      </c>
      <c r="S732" s="22">
        <f t="shared" si="94"/>
        <v>40854.745266203703</v>
      </c>
      <c r="T732" s="22">
        <f t="shared" si="95"/>
        <v>40884.745266203703</v>
      </c>
    </row>
    <row r="733" spans="1:20" ht="30" x14ac:dyDescent="0.25">
      <c r="A733" s="3">
        <v>731</v>
      </c>
      <c r="B733" s="1" t="s">
        <v>732</v>
      </c>
      <c r="C733" s="1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26">
        <f t="shared" si="91"/>
        <v>1.26</v>
      </c>
      <c r="P733" s="3">
        <f t="shared" si="93"/>
        <v>5650</v>
      </c>
      <c r="Q733" s="5" t="s">
        <v>8319</v>
      </c>
      <c r="R733" s="3" t="s">
        <v>8329</v>
      </c>
      <c r="S733" s="22">
        <f t="shared" si="94"/>
        <v>40879.795682870368</v>
      </c>
      <c r="T733" s="22">
        <f t="shared" si="95"/>
        <v>40930.25</v>
      </c>
    </row>
    <row r="734" spans="1:20" ht="30" x14ac:dyDescent="0.25">
      <c r="A734" s="3">
        <v>732</v>
      </c>
      <c r="B734" s="1" t="s">
        <v>733</v>
      </c>
      <c r="C734" s="1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26">
        <f t="shared" si="91"/>
        <v>1.6</v>
      </c>
      <c r="P734" s="3">
        <f t="shared" si="93"/>
        <v>52</v>
      </c>
      <c r="Q734" s="5" t="s">
        <v>8319</v>
      </c>
      <c r="R734" s="3" t="s">
        <v>8329</v>
      </c>
      <c r="S734" s="22">
        <f t="shared" si="94"/>
        <v>41486.424317129626</v>
      </c>
      <c r="T734" s="22">
        <f t="shared" si="95"/>
        <v>41546.424317129626</v>
      </c>
    </row>
    <row r="735" spans="1:20" ht="30" x14ac:dyDescent="0.25">
      <c r="A735" s="3">
        <v>733</v>
      </c>
      <c r="B735" s="1" t="s">
        <v>734</v>
      </c>
      <c r="C735" s="1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26">
        <f t="shared" si="91"/>
        <v>1.2048000000000001</v>
      </c>
      <c r="P735" s="3">
        <f t="shared" si="93"/>
        <v>2756</v>
      </c>
      <c r="Q735" s="5" t="s">
        <v>8319</v>
      </c>
      <c r="R735" s="3" t="s">
        <v>8329</v>
      </c>
      <c r="S735" s="22">
        <f t="shared" si="94"/>
        <v>41598.420046296298</v>
      </c>
      <c r="T735" s="22">
        <f t="shared" si="95"/>
        <v>41628.420046296298</v>
      </c>
    </row>
    <row r="736" spans="1:20" ht="30" x14ac:dyDescent="0.25">
      <c r="A736" s="3">
        <v>734</v>
      </c>
      <c r="B736" s="1" t="s">
        <v>735</v>
      </c>
      <c r="C736" s="1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26">
        <f t="shared" si="91"/>
        <v>1.2552941176470589</v>
      </c>
      <c r="P736" s="3">
        <f t="shared" si="93"/>
        <v>9585</v>
      </c>
      <c r="Q736" s="5" t="s">
        <v>8319</v>
      </c>
      <c r="R736" s="3" t="s">
        <v>8329</v>
      </c>
      <c r="S736" s="22">
        <f t="shared" si="94"/>
        <v>42102.164583333331</v>
      </c>
      <c r="T736" s="22">
        <f t="shared" si="95"/>
        <v>42133.208333333328</v>
      </c>
    </row>
    <row r="737" spans="1:20" ht="30" x14ac:dyDescent="0.25">
      <c r="A737" s="3">
        <v>735</v>
      </c>
      <c r="B737" s="1" t="s">
        <v>736</v>
      </c>
      <c r="C737" s="1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26">
        <f t="shared" si="91"/>
        <v>1.1440638297872341</v>
      </c>
      <c r="P737" s="3">
        <f t="shared" si="93"/>
        <v>50385.5</v>
      </c>
      <c r="Q737" s="5" t="s">
        <v>8319</v>
      </c>
      <c r="R737" s="3" t="s">
        <v>8329</v>
      </c>
      <c r="S737" s="22">
        <f t="shared" si="94"/>
        <v>41946.029467592591</v>
      </c>
      <c r="T737" s="22">
        <f t="shared" si="95"/>
        <v>41977.027083333334</v>
      </c>
    </row>
    <row r="738" spans="1:20" ht="30" hidden="1" x14ac:dyDescent="0.25">
      <c r="A738" s="3">
        <v>736</v>
      </c>
      <c r="B738" s="1" t="s">
        <v>737</v>
      </c>
      <c r="C738" s="1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26">
        <f t="shared" si="91"/>
        <v>3.151388888888889</v>
      </c>
      <c r="P738" s="3">
        <f t="shared" si="92"/>
        <v>1384168690</v>
      </c>
      <c r="Q738" s="5" t="s">
        <v>8319</v>
      </c>
      <c r="R738" s="3" t="s">
        <v>8329</v>
      </c>
      <c r="S738" s="22">
        <f>(((I738/60)/60)/24)+DATE(1970,1,1)</f>
        <v>41599.207638888889</v>
      </c>
      <c r="T738" s="22">
        <f>(((J738/60)/60)/24)+DATE(1970,1,1)</f>
        <v>41579.734259259261</v>
      </c>
    </row>
    <row r="739" spans="1:20" ht="30" x14ac:dyDescent="0.25">
      <c r="A739" s="3">
        <v>737</v>
      </c>
      <c r="B739" s="1" t="s">
        <v>738</v>
      </c>
      <c r="C739" s="1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26">
        <f t="shared" si="91"/>
        <v>1.224</v>
      </c>
      <c r="P739" s="3">
        <f t="shared" ref="P739:P758" si="96">AVERAGE(D739,E739)</f>
        <v>5560</v>
      </c>
      <c r="Q739" s="5" t="s">
        <v>8319</v>
      </c>
      <c r="R739" s="3" t="s">
        <v>8329</v>
      </c>
      <c r="S739" s="22">
        <f t="shared" ref="S739:S758" si="97">(((J739/60)/60)/24)+DATE(1970,1,1)</f>
        <v>41667.275312500002</v>
      </c>
      <c r="T739" s="22">
        <f t="shared" ref="T739:T758" si="98">(((I739/60)/60)/24)+DATE(1970,1,1)</f>
        <v>41684.833333333336</v>
      </c>
    </row>
    <row r="740" spans="1:20" ht="30" x14ac:dyDescent="0.25">
      <c r="A740" s="3">
        <v>738</v>
      </c>
      <c r="B740" s="1" t="s">
        <v>739</v>
      </c>
      <c r="C740" s="1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26">
        <f t="shared" si="91"/>
        <v>1.0673333333333332</v>
      </c>
      <c r="P740" s="3">
        <f t="shared" si="96"/>
        <v>1550.5</v>
      </c>
      <c r="Q740" s="5" t="s">
        <v>8319</v>
      </c>
      <c r="R740" s="3" t="s">
        <v>8329</v>
      </c>
      <c r="S740" s="22">
        <f t="shared" si="97"/>
        <v>41943.604097222218</v>
      </c>
      <c r="T740" s="22">
        <f t="shared" si="98"/>
        <v>41974.207638888889</v>
      </c>
    </row>
    <row r="741" spans="1:20" ht="30" x14ac:dyDescent="0.25">
      <c r="A741" s="3">
        <v>739</v>
      </c>
      <c r="B741" s="1" t="s">
        <v>740</v>
      </c>
      <c r="C741" s="1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26">
        <f t="shared" si="91"/>
        <v>1.5833333333333333</v>
      </c>
      <c r="P741" s="3">
        <f t="shared" si="96"/>
        <v>7750</v>
      </c>
      <c r="Q741" s="5" t="s">
        <v>8319</v>
      </c>
      <c r="R741" s="3" t="s">
        <v>8329</v>
      </c>
      <c r="S741" s="22">
        <f t="shared" si="97"/>
        <v>41829.502650462964</v>
      </c>
      <c r="T741" s="22">
        <f t="shared" si="98"/>
        <v>41862.502650462964</v>
      </c>
    </row>
    <row r="742" spans="1:20" ht="30" x14ac:dyDescent="0.25">
      <c r="A742" s="3">
        <v>740</v>
      </c>
      <c r="B742" s="1" t="s">
        <v>741</v>
      </c>
      <c r="C742" s="1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26">
        <f t="shared" si="91"/>
        <v>1.0740000000000001</v>
      </c>
      <c r="P742" s="3">
        <f t="shared" si="96"/>
        <v>3111</v>
      </c>
      <c r="Q742" s="5" t="s">
        <v>8319</v>
      </c>
      <c r="R742" s="3" t="s">
        <v>8329</v>
      </c>
      <c r="S742" s="22">
        <f t="shared" si="97"/>
        <v>42162.146782407406</v>
      </c>
      <c r="T742" s="22">
        <f t="shared" si="98"/>
        <v>42176.146782407406</v>
      </c>
    </row>
    <row r="743" spans="1:20" x14ac:dyDescent="0.25">
      <c r="A743" s="3">
        <v>741</v>
      </c>
      <c r="B743" s="1" t="s">
        <v>742</v>
      </c>
      <c r="C743" s="1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26">
        <f t="shared" si="91"/>
        <v>1.0226</v>
      </c>
      <c r="P743" s="3">
        <f t="shared" si="96"/>
        <v>13146.9</v>
      </c>
      <c r="Q743" s="5" t="s">
        <v>8319</v>
      </c>
      <c r="R743" s="3" t="s">
        <v>8329</v>
      </c>
      <c r="S743" s="22">
        <f t="shared" si="97"/>
        <v>41401.648217592592</v>
      </c>
      <c r="T743" s="22">
        <f t="shared" si="98"/>
        <v>41436.648217592592</v>
      </c>
    </row>
    <row r="744" spans="1:20" ht="30" x14ac:dyDescent="0.25">
      <c r="A744" s="3">
        <v>742</v>
      </c>
      <c r="B744" s="1" t="s">
        <v>743</v>
      </c>
      <c r="C744" s="1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26">
        <f t="shared" si="91"/>
        <v>1.1071428571428572</v>
      </c>
      <c r="P744" s="3">
        <f t="shared" si="96"/>
        <v>1475</v>
      </c>
      <c r="Q744" s="5" t="s">
        <v>8319</v>
      </c>
      <c r="R744" s="3" t="s">
        <v>8329</v>
      </c>
      <c r="S744" s="22">
        <f t="shared" si="97"/>
        <v>41689.917962962965</v>
      </c>
      <c r="T744" s="22">
        <f t="shared" si="98"/>
        <v>41719.876296296294</v>
      </c>
    </row>
    <row r="745" spans="1:20" ht="30" x14ac:dyDescent="0.25">
      <c r="A745" s="3">
        <v>743</v>
      </c>
      <c r="B745" s="1" t="s">
        <v>744</v>
      </c>
      <c r="C745" s="1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26">
        <f t="shared" si="91"/>
        <v>1.48</v>
      </c>
      <c r="P745" s="3">
        <f t="shared" si="96"/>
        <v>682</v>
      </c>
      <c r="Q745" s="5" t="s">
        <v>8319</v>
      </c>
      <c r="R745" s="3" t="s">
        <v>8329</v>
      </c>
      <c r="S745" s="22">
        <f t="shared" si="97"/>
        <v>40990.709317129629</v>
      </c>
      <c r="T745" s="22">
        <f t="shared" si="98"/>
        <v>41015.875</v>
      </c>
    </row>
    <row r="746" spans="1:20" ht="30" x14ac:dyDescent="0.25">
      <c r="A746" s="3">
        <v>744</v>
      </c>
      <c r="B746" s="1" t="s">
        <v>745</v>
      </c>
      <c r="C746" s="1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26">
        <f t="shared" si="91"/>
        <v>1.0232000000000001</v>
      </c>
      <c r="P746" s="3">
        <f t="shared" si="96"/>
        <v>5058</v>
      </c>
      <c r="Q746" s="5" t="s">
        <v>8319</v>
      </c>
      <c r="R746" s="3" t="s">
        <v>8329</v>
      </c>
      <c r="S746" s="22">
        <f t="shared" si="97"/>
        <v>41226.95721064815</v>
      </c>
      <c r="T746" s="22">
        <f t="shared" si="98"/>
        <v>41256.95721064815</v>
      </c>
    </row>
    <row r="747" spans="1:20" ht="30" x14ac:dyDescent="0.25">
      <c r="A747" s="3">
        <v>745</v>
      </c>
      <c r="B747" s="1" t="s">
        <v>746</v>
      </c>
      <c r="C747" s="1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26">
        <f t="shared" si="91"/>
        <v>1.7909909909909909</v>
      </c>
      <c r="P747" s="3">
        <f t="shared" si="96"/>
        <v>3098</v>
      </c>
      <c r="Q747" s="5" t="s">
        <v>8319</v>
      </c>
      <c r="R747" s="3" t="s">
        <v>8329</v>
      </c>
      <c r="S747" s="22">
        <f t="shared" si="97"/>
        <v>41367.572280092594</v>
      </c>
      <c r="T747" s="22">
        <f t="shared" si="98"/>
        <v>41397.572280092594</v>
      </c>
    </row>
    <row r="748" spans="1:20" x14ac:dyDescent="0.25">
      <c r="A748" s="3">
        <v>746</v>
      </c>
      <c r="B748" s="1" t="s">
        <v>747</v>
      </c>
      <c r="C748" s="1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26">
        <f t="shared" si="91"/>
        <v>1.1108135252761968</v>
      </c>
      <c r="P748" s="3">
        <f t="shared" si="96"/>
        <v>3152.5</v>
      </c>
      <c r="Q748" s="5" t="s">
        <v>8319</v>
      </c>
      <c r="R748" s="3" t="s">
        <v>8329</v>
      </c>
      <c r="S748" s="22">
        <f t="shared" si="97"/>
        <v>41157.042928240742</v>
      </c>
      <c r="T748" s="22">
        <f t="shared" si="98"/>
        <v>41175.165972222225</v>
      </c>
    </row>
    <row r="749" spans="1:20" ht="30" x14ac:dyDescent="0.25">
      <c r="A749" s="3">
        <v>747</v>
      </c>
      <c r="B749" s="1" t="s">
        <v>748</v>
      </c>
      <c r="C749" s="1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26">
        <f t="shared" si="91"/>
        <v>1.0004285714285714</v>
      </c>
      <c r="P749" s="3">
        <f t="shared" si="96"/>
        <v>7001.5</v>
      </c>
      <c r="Q749" s="5" t="s">
        <v>8319</v>
      </c>
      <c r="R749" s="3" t="s">
        <v>8329</v>
      </c>
      <c r="S749" s="22">
        <f t="shared" si="97"/>
        <v>41988.548831018517</v>
      </c>
      <c r="T749" s="22">
        <f t="shared" si="98"/>
        <v>42019.454166666663</v>
      </c>
    </row>
    <row r="750" spans="1:20" ht="30" x14ac:dyDescent="0.25">
      <c r="A750" s="3">
        <v>748</v>
      </c>
      <c r="B750" s="1" t="s">
        <v>749</v>
      </c>
      <c r="C750" s="1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26">
        <f t="shared" si="91"/>
        <v>1.0024999999999999</v>
      </c>
      <c r="P750" s="3">
        <f t="shared" si="96"/>
        <v>2002.5</v>
      </c>
      <c r="Q750" s="5" t="s">
        <v>8319</v>
      </c>
      <c r="R750" s="3" t="s">
        <v>8329</v>
      </c>
      <c r="S750" s="22">
        <f t="shared" si="97"/>
        <v>41831.846828703703</v>
      </c>
      <c r="T750" s="22">
        <f t="shared" si="98"/>
        <v>41861.846828703703</v>
      </c>
    </row>
    <row r="751" spans="1:20" ht="30" x14ac:dyDescent="0.25">
      <c r="A751" s="3">
        <v>749</v>
      </c>
      <c r="B751" s="1" t="s">
        <v>750</v>
      </c>
      <c r="C751" s="1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26">
        <f t="shared" si="91"/>
        <v>1.0556000000000001</v>
      </c>
      <c r="P751" s="3">
        <f t="shared" si="96"/>
        <v>10278</v>
      </c>
      <c r="Q751" s="5" t="s">
        <v>8319</v>
      </c>
      <c r="R751" s="3" t="s">
        <v>8329</v>
      </c>
      <c r="S751" s="22">
        <f t="shared" si="97"/>
        <v>42733.94131944445</v>
      </c>
      <c r="T751" s="22">
        <f t="shared" si="98"/>
        <v>42763.94131944445</v>
      </c>
    </row>
    <row r="752" spans="1:20" ht="30" x14ac:dyDescent="0.25">
      <c r="A752" s="3">
        <v>750</v>
      </c>
      <c r="B752" s="1" t="s">
        <v>751</v>
      </c>
      <c r="C752" s="1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26">
        <f t="shared" si="91"/>
        <v>1.0258775877587758</v>
      </c>
      <c r="P752" s="3">
        <f t="shared" si="96"/>
        <v>4501.5</v>
      </c>
      <c r="Q752" s="5" t="s">
        <v>8319</v>
      </c>
      <c r="R752" s="3" t="s">
        <v>8329</v>
      </c>
      <c r="S752" s="22">
        <f t="shared" si="97"/>
        <v>41299.878148148149</v>
      </c>
      <c r="T752" s="22">
        <f t="shared" si="98"/>
        <v>41329.878148148149</v>
      </c>
    </row>
    <row r="753" spans="1:20" ht="30" x14ac:dyDescent="0.25">
      <c r="A753" s="3">
        <v>751</v>
      </c>
      <c r="B753" s="1" t="s">
        <v>752</v>
      </c>
      <c r="C753" s="1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26">
        <f t="shared" si="91"/>
        <v>1.1850000000000001</v>
      </c>
      <c r="P753" s="3">
        <f t="shared" si="96"/>
        <v>3277.5</v>
      </c>
      <c r="Q753" s="5" t="s">
        <v>8319</v>
      </c>
      <c r="R753" s="3" t="s">
        <v>8329</v>
      </c>
      <c r="S753" s="22">
        <f t="shared" si="97"/>
        <v>40713.630497685182</v>
      </c>
      <c r="T753" s="22">
        <f t="shared" si="98"/>
        <v>40759.630497685182</v>
      </c>
    </row>
    <row r="754" spans="1:20" ht="30" x14ac:dyDescent="0.25">
      <c r="A754" s="3">
        <v>752</v>
      </c>
      <c r="B754" s="1" t="s">
        <v>753</v>
      </c>
      <c r="C754" s="1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26">
        <f t="shared" si="91"/>
        <v>1.117</v>
      </c>
      <c r="P754" s="3">
        <f t="shared" si="96"/>
        <v>5292.5</v>
      </c>
      <c r="Q754" s="5" t="s">
        <v>8319</v>
      </c>
      <c r="R754" s="3" t="s">
        <v>8329</v>
      </c>
      <c r="S754" s="22">
        <f t="shared" si="97"/>
        <v>42639.421493055561</v>
      </c>
      <c r="T754" s="22">
        <f t="shared" si="98"/>
        <v>42659.458333333328</v>
      </c>
    </row>
    <row r="755" spans="1:20" ht="30" x14ac:dyDescent="0.25">
      <c r="A755" s="3">
        <v>753</v>
      </c>
      <c r="B755" s="1" t="s">
        <v>754</v>
      </c>
      <c r="C755" s="1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26">
        <f t="shared" si="91"/>
        <v>1.28</v>
      </c>
      <c r="P755" s="3">
        <f t="shared" si="96"/>
        <v>11400</v>
      </c>
      <c r="Q755" s="5" t="s">
        <v>8319</v>
      </c>
      <c r="R755" s="3" t="s">
        <v>8329</v>
      </c>
      <c r="S755" s="22">
        <f t="shared" si="97"/>
        <v>42019.590173611112</v>
      </c>
      <c r="T755" s="22">
        <f t="shared" si="98"/>
        <v>42049.590173611112</v>
      </c>
    </row>
    <row r="756" spans="1:20" ht="30" x14ac:dyDescent="0.25">
      <c r="A756" s="3">
        <v>754</v>
      </c>
      <c r="B756" s="1" t="s">
        <v>755</v>
      </c>
      <c r="C756" s="1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26">
        <f t="shared" si="91"/>
        <v>1.0375000000000001</v>
      </c>
      <c r="P756" s="3">
        <f t="shared" si="96"/>
        <v>2037.5</v>
      </c>
      <c r="Q756" s="5" t="s">
        <v>8319</v>
      </c>
      <c r="R756" s="3" t="s">
        <v>8329</v>
      </c>
      <c r="S756" s="22">
        <f t="shared" si="97"/>
        <v>41249.749085648145</v>
      </c>
      <c r="T756" s="22">
        <f t="shared" si="98"/>
        <v>41279.749085648145</v>
      </c>
    </row>
    <row r="757" spans="1:20" ht="30" x14ac:dyDescent="0.25">
      <c r="A757" s="3">
        <v>755</v>
      </c>
      <c r="B757" s="1" t="s">
        <v>756</v>
      </c>
      <c r="C757" s="1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26">
        <f t="shared" si="91"/>
        <v>1.0190760000000001</v>
      </c>
      <c r="P757" s="3">
        <f t="shared" si="96"/>
        <v>2523.8450000000003</v>
      </c>
      <c r="Q757" s="5" t="s">
        <v>8319</v>
      </c>
      <c r="R757" s="3" t="s">
        <v>8329</v>
      </c>
      <c r="S757" s="22">
        <f t="shared" si="97"/>
        <v>41383.605057870373</v>
      </c>
      <c r="T757" s="22">
        <f t="shared" si="98"/>
        <v>41414.02847222222</v>
      </c>
    </row>
    <row r="758" spans="1:20" ht="30" x14ac:dyDescent="0.25">
      <c r="A758" s="3">
        <v>756</v>
      </c>
      <c r="B758" s="1" t="s">
        <v>757</v>
      </c>
      <c r="C758" s="1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26">
        <f t="shared" si="91"/>
        <v>1.177142857142857</v>
      </c>
      <c r="P758" s="3">
        <f t="shared" si="96"/>
        <v>762</v>
      </c>
      <c r="Q758" s="5" t="s">
        <v>8319</v>
      </c>
      <c r="R758" s="3" t="s">
        <v>8329</v>
      </c>
      <c r="S758" s="22">
        <f t="shared" si="97"/>
        <v>40590.766886574071</v>
      </c>
      <c r="T758" s="22">
        <f t="shared" si="98"/>
        <v>40651.725219907406</v>
      </c>
    </row>
    <row r="759" spans="1:20" ht="30" hidden="1" x14ac:dyDescent="0.25">
      <c r="A759" s="3">
        <v>757</v>
      </c>
      <c r="B759" s="1" t="s">
        <v>758</v>
      </c>
      <c r="C759" s="1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26">
        <f t="shared" si="91"/>
        <v>2.38</v>
      </c>
      <c r="P759" s="3">
        <f t="shared" si="92"/>
        <v>1354151914</v>
      </c>
      <c r="Q759" s="5" t="s">
        <v>8319</v>
      </c>
      <c r="R759" s="3" t="s">
        <v>8329</v>
      </c>
      <c r="S759" s="22">
        <f>(((I759/60)/60)/24)+DATE(1970,1,1)</f>
        <v>41249.054560185185</v>
      </c>
      <c r="T759" s="22">
        <f>(((J759/60)/60)/24)+DATE(1970,1,1)</f>
        <v>41235.054560185185</v>
      </c>
    </row>
    <row r="760" spans="1:20" ht="30" x14ac:dyDescent="0.25">
      <c r="A760" s="3">
        <v>758</v>
      </c>
      <c r="B760" s="1" t="s">
        <v>759</v>
      </c>
      <c r="C760" s="1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26">
        <f t="shared" si="91"/>
        <v>1.02</v>
      </c>
      <c r="P760" s="3">
        <f t="shared" ref="P760:P761" si="99">AVERAGE(D760,E760)</f>
        <v>2525</v>
      </c>
      <c r="Q760" s="5" t="s">
        <v>8319</v>
      </c>
      <c r="R760" s="3" t="s">
        <v>8329</v>
      </c>
      <c r="S760" s="22">
        <f t="shared" ref="S760:S789" si="100">(((J760/60)/60)/24)+DATE(1970,1,1)</f>
        <v>40429.836435185185</v>
      </c>
      <c r="T760" s="22">
        <f t="shared" ref="T760:T789" si="101">(((I760/60)/60)/24)+DATE(1970,1,1)</f>
        <v>40459.836435185185</v>
      </c>
    </row>
    <row r="761" spans="1:20" ht="30" x14ac:dyDescent="0.25">
      <c r="A761" s="3">
        <v>759</v>
      </c>
      <c r="B761" s="1" t="s">
        <v>760</v>
      </c>
      <c r="C761" s="1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26">
        <f t="shared" si="91"/>
        <v>1.0192000000000001</v>
      </c>
      <c r="P761" s="3">
        <f t="shared" si="99"/>
        <v>5048</v>
      </c>
      <c r="Q761" s="5" t="s">
        <v>8319</v>
      </c>
      <c r="R761" s="3" t="s">
        <v>8329</v>
      </c>
      <c r="S761" s="22">
        <f t="shared" si="100"/>
        <v>41789.330312500002</v>
      </c>
      <c r="T761" s="22">
        <f t="shared" si="101"/>
        <v>41829.330312500002</v>
      </c>
    </row>
    <row r="762" spans="1:20" ht="30" hidden="1" x14ac:dyDescent="0.25">
      <c r="A762" s="3">
        <v>760</v>
      </c>
      <c r="B762" s="1" t="s">
        <v>761</v>
      </c>
      <c r="C762" s="1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26">
        <f t="shared" ref="O762:O825" si="102">E762/D762</f>
        <v>0</v>
      </c>
      <c r="P762" s="3">
        <f t="shared" ref="P762:P790" si="103">AVERAGE(I762,J762)</f>
        <v>1478890213</v>
      </c>
      <c r="Q762" s="5" t="s">
        <v>8319</v>
      </c>
      <c r="R762" s="3" t="s">
        <v>8341</v>
      </c>
      <c r="S762" s="22">
        <f t="shared" si="100"/>
        <v>42670.764039351852</v>
      </c>
      <c r="T762" s="22">
        <f t="shared" si="101"/>
        <v>42700.805706018517</v>
      </c>
    </row>
    <row r="763" spans="1:20" ht="30" hidden="1" x14ac:dyDescent="0.25">
      <c r="A763" s="3">
        <v>761</v>
      </c>
      <c r="B763" s="1" t="s">
        <v>762</v>
      </c>
      <c r="C763" s="1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26">
        <f t="shared" si="102"/>
        <v>4.7E-2</v>
      </c>
      <c r="P763" s="3">
        <f t="shared" si="103"/>
        <v>1390068126</v>
      </c>
      <c r="Q763" s="5" t="s">
        <v>8319</v>
      </c>
      <c r="R763" s="3" t="s">
        <v>8341</v>
      </c>
      <c r="S763" s="22">
        <f t="shared" si="100"/>
        <v>41642.751458333332</v>
      </c>
      <c r="T763" s="22">
        <f t="shared" si="101"/>
        <v>41672.751458333332</v>
      </c>
    </row>
    <row r="764" spans="1:20" ht="30" hidden="1" x14ac:dyDescent="0.25">
      <c r="A764" s="3">
        <v>762</v>
      </c>
      <c r="B764" s="1" t="s">
        <v>763</v>
      </c>
      <c r="C764" s="1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26">
        <f t="shared" si="102"/>
        <v>0</v>
      </c>
      <c r="P764" s="3">
        <f t="shared" si="103"/>
        <v>1480079885</v>
      </c>
      <c r="Q764" s="5" t="s">
        <v>8319</v>
      </c>
      <c r="R764" s="3" t="s">
        <v>8341</v>
      </c>
      <c r="S764" s="22">
        <f t="shared" si="100"/>
        <v>42690.858449074076</v>
      </c>
      <c r="T764" s="22">
        <f t="shared" si="101"/>
        <v>42708.25</v>
      </c>
    </row>
    <row r="765" spans="1:20" ht="30" hidden="1" x14ac:dyDescent="0.25">
      <c r="A765" s="3">
        <v>763</v>
      </c>
      <c r="B765" s="1" t="s">
        <v>764</v>
      </c>
      <c r="C765" s="1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26">
        <f t="shared" si="102"/>
        <v>1.1655011655011655E-3</v>
      </c>
      <c r="P765" s="3">
        <f t="shared" si="103"/>
        <v>1375267408</v>
      </c>
      <c r="Q765" s="5" t="s">
        <v>8319</v>
      </c>
      <c r="R765" s="3" t="s">
        <v>8341</v>
      </c>
      <c r="S765" s="22">
        <f t="shared" si="100"/>
        <v>41471.446851851848</v>
      </c>
      <c r="T765" s="22">
        <f t="shared" si="101"/>
        <v>41501.446851851848</v>
      </c>
    </row>
    <row r="766" spans="1:20" ht="30" hidden="1" x14ac:dyDescent="0.25">
      <c r="A766" s="3">
        <v>764</v>
      </c>
      <c r="B766" s="1" t="s">
        <v>765</v>
      </c>
      <c r="C766" s="1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26">
        <f t="shared" si="102"/>
        <v>0</v>
      </c>
      <c r="P766" s="3">
        <f t="shared" si="103"/>
        <v>1440562161</v>
      </c>
      <c r="Q766" s="5" t="s">
        <v>8319</v>
      </c>
      <c r="R766" s="3" t="s">
        <v>8341</v>
      </c>
      <c r="S766" s="22">
        <f t="shared" si="100"/>
        <v>42227.173159722224</v>
      </c>
      <c r="T766" s="22">
        <f t="shared" si="101"/>
        <v>42257.173159722224</v>
      </c>
    </row>
    <row r="767" spans="1:20" ht="30" hidden="1" x14ac:dyDescent="0.25">
      <c r="A767" s="3">
        <v>765</v>
      </c>
      <c r="B767" s="1" t="s">
        <v>766</v>
      </c>
      <c r="C767" s="1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26">
        <f t="shared" si="102"/>
        <v>0.36014285714285715</v>
      </c>
      <c r="P767" s="3">
        <f t="shared" si="103"/>
        <v>1412427684</v>
      </c>
      <c r="Q767" s="5" t="s">
        <v>8319</v>
      </c>
      <c r="R767" s="3" t="s">
        <v>8341</v>
      </c>
      <c r="S767" s="22">
        <f t="shared" si="100"/>
        <v>41901.542638888888</v>
      </c>
      <c r="T767" s="22">
        <f t="shared" si="101"/>
        <v>41931.542638888888</v>
      </c>
    </row>
    <row r="768" spans="1:20" ht="30" hidden="1" x14ac:dyDescent="0.25">
      <c r="A768" s="3">
        <v>766</v>
      </c>
      <c r="B768" s="1" t="s">
        <v>767</v>
      </c>
      <c r="C768" s="1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26">
        <f t="shared" si="102"/>
        <v>0</v>
      </c>
      <c r="P768" s="3">
        <f t="shared" si="103"/>
        <v>1422816483</v>
      </c>
      <c r="Q768" s="5" t="s">
        <v>8319</v>
      </c>
      <c r="R768" s="3" t="s">
        <v>8341</v>
      </c>
      <c r="S768" s="22">
        <f t="shared" si="100"/>
        <v>42021.783368055556</v>
      </c>
      <c r="T768" s="22">
        <f t="shared" si="101"/>
        <v>42051.783368055556</v>
      </c>
    </row>
    <row r="769" spans="1:20" ht="60" hidden="1" x14ac:dyDescent="0.25">
      <c r="A769" s="3">
        <v>767</v>
      </c>
      <c r="B769" s="1" t="s">
        <v>768</v>
      </c>
      <c r="C769" s="1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26">
        <f t="shared" si="102"/>
        <v>3.5400000000000001E-2</v>
      </c>
      <c r="P769" s="3">
        <f t="shared" si="103"/>
        <v>1430882810</v>
      </c>
      <c r="Q769" s="5" t="s">
        <v>8319</v>
      </c>
      <c r="R769" s="3" t="s">
        <v>8341</v>
      </c>
      <c r="S769" s="22">
        <f t="shared" si="100"/>
        <v>42115.143634259264</v>
      </c>
      <c r="T769" s="22">
        <f t="shared" si="101"/>
        <v>42145.143634259264</v>
      </c>
    </row>
    <row r="770" spans="1:20" ht="30" hidden="1" x14ac:dyDescent="0.25">
      <c r="A770" s="3">
        <v>768</v>
      </c>
      <c r="B770" s="1" t="s">
        <v>769</v>
      </c>
      <c r="C770" s="1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26">
        <f t="shared" si="102"/>
        <v>0</v>
      </c>
      <c r="P770" s="3">
        <f t="shared" si="103"/>
        <v>1385873890</v>
      </c>
      <c r="Q770" s="5" t="s">
        <v>8319</v>
      </c>
      <c r="R770" s="3" t="s">
        <v>8341</v>
      </c>
      <c r="S770" s="22">
        <f t="shared" si="100"/>
        <v>41594.207060185188</v>
      </c>
      <c r="T770" s="22">
        <f t="shared" si="101"/>
        <v>41624.207060185188</v>
      </c>
    </row>
    <row r="771" spans="1:20" ht="30" hidden="1" x14ac:dyDescent="0.25">
      <c r="A771" s="3">
        <v>769</v>
      </c>
      <c r="B771" s="1" t="s">
        <v>770</v>
      </c>
      <c r="C771" s="1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26">
        <f t="shared" si="102"/>
        <v>0.41399999999999998</v>
      </c>
      <c r="P771" s="3">
        <f t="shared" si="103"/>
        <v>1386806094</v>
      </c>
      <c r="Q771" s="5" t="s">
        <v>8319</v>
      </c>
      <c r="R771" s="3" t="s">
        <v>8341</v>
      </c>
      <c r="S771" s="22">
        <f t="shared" si="100"/>
        <v>41604.996458333335</v>
      </c>
      <c r="T771" s="22">
        <f t="shared" si="101"/>
        <v>41634.996458333335</v>
      </c>
    </row>
    <row r="772" spans="1:20" ht="30" hidden="1" x14ac:dyDescent="0.25">
      <c r="A772" s="3">
        <v>770</v>
      </c>
      <c r="B772" s="1" t="s">
        <v>771</v>
      </c>
      <c r="C772" s="1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26">
        <f t="shared" si="102"/>
        <v>0</v>
      </c>
      <c r="P772" s="3">
        <f t="shared" si="103"/>
        <v>1360022369</v>
      </c>
      <c r="Q772" s="5" t="s">
        <v>8319</v>
      </c>
      <c r="R772" s="3" t="s">
        <v>8341</v>
      </c>
      <c r="S772" s="22">
        <f t="shared" si="100"/>
        <v>41289.999641203707</v>
      </c>
      <c r="T772" s="22">
        <f t="shared" si="101"/>
        <v>41329.999641203707</v>
      </c>
    </row>
    <row r="773" spans="1:20" ht="30" hidden="1" x14ac:dyDescent="0.25">
      <c r="A773" s="3">
        <v>771</v>
      </c>
      <c r="B773" s="1" t="s">
        <v>772</v>
      </c>
      <c r="C773" s="1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26">
        <f t="shared" si="102"/>
        <v>2.631578947368421E-4</v>
      </c>
      <c r="P773" s="3">
        <f t="shared" si="103"/>
        <v>1452023202</v>
      </c>
      <c r="Q773" s="5" t="s">
        <v>8319</v>
      </c>
      <c r="R773" s="3" t="s">
        <v>8341</v>
      </c>
      <c r="S773" s="22">
        <f t="shared" si="100"/>
        <v>42349.824097222227</v>
      </c>
      <c r="T773" s="22">
        <f t="shared" si="101"/>
        <v>42399.824097222227</v>
      </c>
    </row>
    <row r="774" spans="1:20" ht="30" hidden="1" x14ac:dyDescent="0.25">
      <c r="A774" s="3">
        <v>772</v>
      </c>
      <c r="B774" s="1" t="s">
        <v>773</v>
      </c>
      <c r="C774" s="1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26">
        <f t="shared" si="102"/>
        <v>3.3333333333333333E-2</v>
      </c>
      <c r="P774" s="3">
        <f t="shared" si="103"/>
        <v>1254883229.5</v>
      </c>
      <c r="Q774" s="5" t="s">
        <v>8319</v>
      </c>
      <c r="R774" s="3" t="s">
        <v>8341</v>
      </c>
      <c r="S774" s="22">
        <f t="shared" si="100"/>
        <v>40068.056932870371</v>
      </c>
      <c r="T774" s="22">
        <f t="shared" si="101"/>
        <v>40118.165972222225</v>
      </c>
    </row>
    <row r="775" spans="1:20" ht="30" hidden="1" x14ac:dyDescent="0.25">
      <c r="A775" s="3">
        <v>773</v>
      </c>
      <c r="B775" s="1" t="s">
        <v>774</v>
      </c>
      <c r="C775" s="1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26">
        <f t="shared" si="102"/>
        <v>8.5129023676509714E-3</v>
      </c>
      <c r="P775" s="3">
        <f t="shared" si="103"/>
        <v>1429820422.5</v>
      </c>
      <c r="Q775" s="5" t="s">
        <v>8319</v>
      </c>
      <c r="R775" s="3" t="s">
        <v>8341</v>
      </c>
      <c r="S775" s="22">
        <f t="shared" si="100"/>
        <v>42100.735937499994</v>
      </c>
      <c r="T775" s="22">
        <f t="shared" si="101"/>
        <v>42134.959027777775</v>
      </c>
    </row>
    <row r="776" spans="1:20" ht="30" hidden="1" x14ac:dyDescent="0.25">
      <c r="A776" s="3">
        <v>774</v>
      </c>
      <c r="B776" s="1" t="s">
        <v>775</v>
      </c>
      <c r="C776" s="1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26">
        <f t="shared" si="102"/>
        <v>0.70199999999999996</v>
      </c>
      <c r="P776" s="3">
        <f t="shared" si="103"/>
        <v>1391885018</v>
      </c>
      <c r="Q776" s="5" t="s">
        <v>8319</v>
      </c>
      <c r="R776" s="3" t="s">
        <v>8341</v>
      </c>
      <c r="S776" s="22">
        <f t="shared" si="100"/>
        <v>41663.780300925922</v>
      </c>
      <c r="T776" s="22">
        <f t="shared" si="101"/>
        <v>41693.780300925922</v>
      </c>
    </row>
    <row r="777" spans="1:20" ht="30" hidden="1" x14ac:dyDescent="0.25">
      <c r="A777" s="3">
        <v>775</v>
      </c>
      <c r="B777" s="1" t="s">
        <v>776</v>
      </c>
      <c r="C777" s="1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26">
        <f t="shared" si="102"/>
        <v>1.7000000000000001E-2</v>
      </c>
      <c r="P777" s="3">
        <f t="shared" si="103"/>
        <v>1322702795</v>
      </c>
      <c r="Q777" s="5" t="s">
        <v>8319</v>
      </c>
      <c r="R777" s="3" t="s">
        <v>8341</v>
      </c>
      <c r="S777" s="22">
        <f t="shared" si="100"/>
        <v>40863.060127314813</v>
      </c>
      <c r="T777" s="22">
        <f t="shared" si="101"/>
        <v>40893.060127314813</v>
      </c>
    </row>
    <row r="778" spans="1:20" ht="30" hidden="1" x14ac:dyDescent="0.25">
      <c r="A778" s="3">
        <v>776</v>
      </c>
      <c r="B778" s="1" t="s">
        <v>777</v>
      </c>
      <c r="C778" s="1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26">
        <f t="shared" si="102"/>
        <v>0.51400000000000001</v>
      </c>
      <c r="P778" s="3">
        <f t="shared" si="103"/>
        <v>1442918622.5</v>
      </c>
      <c r="Q778" s="5" t="s">
        <v>8319</v>
      </c>
      <c r="R778" s="3" t="s">
        <v>8341</v>
      </c>
      <c r="S778" s="22">
        <f t="shared" si="100"/>
        <v>42250.685706018514</v>
      </c>
      <c r="T778" s="22">
        <f t="shared" si="101"/>
        <v>42288.208333333328</v>
      </c>
    </row>
    <row r="779" spans="1:20" ht="30" hidden="1" x14ac:dyDescent="0.25">
      <c r="A779" s="3">
        <v>777</v>
      </c>
      <c r="B779" s="1" t="s">
        <v>778</v>
      </c>
      <c r="C779" s="1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26">
        <f t="shared" si="102"/>
        <v>7.0000000000000001E-3</v>
      </c>
      <c r="P779" s="3">
        <f t="shared" si="103"/>
        <v>1374017577</v>
      </c>
      <c r="Q779" s="5" t="s">
        <v>8319</v>
      </c>
      <c r="R779" s="3" t="s">
        <v>8341</v>
      </c>
      <c r="S779" s="22">
        <f t="shared" si="100"/>
        <v>41456.981215277774</v>
      </c>
      <c r="T779" s="22">
        <f t="shared" si="101"/>
        <v>41486.981215277774</v>
      </c>
    </row>
    <row r="780" spans="1:20" ht="30" hidden="1" x14ac:dyDescent="0.25">
      <c r="A780" s="3">
        <v>778</v>
      </c>
      <c r="B780" s="1" t="s">
        <v>779</v>
      </c>
      <c r="C780" s="1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26">
        <f t="shared" si="102"/>
        <v>4.0000000000000001E-3</v>
      </c>
      <c r="P780" s="3">
        <f t="shared" si="103"/>
        <v>1397580680</v>
      </c>
      <c r="Q780" s="5" t="s">
        <v>8319</v>
      </c>
      <c r="R780" s="3" t="s">
        <v>8341</v>
      </c>
      <c r="S780" s="22">
        <f t="shared" si="100"/>
        <v>41729.702314814815</v>
      </c>
      <c r="T780" s="22">
        <f t="shared" si="101"/>
        <v>41759.702314814815</v>
      </c>
    </row>
    <row r="781" spans="1:20" ht="30" hidden="1" x14ac:dyDescent="0.25">
      <c r="A781" s="3">
        <v>779</v>
      </c>
      <c r="B781" s="1" t="s">
        <v>780</v>
      </c>
      <c r="C781" s="1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26">
        <f t="shared" si="102"/>
        <v>2.6666666666666668E-2</v>
      </c>
      <c r="P781" s="3">
        <f t="shared" si="103"/>
        <v>1285841552.5</v>
      </c>
      <c r="Q781" s="5" t="s">
        <v>8319</v>
      </c>
      <c r="R781" s="3" t="s">
        <v>8341</v>
      </c>
      <c r="S781" s="22">
        <f t="shared" si="100"/>
        <v>40436.68408564815</v>
      </c>
      <c r="T781" s="22">
        <f t="shared" si="101"/>
        <v>40466.166666666664</v>
      </c>
    </row>
    <row r="782" spans="1:20" ht="30" x14ac:dyDescent="0.25">
      <c r="A782" s="3">
        <v>780</v>
      </c>
      <c r="B782" s="1" t="s">
        <v>781</v>
      </c>
      <c r="C782" s="1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26">
        <f t="shared" si="102"/>
        <v>1.04</v>
      </c>
      <c r="P782" s="3">
        <f t="shared" ref="P782:P789" si="104">AVERAGE(D782,E782)</f>
        <v>1020</v>
      </c>
      <c r="Q782" s="5" t="s">
        <v>8310</v>
      </c>
      <c r="R782" s="3" t="s">
        <v>8311</v>
      </c>
      <c r="S782" s="22">
        <f t="shared" si="100"/>
        <v>40636.673900462964</v>
      </c>
      <c r="T782" s="22">
        <f t="shared" si="101"/>
        <v>40666.673900462964</v>
      </c>
    </row>
    <row r="783" spans="1:20" ht="30" x14ac:dyDescent="0.25">
      <c r="A783" s="3">
        <v>781</v>
      </c>
      <c r="B783" s="1" t="s">
        <v>782</v>
      </c>
      <c r="C783" s="1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26">
        <f t="shared" si="102"/>
        <v>1.3315375</v>
      </c>
      <c r="P783" s="3">
        <f t="shared" si="104"/>
        <v>932.61500000000001</v>
      </c>
      <c r="Q783" s="5" t="s">
        <v>8310</v>
      </c>
      <c r="R783" s="3" t="s">
        <v>8311</v>
      </c>
      <c r="S783" s="22">
        <f t="shared" si="100"/>
        <v>41403.000856481485</v>
      </c>
      <c r="T783" s="22">
        <f t="shared" si="101"/>
        <v>41433.000856481485</v>
      </c>
    </row>
    <row r="784" spans="1:20" ht="30" x14ac:dyDescent="0.25">
      <c r="A784" s="3">
        <v>782</v>
      </c>
      <c r="B784" s="1" t="s">
        <v>783</v>
      </c>
      <c r="C784" s="1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26">
        <f t="shared" si="102"/>
        <v>1</v>
      </c>
      <c r="P784" s="3">
        <f t="shared" si="104"/>
        <v>700</v>
      </c>
      <c r="Q784" s="5" t="s">
        <v>8310</v>
      </c>
      <c r="R784" s="3" t="s">
        <v>8311</v>
      </c>
      <c r="S784" s="22">
        <f t="shared" si="100"/>
        <v>41116.758125</v>
      </c>
      <c r="T784" s="22">
        <f t="shared" si="101"/>
        <v>41146.758125</v>
      </c>
    </row>
    <row r="785" spans="1:20" ht="30" x14ac:dyDescent="0.25">
      <c r="A785" s="3">
        <v>783</v>
      </c>
      <c r="B785" s="1" t="s">
        <v>784</v>
      </c>
      <c r="C785" s="1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26">
        <f t="shared" si="102"/>
        <v>1.4813333333333334</v>
      </c>
      <c r="P785" s="3">
        <f t="shared" si="104"/>
        <v>1861</v>
      </c>
      <c r="Q785" s="5" t="s">
        <v>8310</v>
      </c>
      <c r="R785" s="3" t="s">
        <v>8311</v>
      </c>
      <c r="S785" s="22">
        <f t="shared" si="100"/>
        <v>40987.773715277777</v>
      </c>
      <c r="T785" s="22">
        <f t="shared" si="101"/>
        <v>41026.916666666664</v>
      </c>
    </row>
    <row r="786" spans="1:20" ht="30" x14ac:dyDescent="0.25">
      <c r="A786" s="3">
        <v>784</v>
      </c>
      <c r="B786" s="1" t="s">
        <v>785</v>
      </c>
      <c r="C786" s="1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26">
        <f t="shared" si="102"/>
        <v>1.0249999999999999</v>
      </c>
      <c r="P786" s="3">
        <f t="shared" si="104"/>
        <v>1012.5</v>
      </c>
      <c r="Q786" s="5" t="s">
        <v>8310</v>
      </c>
      <c r="R786" s="3" t="s">
        <v>8311</v>
      </c>
      <c r="S786" s="22">
        <f t="shared" si="100"/>
        <v>41675.149525462963</v>
      </c>
      <c r="T786" s="22">
        <f t="shared" si="101"/>
        <v>41715.107858796298</v>
      </c>
    </row>
    <row r="787" spans="1:20" ht="30" x14ac:dyDescent="0.25">
      <c r="A787" s="3">
        <v>785</v>
      </c>
      <c r="B787" s="1" t="s">
        <v>786</v>
      </c>
      <c r="C787" s="1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26">
        <f t="shared" si="102"/>
        <v>1.8062799999999999</v>
      </c>
      <c r="P787" s="3">
        <f t="shared" si="104"/>
        <v>701.56999999999994</v>
      </c>
      <c r="Q787" s="5" t="s">
        <v>8310</v>
      </c>
      <c r="R787" s="3" t="s">
        <v>8311</v>
      </c>
      <c r="S787" s="22">
        <f t="shared" si="100"/>
        <v>41303.593923611108</v>
      </c>
      <c r="T787" s="22">
        <f t="shared" si="101"/>
        <v>41333.593923611108</v>
      </c>
    </row>
    <row r="788" spans="1:20" ht="30" x14ac:dyDescent="0.25">
      <c r="A788" s="3">
        <v>786</v>
      </c>
      <c r="B788" s="1" t="s">
        <v>787</v>
      </c>
      <c r="C788" s="1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26">
        <f t="shared" si="102"/>
        <v>1.4279999999999999</v>
      </c>
      <c r="P788" s="3">
        <f t="shared" si="104"/>
        <v>6070</v>
      </c>
      <c r="Q788" s="5" t="s">
        <v>8310</v>
      </c>
      <c r="R788" s="3" t="s">
        <v>8311</v>
      </c>
      <c r="S788" s="22">
        <f t="shared" si="100"/>
        <v>40983.055949074071</v>
      </c>
      <c r="T788" s="22">
        <f t="shared" si="101"/>
        <v>41040.657638888886</v>
      </c>
    </row>
    <row r="789" spans="1:20" ht="30" x14ac:dyDescent="0.25">
      <c r="A789" s="3">
        <v>787</v>
      </c>
      <c r="B789" s="1" t="s">
        <v>788</v>
      </c>
      <c r="C789" s="1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26">
        <f t="shared" si="102"/>
        <v>1.1416666666666666</v>
      </c>
      <c r="P789" s="3">
        <f t="shared" si="104"/>
        <v>1285</v>
      </c>
      <c r="Q789" s="5" t="s">
        <v>8310</v>
      </c>
      <c r="R789" s="3" t="s">
        <v>8311</v>
      </c>
      <c r="S789" s="22">
        <f t="shared" si="100"/>
        <v>41549.627615740741</v>
      </c>
      <c r="T789" s="22">
        <f t="shared" si="101"/>
        <v>41579.627615740741</v>
      </c>
    </row>
    <row r="790" spans="1:20" ht="30" hidden="1" x14ac:dyDescent="0.25">
      <c r="A790" s="3">
        <v>788</v>
      </c>
      <c r="B790" s="1" t="s">
        <v>789</v>
      </c>
      <c r="C790" s="1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26">
        <f t="shared" si="102"/>
        <v>2.03505</v>
      </c>
      <c r="P790" s="3">
        <f t="shared" si="103"/>
        <v>1339985064</v>
      </c>
      <c r="Q790" s="5" t="s">
        <v>8310</v>
      </c>
      <c r="R790" s="3" t="s">
        <v>8311</v>
      </c>
      <c r="S790" s="22">
        <f>(((I790/60)/60)/24)+DATE(1970,1,1)</f>
        <v>41097.165972222225</v>
      </c>
      <c r="T790" s="22">
        <f>(((J790/60)/60)/24)+DATE(1970,1,1)</f>
        <v>41059.006805555553</v>
      </c>
    </row>
    <row r="791" spans="1:20" ht="30" x14ac:dyDescent="0.25">
      <c r="A791" s="3">
        <v>789</v>
      </c>
      <c r="B791" s="1" t="s">
        <v>790</v>
      </c>
      <c r="C791" s="1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26">
        <f t="shared" si="102"/>
        <v>1.0941176470588236</v>
      </c>
      <c r="P791" s="3">
        <f t="shared" ref="P791:P832" si="105">AVERAGE(D791,E791)</f>
        <v>1780</v>
      </c>
      <c r="Q791" s="5" t="s">
        <v>8310</v>
      </c>
      <c r="R791" s="3" t="s">
        <v>8311</v>
      </c>
      <c r="S791" s="22">
        <f t="shared" ref="S791:S832" si="106">(((J791/60)/60)/24)+DATE(1970,1,1)</f>
        <v>41277.186111111114</v>
      </c>
      <c r="T791" s="22">
        <f t="shared" ref="T791:T832" si="107">(((I791/60)/60)/24)+DATE(1970,1,1)</f>
        <v>41295.332638888889</v>
      </c>
    </row>
    <row r="792" spans="1:20" ht="30" x14ac:dyDescent="0.25">
      <c r="A792" s="3">
        <v>790</v>
      </c>
      <c r="B792" s="1" t="s">
        <v>791</v>
      </c>
      <c r="C792" s="1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26">
        <f t="shared" si="102"/>
        <v>1.443746</v>
      </c>
      <c r="P792" s="3">
        <f t="shared" si="105"/>
        <v>12218.73</v>
      </c>
      <c r="Q792" s="5" t="s">
        <v>8310</v>
      </c>
      <c r="R792" s="3" t="s">
        <v>8311</v>
      </c>
      <c r="S792" s="22">
        <f t="shared" si="106"/>
        <v>41276.047905092593</v>
      </c>
      <c r="T792" s="22">
        <f t="shared" si="107"/>
        <v>41306.047905092593</v>
      </c>
    </row>
    <row r="793" spans="1:20" ht="30" x14ac:dyDescent="0.25">
      <c r="A793" s="3">
        <v>791</v>
      </c>
      <c r="B793" s="1" t="s">
        <v>792</v>
      </c>
      <c r="C793" s="1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26">
        <f t="shared" si="102"/>
        <v>1.0386666666666666</v>
      </c>
      <c r="P793" s="3">
        <f t="shared" si="105"/>
        <v>7645</v>
      </c>
      <c r="Q793" s="5" t="s">
        <v>8310</v>
      </c>
      <c r="R793" s="3" t="s">
        <v>8311</v>
      </c>
      <c r="S793" s="22">
        <f t="shared" si="106"/>
        <v>41557.780624999999</v>
      </c>
      <c r="T793" s="22">
        <f t="shared" si="107"/>
        <v>41591.249305555553</v>
      </c>
    </row>
    <row r="794" spans="1:20" x14ac:dyDescent="0.25">
      <c r="A794" s="3">
        <v>792</v>
      </c>
      <c r="B794" s="1" t="s">
        <v>793</v>
      </c>
      <c r="C794" s="1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26">
        <f t="shared" si="102"/>
        <v>1.0044440000000001</v>
      </c>
      <c r="P794" s="3">
        <f t="shared" si="105"/>
        <v>2505.5550000000003</v>
      </c>
      <c r="Q794" s="5" t="s">
        <v>8310</v>
      </c>
      <c r="R794" s="3" t="s">
        <v>8311</v>
      </c>
      <c r="S794" s="22">
        <f t="shared" si="106"/>
        <v>41555.873645833337</v>
      </c>
      <c r="T794" s="22">
        <f t="shared" si="107"/>
        <v>41585.915312500001</v>
      </c>
    </row>
    <row r="795" spans="1:20" ht="30" x14ac:dyDescent="0.25">
      <c r="A795" s="3">
        <v>793</v>
      </c>
      <c r="B795" s="1" t="s">
        <v>794</v>
      </c>
      <c r="C795" s="1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26">
        <f t="shared" si="102"/>
        <v>1.0277927272727272</v>
      </c>
      <c r="P795" s="3">
        <f t="shared" si="105"/>
        <v>2788.2150000000001</v>
      </c>
      <c r="Q795" s="5" t="s">
        <v>8310</v>
      </c>
      <c r="R795" s="3" t="s">
        <v>8311</v>
      </c>
      <c r="S795" s="22">
        <f t="shared" si="106"/>
        <v>41442.741249999999</v>
      </c>
      <c r="T795" s="22">
        <f t="shared" si="107"/>
        <v>41458.207638888889</v>
      </c>
    </row>
    <row r="796" spans="1:20" ht="30" x14ac:dyDescent="0.25">
      <c r="A796" s="3">
        <v>794</v>
      </c>
      <c r="B796" s="1" t="s">
        <v>795</v>
      </c>
      <c r="C796" s="1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26">
        <f t="shared" si="102"/>
        <v>1.0531250000000001</v>
      </c>
      <c r="P796" s="3">
        <f t="shared" si="105"/>
        <v>8212.5</v>
      </c>
      <c r="Q796" s="5" t="s">
        <v>8310</v>
      </c>
      <c r="R796" s="3" t="s">
        <v>8311</v>
      </c>
      <c r="S796" s="22">
        <f t="shared" si="106"/>
        <v>40736.115011574075</v>
      </c>
      <c r="T796" s="22">
        <f t="shared" si="107"/>
        <v>40791.712500000001</v>
      </c>
    </row>
    <row r="797" spans="1:20" ht="30" x14ac:dyDescent="0.25">
      <c r="A797" s="3">
        <v>795</v>
      </c>
      <c r="B797" s="1" t="s">
        <v>796</v>
      </c>
      <c r="C797" s="1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26">
        <f t="shared" si="102"/>
        <v>1.1178571428571429</v>
      </c>
      <c r="P797" s="3">
        <f t="shared" si="105"/>
        <v>14825</v>
      </c>
      <c r="Q797" s="5" t="s">
        <v>8310</v>
      </c>
      <c r="R797" s="3" t="s">
        <v>8311</v>
      </c>
      <c r="S797" s="22">
        <f t="shared" si="106"/>
        <v>40963.613032407404</v>
      </c>
      <c r="T797" s="22">
        <f t="shared" si="107"/>
        <v>41006.207638888889</v>
      </c>
    </row>
    <row r="798" spans="1:20" ht="30" x14ac:dyDescent="0.25">
      <c r="A798" s="3">
        <v>796</v>
      </c>
      <c r="B798" s="1" t="s">
        <v>797</v>
      </c>
      <c r="C798" s="1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26">
        <f t="shared" si="102"/>
        <v>1.0135000000000001</v>
      </c>
      <c r="P798" s="3">
        <f t="shared" si="105"/>
        <v>10067.5</v>
      </c>
      <c r="Q798" s="5" t="s">
        <v>8310</v>
      </c>
      <c r="R798" s="3" t="s">
        <v>8311</v>
      </c>
      <c r="S798" s="22">
        <f t="shared" si="106"/>
        <v>41502.882928240739</v>
      </c>
      <c r="T798" s="22">
        <f t="shared" si="107"/>
        <v>41532.881944444445</v>
      </c>
    </row>
    <row r="799" spans="1:20" ht="30" x14ac:dyDescent="0.25">
      <c r="A799" s="3">
        <v>797</v>
      </c>
      <c r="B799" s="1" t="s">
        <v>798</v>
      </c>
      <c r="C799" s="1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26">
        <f t="shared" si="102"/>
        <v>1.0753333333333333</v>
      </c>
      <c r="P799" s="3">
        <f t="shared" si="105"/>
        <v>3113</v>
      </c>
      <c r="Q799" s="5" t="s">
        <v>8310</v>
      </c>
      <c r="R799" s="3" t="s">
        <v>8311</v>
      </c>
      <c r="S799" s="22">
        <f t="shared" si="106"/>
        <v>40996.994074074071</v>
      </c>
      <c r="T799" s="22">
        <f t="shared" si="107"/>
        <v>41028.166666666664</v>
      </c>
    </row>
    <row r="800" spans="1:20" ht="30" x14ac:dyDescent="0.25">
      <c r="A800" s="3">
        <v>798</v>
      </c>
      <c r="B800" s="1" t="s">
        <v>799</v>
      </c>
      <c r="C800" s="1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26">
        <f t="shared" si="102"/>
        <v>1.1488571428571428</v>
      </c>
      <c r="P800" s="3">
        <f t="shared" si="105"/>
        <v>3760.5</v>
      </c>
      <c r="Q800" s="5" t="s">
        <v>8310</v>
      </c>
      <c r="R800" s="3" t="s">
        <v>8311</v>
      </c>
      <c r="S800" s="22">
        <f t="shared" si="106"/>
        <v>41882.590127314819</v>
      </c>
      <c r="T800" s="22">
        <f t="shared" si="107"/>
        <v>41912.590127314819</v>
      </c>
    </row>
    <row r="801" spans="1:20" ht="30" x14ac:dyDescent="0.25">
      <c r="A801" s="3">
        <v>799</v>
      </c>
      <c r="B801" s="1" t="s">
        <v>800</v>
      </c>
      <c r="C801" s="1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26">
        <f t="shared" si="102"/>
        <v>1.0002</v>
      </c>
      <c r="P801" s="3">
        <f t="shared" si="105"/>
        <v>5000.5</v>
      </c>
      <c r="Q801" s="5" t="s">
        <v>8310</v>
      </c>
      <c r="R801" s="3" t="s">
        <v>8311</v>
      </c>
      <c r="S801" s="22">
        <f t="shared" si="106"/>
        <v>40996.667199074072</v>
      </c>
      <c r="T801" s="22">
        <f t="shared" si="107"/>
        <v>41026.667199074072</v>
      </c>
    </row>
    <row r="802" spans="1:20" ht="30" x14ac:dyDescent="0.25">
      <c r="A802" s="3">
        <v>800</v>
      </c>
      <c r="B802" s="1" t="s">
        <v>801</v>
      </c>
      <c r="C802" s="1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26">
        <f t="shared" si="102"/>
        <v>1.5213333333333334</v>
      </c>
      <c r="P802" s="3">
        <f t="shared" si="105"/>
        <v>1891</v>
      </c>
      <c r="Q802" s="5" t="s">
        <v>8310</v>
      </c>
      <c r="R802" s="3" t="s">
        <v>8311</v>
      </c>
      <c r="S802" s="22">
        <f t="shared" si="106"/>
        <v>41863.433495370373</v>
      </c>
      <c r="T802" s="22">
        <f t="shared" si="107"/>
        <v>41893.433495370373</v>
      </c>
    </row>
    <row r="803" spans="1:20" ht="30" x14ac:dyDescent="0.25">
      <c r="A803" s="3">
        <v>801</v>
      </c>
      <c r="B803" s="1" t="s">
        <v>802</v>
      </c>
      <c r="C803" s="1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26">
        <f t="shared" si="102"/>
        <v>1.1152149999999998</v>
      </c>
      <c r="P803" s="3">
        <f t="shared" si="105"/>
        <v>2115.2150000000001</v>
      </c>
      <c r="Q803" s="5" t="s">
        <v>8310</v>
      </c>
      <c r="R803" s="3" t="s">
        <v>8311</v>
      </c>
      <c r="S803" s="22">
        <f t="shared" si="106"/>
        <v>40695.795370370368</v>
      </c>
      <c r="T803" s="22">
        <f t="shared" si="107"/>
        <v>40725.795370370368</v>
      </c>
    </row>
    <row r="804" spans="1:20" ht="30" x14ac:dyDescent="0.25">
      <c r="A804" s="3">
        <v>802</v>
      </c>
      <c r="B804" s="1" t="s">
        <v>803</v>
      </c>
      <c r="C804" s="1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26">
        <f t="shared" si="102"/>
        <v>1.0133333333333334</v>
      </c>
      <c r="P804" s="3">
        <f t="shared" si="105"/>
        <v>6040</v>
      </c>
      <c r="Q804" s="5" t="s">
        <v>8310</v>
      </c>
      <c r="R804" s="3" t="s">
        <v>8311</v>
      </c>
      <c r="S804" s="22">
        <f t="shared" si="106"/>
        <v>41123.022268518522</v>
      </c>
      <c r="T804" s="22">
        <f t="shared" si="107"/>
        <v>41169.170138888891</v>
      </c>
    </row>
    <row r="805" spans="1:20" ht="30" x14ac:dyDescent="0.25">
      <c r="A805" s="3">
        <v>803</v>
      </c>
      <c r="B805" s="1" t="s">
        <v>804</v>
      </c>
      <c r="C805" s="1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26">
        <f t="shared" si="102"/>
        <v>1.232608695652174</v>
      </c>
      <c r="P805" s="3">
        <f t="shared" si="105"/>
        <v>2567.5</v>
      </c>
      <c r="Q805" s="5" t="s">
        <v>8310</v>
      </c>
      <c r="R805" s="3" t="s">
        <v>8311</v>
      </c>
      <c r="S805" s="22">
        <f t="shared" si="106"/>
        <v>40665.949976851851</v>
      </c>
      <c r="T805" s="22">
        <f t="shared" si="107"/>
        <v>40692.041666666664</v>
      </c>
    </row>
    <row r="806" spans="1:20" ht="30" x14ac:dyDescent="0.25">
      <c r="A806" s="3">
        <v>804</v>
      </c>
      <c r="B806" s="1" t="s">
        <v>805</v>
      </c>
      <c r="C806" s="1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26">
        <f t="shared" si="102"/>
        <v>1</v>
      </c>
      <c r="P806" s="3">
        <f t="shared" si="105"/>
        <v>5500</v>
      </c>
      <c r="Q806" s="5" t="s">
        <v>8310</v>
      </c>
      <c r="R806" s="3" t="s">
        <v>8311</v>
      </c>
      <c r="S806" s="22">
        <f t="shared" si="106"/>
        <v>40730.105625000004</v>
      </c>
      <c r="T806" s="22">
        <f t="shared" si="107"/>
        <v>40747.165972222225</v>
      </c>
    </row>
    <row r="807" spans="1:20" ht="30" x14ac:dyDescent="0.25">
      <c r="A807" s="3">
        <v>805</v>
      </c>
      <c r="B807" s="1" t="s">
        <v>806</v>
      </c>
      <c r="C807" s="1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26">
        <f t="shared" si="102"/>
        <v>1.05</v>
      </c>
      <c r="P807" s="3">
        <f t="shared" si="105"/>
        <v>3075</v>
      </c>
      <c r="Q807" s="5" t="s">
        <v>8310</v>
      </c>
      <c r="R807" s="3" t="s">
        <v>8311</v>
      </c>
      <c r="S807" s="22">
        <f t="shared" si="106"/>
        <v>40690.823055555556</v>
      </c>
      <c r="T807" s="22">
        <f t="shared" si="107"/>
        <v>40740.958333333336</v>
      </c>
    </row>
    <row r="808" spans="1:20" x14ac:dyDescent="0.25">
      <c r="A808" s="3">
        <v>806</v>
      </c>
      <c r="B808" s="1" t="s">
        <v>807</v>
      </c>
      <c r="C808" s="1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26">
        <f t="shared" si="102"/>
        <v>1.0443750000000001</v>
      </c>
      <c r="P808" s="3">
        <f t="shared" si="105"/>
        <v>8177.5</v>
      </c>
      <c r="Q808" s="5" t="s">
        <v>8310</v>
      </c>
      <c r="R808" s="3" t="s">
        <v>8311</v>
      </c>
      <c r="S808" s="22">
        <f t="shared" si="106"/>
        <v>40763.691423611112</v>
      </c>
      <c r="T808" s="22">
        <f t="shared" si="107"/>
        <v>40793.691423611112</v>
      </c>
    </row>
    <row r="809" spans="1:20" x14ac:dyDescent="0.25">
      <c r="A809" s="3">
        <v>807</v>
      </c>
      <c r="B809" s="1" t="s">
        <v>808</v>
      </c>
      <c r="C809" s="1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26">
        <f t="shared" si="102"/>
        <v>1.05125</v>
      </c>
      <c r="P809" s="3">
        <f t="shared" si="105"/>
        <v>4102.5</v>
      </c>
      <c r="Q809" s="5" t="s">
        <v>8310</v>
      </c>
      <c r="R809" s="3" t="s">
        <v>8311</v>
      </c>
      <c r="S809" s="22">
        <f t="shared" si="106"/>
        <v>42759.628599537042</v>
      </c>
      <c r="T809" s="22">
        <f t="shared" si="107"/>
        <v>42795.083333333328</v>
      </c>
    </row>
    <row r="810" spans="1:20" ht="30" x14ac:dyDescent="0.25">
      <c r="A810" s="3">
        <v>808</v>
      </c>
      <c r="B810" s="1" t="s">
        <v>809</v>
      </c>
      <c r="C810" s="1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26">
        <f t="shared" si="102"/>
        <v>1</v>
      </c>
      <c r="P810" s="3">
        <f t="shared" si="105"/>
        <v>4500</v>
      </c>
      <c r="Q810" s="5" t="s">
        <v>8310</v>
      </c>
      <c r="R810" s="3" t="s">
        <v>8311</v>
      </c>
      <c r="S810" s="22">
        <f t="shared" si="106"/>
        <v>41962.100532407407</v>
      </c>
      <c r="T810" s="22">
        <f t="shared" si="107"/>
        <v>41995.207638888889</v>
      </c>
    </row>
    <row r="811" spans="1:20" ht="30" x14ac:dyDescent="0.25">
      <c r="A811" s="3">
        <v>809</v>
      </c>
      <c r="B811" s="1" t="s">
        <v>810</v>
      </c>
      <c r="C811" s="1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26">
        <f t="shared" si="102"/>
        <v>1.03775</v>
      </c>
      <c r="P811" s="3">
        <f t="shared" si="105"/>
        <v>4075.5</v>
      </c>
      <c r="Q811" s="5" t="s">
        <v>8310</v>
      </c>
      <c r="R811" s="3" t="s">
        <v>8311</v>
      </c>
      <c r="S811" s="22">
        <f t="shared" si="106"/>
        <v>41628.833680555559</v>
      </c>
      <c r="T811" s="22">
        <f t="shared" si="107"/>
        <v>41658.833680555559</v>
      </c>
    </row>
    <row r="812" spans="1:20" ht="30" x14ac:dyDescent="0.25">
      <c r="A812" s="3">
        <v>810</v>
      </c>
      <c r="B812" s="1" t="s">
        <v>811</v>
      </c>
      <c r="C812" s="1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26">
        <f t="shared" si="102"/>
        <v>1.05</v>
      </c>
      <c r="P812" s="3">
        <f t="shared" si="105"/>
        <v>1537.5</v>
      </c>
      <c r="Q812" s="5" t="s">
        <v>8310</v>
      </c>
      <c r="R812" s="3" t="s">
        <v>8311</v>
      </c>
      <c r="S812" s="22">
        <f t="shared" si="106"/>
        <v>41123.056273148148</v>
      </c>
      <c r="T812" s="22">
        <f t="shared" si="107"/>
        <v>41153.056273148148</v>
      </c>
    </row>
    <row r="813" spans="1:20" ht="30" x14ac:dyDescent="0.25">
      <c r="A813" s="3">
        <v>811</v>
      </c>
      <c r="B813" s="1" t="s">
        <v>812</v>
      </c>
      <c r="C813" s="1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26">
        <f t="shared" si="102"/>
        <v>1.04</v>
      </c>
      <c r="P813" s="3">
        <f t="shared" si="105"/>
        <v>1020</v>
      </c>
      <c r="Q813" s="5" t="s">
        <v>8310</v>
      </c>
      <c r="R813" s="3" t="s">
        <v>8311</v>
      </c>
      <c r="S813" s="22">
        <f t="shared" si="106"/>
        <v>41443.643541666665</v>
      </c>
      <c r="T813" s="22">
        <f t="shared" si="107"/>
        <v>41465.702777777777</v>
      </c>
    </row>
    <row r="814" spans="1:20" ht="30" x14ac:dyDescent="0.25">
      <c r="A814" s="3">
        <v>812</v>
      </c>
      <c r="B814" s="1" t="s">
        <v>813</v>
      </c>
      <c r="C814" s="1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26">
        <f t="shared" si="102"/>
        <v>1.5183333333333333</v>
      </c>
      <c r="P814" s="3">
        <f t="shared" si="105"/>
        <v>755.5</v>
      </c>
      <c r="Q814" s="5" t="s">
        <v>8310</v>
      </c>
      <c r="R814" s="3" t="s">
        <v>8311</v>
      </c>
      <c r="S814" s="22">
        <f t="shared" si="106"/>
        <v>41282.017962962964</v>
      </c>
      <c r="T814" s="22">
        <f t="shared" si="107"/>
        <v>41334.581944444442</v>
      </c>
    </row>
    <row r="815" spans="1:20" x14ac:dyDescent="0.25">
      <c r="A815" s="3">
        <v>813</v>
      </c>
      <c r="B815" s="1" t="s">
        <v>814</v>
      </c>
      <c r="C815" s="1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26">
        <f t="shared" si="102"/>
        <v>1.59996</v>
      </c>
      <c r="P815" s="3">
        <f t="shared" si="105"/>
        <v>1949.97</v>
      </c>
      <c r="Q815" s="5" t="s">
        <v>8310</v>
      </c>
      <c r="R815" s="3" t="s">
        <v>8311</v>
      </c>
      <c r="S815" s="22">
        <f t="shared" si="106"/>
        <v>41080.960243055553</v>
      </c>
      <c r="T815" s="22">
        <f t="shared" si="107"/>
        <v>41110.960243055553</v>
      </c>
    </row>
    <row r="816" spans="1:20" ht="30" x14ac:dyDescent="0.25">
      <c r="A816" s="3">
        <v>814</v>
      </c>
      <c r="B816" s="1" t="s">
        <v>815</v>
      </c>
      <c r="C816" s="1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26">
        <f t="shared" si="102"/>
        <v>1.2729999999999999</v>
      </c>
      <c r="P816" s="3">
        <f t="shared" si="105"/>
        <v>1136.5</v>
      </c>
      <c r="Q816" s="5" t="s">
        <v>8310</v>
      </c>
      <c r="R816" s="3" t="s">
        <v>8311</v>
      </c>
      <c r="S816" s="22">
        <f t="shared" si="106"/>
        <v>40679.743067129632</v>
      </c>
      <c r="T816" s="22">
        <f t="shared" si="107"/>
        <v>40694.75277777778</v>
      </c>
    </row>
    <row r="817" spans="1:20" x14ac:dyDescent="0.25">
      <c r="A817" s="3">
        <v>815</v>
      </c>
      <c r="B817" s="1" t="s">
        <v>816</v>
      </c>
      <c r="C817" s="1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26">
        <f t="shared" si="102"/>
        <v>1.07</v>
      </c>
      <c r="P817" s="3">
        <f t="shared" si="105"/>
        <v>4140</v>
      </c>
      <c r="Q817" s="5" t="s">
        <v>8310</v>
      </c>
      <c r="R817" s="3" t="s">
        <v>8311</v>
      </c>
      <c r="S817" s="22">
        <f t="shared" si="106"/>
        <v>41914.917858796296</v>
      </c>
      <c r="T817" s="22">
        <f t="shared" si="107"/>
        <v>41944.917858796296</v>
      </c>
    </row>
    <row r="818" spans="1:20" ht="30" x14ac:dyDescent="0.25">
      <c r="A818" s="3">
        <v>816</v>
      </c>
      <c r="B818" s="1" t="s">
        <v>817</v>
      </c>
      <c r="C818" s="1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26">
        <f t="shared" si="102"/>
        <v>1.1512214285714286</v>
      </c>
      <c r="P818" s="3">
        <f t="shared" si="105"/>
        <v>7529.2749999999996</v>
      </c>
      <c r="Q818" s="5" t="s">
        <v>8310</v>
      </c>
      <c r="R818" s="3" t="s">
        <v>8311</v>
      </c>
      <c r="S818" s="22">
        <f t="shared" si="106"/>
        <v>41341.870868055557</v>
      </c>
      <c r="T818" s="22">
        <f t="shared" si="107"/>
        <v>41373.270833333336</v>
      </c>
    </row>
    <row r="819" spans="1:20" ht="30" x14ac:dyDescent="0.25">
      <c r="A819" s="3">
        <v>817</v>
      </c>
      <c r="B819" s="1" t="s">
        <v>818</v>
      </c>
      <c r="C819" s="1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26">
        <f t="shared" si="102"/>
        <v>1.3711066666666665</v>
      </c>
      <c r="P819" s="3">
        <f t="shared" si="105"/>
        <v>1778.33</v>
      </c>
      <c r="Q819" s="5" t="s">
        <v>8310</v>
      </c>
      <c r="R819" s="3" t="s">
        <v>8311</v>
      </c>
      <c r="S819" s="22">
        <f t="shared" si="106"/>
        <v>40925.599664351852</v>
      </c>
      <c r="T819" s="22">
        <f t="shared" si="107"/>
        <v>40979.207638888889</v>
      </c>
    </row>
    <row r="820" spans="1:20" ht="30" x14ac:dyDescent="0.25">
      <c r="A820" s="3">
        <v>818</v>
      </c>
      <c r="B820" s="1" t="s">
        <v>819</v>
      </c>
      <c r="C820" s="1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26">
        <f t="shared" si="102"/>
        <v>1.5571428571428572</v>
      </c>
      <c r="P820" s="3">
        <f t="shared" si="105"/>
        <v>447.5</v>
      </c>
      <c r="Q820" s="5" t="s">
        <v>8310</v>
      </c>
      <c r="R820" s="3" t="s">
        <v>8311</v>
      </c>
      <c r="S820" s="22">
        <f t="shared" si="106"/>
        <v>41120.882881944446</v>
      </c>
      <c r="T820" s="22">
        <f t="shared" si="107"/>
        <v>41128.709027777775</v>
      </c>
    </row>
    <row r="821" spans="1:20" x14ac:dyDescent="0.25">
      <c r="A821" s="3">
        <v>819</v>
      </c>
      <c r="B821" s="1" t="s">
        <v>820</v>
      </c>
      <c r="C821" s="1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26">
        <f t="shared" si="102"/>
        <v>1.0874999999999999</v>
      </c>
      <c r="P821" s="3">
        <f t="shared" si="105"/>
        <v>417.5</v>
      </c>
      <c r="Q821" s="5" t="s">
        <v>8310</v>
      </c>
      <c r="R821" s="3" t="s">
        <v>8311</v>
      </c>
      <c r="S821" s="22">
        <f t="shared" si="106"/>
        <v>41619.998310185183</v>
      </c>
      <c r="T821" s="22">
        <f t="shared" si="107"/>
        <v>41629.197222222225</v>
      </c>
    </row>
    <row r="822" spans="1:20" ht="30" x14ac:dyDescent="0.25">
      <c r="A822" s="3">
        <v>820</v>
      </c>
      <c r="B822" s="1" t="s">
        <v>821</v>
      </c>
      <c r="C822" s="1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26">
        <f t="shared" si="102"/>
        <v>1.3405</v>
      </c>
      <c r="P822" s="3">
        <f t="shared" si="105"/>
        <v>2340.5</v>
      </c>
      <c r="Q822" s="5" t="s">
        <v>8310</v>
      </c>
      <c r="R822" s="3" t="s">
        <v>8311</v>
      </c>
      <c r="S822" s="22">
        <f t="shared" si="106"/>
        <v>41768.841921296298</v>
      </c>
      <c r="T822" s="22">
        <f t="shared" si="107"/>
        <v>41799.208333333336</v>
      </c>
    </row>
    <row r="823" spans="1:20" ht="30" x14ac:dyDescent="0.25">
      <c r="A823" s="3">
        <v>821</v>
      </c>
      <c r="B823" s="1" t="s">
        <v>822</v>
      </c>
      <c r="C823" s="1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26">
        <f t="shared" si="102"/>
        <v>1</v>
      </c>
      <c r="P823" s="3">
        <f t="shared" si="105"/>
        <v>17482</v>
      </c>
      <c r="Q823" s="5" t="s">
        <v>8310</v>
      </c>
      <c r="R823" s="3" t="s">
        <v>8311</v>
      </c>
      <c r="S823" s="22">
        <f t="shared" si="106"/>
        <v>42093.922048611115</v>
      </c>
      <c r="T823" s="22">
        <f t="shared" si="107"/>
        <v>42128.167361111111</v>
      </c>
    </row>
    <row r="824" spans="1:20" ht="30" x14ac:dyDescent="0.25">
      <c r="A824" s="3">
        <v>822</v>
      </c>
      <c r="B824" s="1" t="s">
        <v>823</v>
      </c>
      <c r="C824" s="1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26">
        <f t="shared" si="102"/>
        <v>1.1916666666666667</v>
      </c>
      <c r="P824" s="3">
        <f t="shared" si="105"/>
        <v>3287.5</v>
      </c>
      <c r="Q824" s="5" t="s">
        <v>8310</v>
      </c>
      <c r="R824" s="3" t="s">
        <v>8311</v>
      </c>
      <c r="S824" s="22">
        <f t="shared" si="106"/>
        <v>41157.947337962964</v>
      </c>
      <c r="T824" s="22">
        <f t="shared" si="107"/>
        <v>41187.947337962964</v>
      </c>
    </row>
    <row r="825" spans="1:20" ht="30" x14ac:dyDescent="0.25">
      <c r="A825" s="3">
        <v>823</v>
      </c>
      <c r="B825" s="1" t="s">
        <v>824</v>
      </c>
      <c r="C825" s="1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26">
        <f t="shared" si="102"/>
        <v>1.7949999999999999</v>
      </c>
      <c r="P825" s="3">
        <f t="shared" si="105"/>
        <v>1118</v>
      </c>
      <c r="Q825" s="5" t="s">
        <v>8310</v>
      </c>
      <c r="R825" s="3" t="s">
        <v>8311</v>
      </c>
      <c r="S825" s="22">
        <f t="shared" si="106"/>
        <v>42055.972824074073</v>
      </c>
      <c r="T825" s="22">
        <f t="shared" si="107"/>
        <v>42085.931157407409</v>
      </c>
    </row>
    <row r="826" spans="1:20" ht="30" x14ac:dyDescent="0.25">
      <c r="A826" s="3">
        <v>824</v>
      </c>
      <c r="B826" s="1" t="s">
        <v>825</v>
      </c>
      <c r="C826" s="1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26">
        <f t="shared" ref="O826:O889" si="108">E826/D826</f>
        <v>1.3438124999999999</v>
      </c>
      <c r="P826" s="3">
        <f t="shared" si="105"/>
        <v>1875.05</v>
      </c>
      <c r="Q826" s="5" t="s">
        <v>8310</v>
      </c>
      <c r="R826" s="3" t="s">
        <v>8311</v>
      </c>
      <c r="S826" s="22">
        <f t="shared" si="106"/>
        <v>40250.242106481484</v>
      </c>
      <c r="T826" s="22">
        <f t="shared" si="107"/>
        <v>40286.290972222225</v>
      </c>
    </row>
    <row r="827" spans="1:20" ht="30" x14ac:dyDescent="0.25">
      <c r="A827" s="3">
        <v>825</v>
      </c>
      <c r="B827" s="1" t="s">
        <v>826</v>
      </c>
      <c r="C827" s="1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26">
        <f t="shared" si="108"/>
        <v>1.0043200000000001</v>
      </c>
      <c r="P827" s="3">
        <f t="shared" si="105"/>
        <v>12527</v>
      </c>
      <c r="Q827" s="5" t="s">
        <v>8310</v>
      </c>
      <c r="R827" s="3" t="s">
        <v>8311</v>
      </c>
      <c r="S827" s="22">
        <f t="shared" si="106"/>
        <v>41186.306527777779</v>
      </c>
      <c r="T827" s="22">
        <f t="shared" si="107"/>
        <v>41211.306527777779</v>
      </c>
    </row>
    <row r="828" spans="1:20" ht="30" x14ac:dyDescent="0.25">
      <c r="A828" s="3">
        <v>826</v>
      </c>
      <c r="B828" s="1" t="s">
        <v>827</v>
      </c>
      <c r="C828" s="1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26">
        <f t="shared" si="108"/>
        <v>1.0145454545454546</v>
      </c>
      <c r="P828" s="3">
        <f t="shared" si="105"/>
        <v>5540</v>
      </c>
      <c r="Q828" s="5" t="s">
        <v>8310</v>
      </c>
      <c r="R828" s="3" t="s">
        <v>8311</v>
      </c>
      <c r="S828" s="22">
        <f t="shared" si="106"/>
        <v>40973.038541666669</v>
      </c>
      <c r="T828" s="22">
        <f t="shared" si="107"/>
        <v>40993.996874999997</v>
      </c>
    </row>
    <row r="829" spans="1:20" ht="30" x14ac:dyDescent="0.25">
      <c r="A829" s="3">
        <v>827</v>
      </c>
      <c r="B829" s="1" t="s">
        <v>828</v>
      </c>
      <c r="C829" s="1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26">
        <f t="shared" si="108"/>
        <v>1.0333333333333334</v>
      </c>
      <c r="P829" s="3">
        <f t="shared" si="105"/>
        <v>305</v>
      </c>
      <c r="Q829" s="5" t="s">
        <v>8310</v>
      </c>
      <c r="R829" s="3" t="s">
        <v>8311</v>
      </c>
      <c r="S829" s="22">
        <f t="shared" si="106"/>
        <v>40927.473460648151</v>
      </c>
      <c r="T829" s="22">
        <f t="shared" si="107"/>
        <v>40953.825694444444</v>
      </c>
    </row>
    <row r="830" spans="1:20" ht="30" x14ac:dyDescent="0.25">
      <c r="A830" s="3">
        <v>828</v>
      </c>
      <c r="B830" s="1" t="s">
        <v>829</v>
      </c>
      <c r="C830" s="1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26">
        <f t="shared" si="108"/>
        <v>1.07</v>
      </c>
      <c r="P830" s="3">
        <f t="shared" si="105"/>
        <v>1345.5</v>
      </c>
      <c r="Q830" s="5" t="s">
        <v>8310</v>
      </c>
      <c r="R830" s="3" t="s">
        <v>8311</v>
      </c>
      <c r="S830" s="22">
        <f t="shared" si="106"/>
        <v>41073.050717592596</v>
      </c>
      <c r="T830" s="22">
        <f t="shared" si="107"/>
        <v>41085.683333333334</v>
      </c>
    </row>
    <row r="831" spans="1:20" ht="30" x14ac:dyDescent="0.25">
      <c r="A831" s="3">
        <v>829</v>
      </c>
      <c r="B831" s="1" t="s">
        <v>830</v>
      </c>
      <c r="C831" s="1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26">
        <f t="shared" si="108"/>
        <v>1.04</v>
      </c>
      <c r="P831" s="3">
        <f t="shared" si="105"/>
        <v>510</v>
      </c>
      <c r="Q831" s="5" t="s">
        <v>8310</v>
      </c>
      <c r="R831" s="3" t="s">
        <v>8311</v>
      </c>
      <c r="S831" s="22">
        <f t="shared" si="106"/>
        <v>42504.801388888889</v>
      </c>
      <c r="T831" s="22">
        <f t="shared" si="107"/>
        <v>42564.801388888889</v>
      </c>
    </row>
    <row r="832" spans="1:20" ht="30" x14ac:dyDescent="0.25">
      <c r="A832" s="3">
        <v>830</v>
      </c>
      <c r="B832" s="1" t="s">
        <v>831</v>
      </c>
      <c r="C832" s="1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26">
        <f t="shared" si="108"/>
        <v>1.0783333333333334</v>
      </c>
      <c r="P832" s="3">
        <f t="shared" si="105"/>
        <v>1870.5</v>
      </c>
      <c r="Q832" s="5" t="s">
        <v>8310</v>
      </c>
      <c r="R832" s="3" t="s">
        <v>8311</v>
      </c>
      <c r="S832" s="22">
        <f t="shared" si="106"/>
        <v>41325.525752314818</v>
      </c>
      <c r="T832" s="22">
        <f t="shared" si="107"/>
        <v>41355.484085648146</v>
      </c>
    </row>
    <row r="833" spans="1:20" ht="30" hidden="1" x14ac:dyDescent="0.25">
      <c r="A833" s="3">
        <v>831</v>
      </c>
      <c r="B833" s="1" t="s">
        <v>832</v>
      </c>
      <c r="C833" s="1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26">
        <f t="shared" si="108"/>
        <v>2.3333333333333335</v>
      </c>
      <c r="P833" s="3">
        <f t="shared" ref="P833:P889" si="109">AVERAGE(I833,J833)</f>
        <v>1334244694</v>
      </c>
      <c r="Q833" s="5" t="s">
        <v>8310</v>
      </c>
      <c r="R833" s="3" t="s">
        <v>8311</v>
      </c>
      <c r="S833" s="22">
        <f>(((I833/60)/60)/24)+DATE(1970,1,1)</f>
        <v>41026.646921296298</v>
      </c>
      <c r="T833" s="22">
        <f>(((J833/60)/60)/24)+DATE(1970,1,1)</f>
        <v>40996.646921296298</v>
      </c>
    </row>
    <row r="834" spans="1:20" ht="30" x14ac:dyDescent="0.25">
      <c r="A834" s="3">
        <v>832</v>
      </c>
      <c r="B834" s="1" t="s">
        <v>833</v>
      </c>
      <c r="C834" s="1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26">
        <f t="shared" si="108"/>
        <v>1.0060706666666666</v>
      </c>
      <c r="P834" s="3">
        <f t="shared" ref="P834:P844" si="110">AVERAGE(D834,E834)</f>
        <v>15045.529999999999</v>
      </c>
      <c r="Q834" s="5" t="s">
        <v>8310</v>
      </c>
      <c r="R834" s="3" t="s">
        <v>8311</v>
      </c>
      <c r="S834" s="22">
        <f t="shared" ref="S834:S844" si="111">(((J834/60)/60)/24)+DATE(1970,1,1)</f>
        <v>40869.675173611111</v>
      </c>
      <c r="T834" s="22">
        <f t="shared" ref="T834:T844" si="112">(((I834/60)/60)/24)+DATE(1970,1,1)</f>
        <v>40929.342361111114</v>
      </c>
    </row>
    <row r="835" spans="1:20" x14ac:dyDescent="0.25">
      <c r="A835" s="3">
        <v>833</v>
      </c>
      <c r="B835" s="1" t="s">
        <v>834</v>
      </c>
      <c r="C835" s="1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26">
        <f t="shared" si="108"/>
        <v>1.0166666666666666</v>
      </c>
      <c r="P835" s="3">
        <f t="shared" si="110"/>
        <v>6050</v>
      </c>
      <c r="Q835" s="5" t="s">
        <v>8310</v>
      </c>
      <c r="R835" s="3" t="s">
        <v>8311</v>
      </c>
      <c r="S835" s="22">
        <f t="shared" si="111"/>
        <v>41718.878182870372</v>
      </c>
      <c r="T835" s="22">
        <f t="shared" si="112"/>
        <v>41748.878182870372</v>
      </c>
    </row>
    <row r="836" spans="1:20" ht="30" x14ac:dyDescent="0.25">
      <c r="A836" s="3">
        <v>834</v>
      </c>
      <c r="B836" s="1" t="s">
        <v>835</v>
      </c>
      <c r="C836" s="1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26">
        <f t="shared" si="108"/>
        <v>1.3101818181818181</v>
      </c>
      <c r="P836" s="3">
        <f t="shared" si="110"/>
        <v>6353</v>
      </c>
      <c r="Q836" s="5" t="s">
        <v>8310</v>
      </c>
      <c r="R836" s="3" t="s">
        <v>8311</v>
      </c>
      <c r="S836" s="22">
        <f t="shared" si="111"/>
        <v>41422.822824074072</v>
      </c>
      <c r="T836" s="22">
        <f t="shared" si="112"/>
        <v>41456.165972222225</v>
      </c>
    </row>
    <row r="837" spans="1:20" ht="30" x14ac:dyDescent="0.25">
      <c r="A837" s="3">
        <v>835</v>
      </c>
      <c r="B837" s="1" t="s">
        <v>836</v>
      </c>
      <c r="C837" s="1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26">
        <f t="shared" si="108"/>
        <v>1.1725000000000001</v>
      </c>
      <c r="P837" s="3">
        <f t="shared" si="110"/>
        <v>2172.5</v>
      </c>
      <c r="Q837" s="5" t="s">
        <v>8310</v>
      </c>
      <c r="R837" s="3" t="s">
        <v>8311</v>
      </c>
      <c r="S837" s="22">
        <f t="shared" si="111"/>
        <v>41005.45784722222</v>
      </c>
      <c r="T837" s="22">
        <f t="shared" si="112"/>
        <v>41048.125</v>
      </c>
    </row>
    <row r="838" spans="1:20" x14ac:dyDescent="0.25">
      <c r="A838" s="3">
        <v>836</v>
      </c>
      <c r="B838" s="1" t="s">
        <v>837</v>
      </c>
      <c r="C838" s="1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26">
        <f t="shared" si="108"/>
        <v>1.009304</v>
      </c>
      <c r="P838" s="3">
        <f t="shared" si="110"/>
        <v>5023.26</v>
      </c>
      <c r="Q838" s="5" t="s">
        <v>8310</v>
      </c>
      <c r="R838" s="3" t="s">
        <v>8311</v>
      </c>
      <c r="S838" s="22">
        <f t="shared" si="111"/>
        <v>41524.056921296295</v>
      </c>
      <c r="T838" s="22">
        <f t="shared" si="112"/>
        <v>41554.056921296295</v>
      </c>
    </row>
    <row r="839" spans="1:20" ht="30" x14ac:dyDescent="0.25">
      <c r="A839" s="3">
        <v>837</v>
      </c>
      <c r="B839" s="1" t="s">
        <v>838</v>
      </c>
      <c r="C839" s="1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26">
        <f t="shared" si="108"/>
        <v>1.218</v>
      </c>
      <c r="P839" s="3">
        <f t="shared" si="110"/>
        <v>2772.5</v>
      </c>
      <c r="Q839" s="5" t="s">
        <v>8310</v>
      </c>
      <c r="R839" s="3" t="s">
        <v>8311</v>
      </c>
      <c r="S839" s="22">
        <f t="shared" si="111"/>
        <v>41730.998402777775</v>
      </c>
      <c r="T839" s="22">
        <f t="shared" si="112"/>
        <v>41760.998402777775</v>
      </c>
    </row>
    <row r="840" spans="1:20" ht="30" x14ac:dyDescent="0.25">
      <c r="A840" s="3">
        <v>838</v>
      </c>
      <c r="B840" s="1" t="s">
        <v>839</v>
      </c>
      <c r="C840" s="1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26">
        <f t="shared" si="108"/>
        <v>1.454</v>
      </c>
      <c r="P840" s="3">
        <f t="shared" si="110"/>
        <v>2454</v>
      </c>
      <c r="Q840" s="5" t="s">
        <v>8310</v>
      </c>
      <c r="R840" s="3" t="s">
        <v>8311</v>
      </c>
      <c r="S840" s="22">
        <f t="shared" si="111"/>
        <v>40895.897974537038</v>
      </c>
      <c r="T840" s="22">
        <f t="shared" si="112"/>
        <v>40925.897974537038</v>
      </c>
    </row>
    <row r="841" spans="1:20" ht="30" x14ac:dyDescent="0.25">
      <c r="A841" s="3">
        <v>839</v>
      </c>
      <c r="B841" s="1" t="s">
        <v>840</v>
      </c>
      <c r="C841" s="1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26">
        <f t="shared" si="108"/>
        <v>1.166166</v>
      </c>
      <c r="P841" s="3">
        <f t="shared" si="110"/>
        <v>5415.415</v>
      </c>
      <c r="Q841" s="5" t="s">
        <v>8310</v>
      </c>
      <c r="R841" s="3" t="s">
        <v>8311</v>
      </c>
      <c r="S841" s="22">
        <f t="shared" si="111"/>
        <v>41144.763379629629</v>
      </c>
      <c r="T841" s="22">
        <f t="shared" si="112"/>
        <v>41174.763379629629</v>
      </c>
    </row>
    <row r="842" spans="1:20" ht="30" x14ac:dyDescent="0.25">
      <c r="A842" s="3">
        <v>840</v>
      </c>
      <c r="B842" s="1" t="s">
        <v>841</v>
      </c>
      <c r="C842" s="1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26">
        <f t="shared" si="108"/>
        <v>1.2041660000000001</v>
      </c>
      <c r="P842" s="3">
        <f t="shared" si="110"/>
        <v>11020.83</v>
      </c>
      <c r="Q842" s="5" t="s">
        <v>8310</v>
      </c>
      <c r="R842" s="3" t="s">
        <v>8332</v>
      </c>
      <c r="S842" s="22">
        <f t="shared" si="111"/>
        <v>42607.226701388892</v>
      </c>
      <c r="T842" s="22">
        <f t="shared" si="112"/>
        <v>42637.226701388892</v>
      </c>
    </row>
    <row r="843" spans="1:20" ht="30" x14ac:dyDescent="0.25">
      <c r="A843" s="3">
        <v>841</v>
      </c>
      <c r="B843" s="1" t="s">
        <v>842</v>
      </c>
      <c r="C843" s="1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26">
        <f t="shared" si="108"/>
        <v>1.0132000000000001</v>
      </c>
      <c r="P843" s="3">
        <f t="shared" si="110"/>
        <v>5033</v>
      </c>
      <c r="Q843" s="5" t="s">
        <v>8310</v>
      </c>
      <c r="R843" s="3" t="s">
        <v>8332</v>
      </c>
      <c r="S843" s="22">
        <f t="shared" si="111"/>
        <v>41923.838692129626</v>
      </c>
      <c r="T843" s="22">
        <f t="shared" si="112"/>
        <v>41953.88035879629</v>
      </c>
    </row>
    <row r="844" spans="1:20" ht="30" x14ac:dyDescent="0.25">
      <c r="A844" s="3">
        <v>842</v>
      </c>
      <c r="B844" s="1" t="s">
        <v>843</v>
      </c>
      <c r="C844" s="1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26">
        <f t="shared" si="108"/>
        <v>1.0431999999999999</v>
      </c>
      <c r="P844" s="3">
        <f t="shared" si="110"/>
        <v>2554</v>
      </c>
      <c r="Q844" s="5" t="s">
        <v>8310</v>
      </c>
      <c r="R844" s="3" t="s">
        <v>8332</v>
      </c>
      <c r="S844" s="22">
        <f t="shared" si="111"/>
        <v>41526.592395833337</v>
      </c>
      <c r="T844" s="22">
        <f t="shared" si="112"/>
        <v>41561.165972222225</v>
      </c>
    </row>
    <row r="845" spans="1:20" ht="45" hidden="1" x14ac:dyDescent="0.25">
      <c r="A845" s="3">
        <v>843</v>
      </c>
      <c r="B845" s="1" t="s">
        <v>844</v>
      </c>
      <c r="C845" s="1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26">
        <f t="shared" si="108"/>
        <v>2.6713333333333331</v>
      </c>
      <c r="P845" s="3">
        <f t="shared" si="109"/>
        <v>1480446340</v>
      </c>
      <c r="Q845" s="5" t="s">
        <v>8310</v>
      </c>
      <c r="R845" s="3" t="s">
        <v>8332</v>
      </c>
      <c r="S845" s="22">
        <f>(((I845/60)/60)/24)+DATE(1970,1,1)</f>
        <v>42712.333333333328</v>
      </c>
      <c r="T845" s="22">
        <f>(((J845/60)/60)/24)+DATE(1970,1,1)</f>
        <v>42695.257870370369</v>
      </c>
    </row>
    <row r="846" spans="1:20" ht="45" x14ac:dyDescent="0.25">
      <c r="A846" s="3">
        <v>844</v>
      </c>
      <c r="B846" s="1" t="s">
        <v>845</v>
      </c>
      <c r="C846" s="1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26">
        <f t="shared" si="108"/>
        <v>1.9413333333333334</v>
      </c>
      <c r="P846" s="3">
        <f t="shared" ref="P846:P857" si="113">AVERAGE(D846,E846)</f>
        <v>4412</v>
      </c>
      <c r="Q846" s="5" t="s">
        <v>8310</v>
      </c>
      <c r="R846" s="3" t="s">
        <v>8332</v>
      </c>
      <c r="S846" s="22">
        <f t="shared" ref="S846:S857" si="114">(((J846/60)/60)/24)+DATE(1970,1,1)</f>
        <v>41905.684629629628</v>
      </c>
      <c r="T846" s="22">
        <f t="shared" ref="T846:T857" si="115">(((I846/60)/60)/24)+DATE(1970,1,1)</f>
        <v>41944.207638888889</v>
      </c>
    </row>
    <row r="847" spans="1:20" ht="30" x14ac:dyDescent="0.25">
      <c r="A847" s="3">
        <v>845</v>
      </c>
      <c r="B847" s="1" t="s">
        <v>846</v>
      </c>
      <c r="C847" s="1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26">
        <f t="shared" si="108"/>
        <v>1.203802</v>
      </c>
      <c r="P847" s="3">
        <f t="shared" si="113"/>
        <v>5509.5050000000001</v>
      </c>
      <c r="Q847" s="5" t="s">
        <v>8310</v>
      </c>
      <c r="R847" s="3" t="s">
        <v>8332</v>
      </c>
      <c r="S847" s="22">
        <f t="shared" si="114"/>
        <v>42578.205972222218</v>
      </c>
      <c r="T847" s="22">
        <f t="shared" si="115"/>
        <v>42618.165972222225</v>
      </c>
    </row>
    <row r="848" spans="1:20" ht="30" x14ac:dyDescent="0.25">
      <c r="A848" s="3">
        <v>846</v>
      </c>
      <c r="B848" s="1" t="s">
        <v>847</v>
      </c>
      <c r="C848" s="1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26">
        <f t="shared" si="108"/>
        <v>1.2200090909090908</v>
      </c>
      <c r="P848" s="3">
        <f t="shared" si="113"/>
        <v>1221.0050000000001</v>
      </c>
      <c r="Q848" s="5" t="s">
        <v>8310</v>
      </c>
      <c r="R848" s="3" t="s">
        <v>8332</v>
      </c>
      <c r="S848" s="22">
        <f t="shared" si="114"/>
        <v>41694.391840277778</v>
      </c>
      <c r="T848" s="22">
        <f t="shared" si="115"/>
        <v>41708.583333333336</v>
      </c>
    </row>
    <row r="849" spans="1:20" x14ac:dyDescent="0.25">
      <c r="A849" s="3">
        <v>847</v>
      </c>
      <c r="B849" s="1" t="s">
        <v>848</v>
      </c>
      <c r="C849" s="1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26">
        <f t="shared" si="108"/>
        <v>1</v>
      </c>
      <c r="P849" s="3">
        <f t="shared" si="113"/>
        <v>10</v>
      </c>
      <c r="Q849" s="5" t="s">
        <v>8310</v>
      </c>
      <c r="R849" s="3" t="s">
        <v>8332</v>
      </c>
      <c r="S849" s="22">
        <f t="shared" si="114"/>
        <v>42165.79833333334</v>
      </c>
      <c r="T849" s="22">
        <f t="shared" si="115"/>
        <v>42195.79833333334</v>
      </c>
    </row>
    <row r="850" spans="1:20" ht="30" x14ac:dyDescent="0.25">
      <c r="A850" s="3">
        <v>848</v>
      </c>
      <c r="B850" s="1" t="s">
        <v>849</v>
      </c>
      <c r="C850" s="1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26">
        <f t="shared" si="108"/>
        <v>1</v>
      </c>
      <c r="P850" s="3">
        <f t="shared" si="113"/>
        <v>300</v>
      </c>
      <c r="Q850" s="5" t="s">
        <v>8310</v>
      </c>
      <c r="R850" s="3" t="s">
        <v>8332</v>
      </c>
      <c r="S850" s="22">
        <f t="shared" si="114"/>
        <v>42078.792048611111</v>
      </c>
      <c r="T850" s="22">
        <f t="shared" si="115"/>
        <v>42108.792048611111</v>
      </c>
    </row>
    <row r="851" spans="1:20" ht="30" x14ac:dyDescent="0.25">
      <c r="A851" s="3">
        <v>849</v>
      </c>
      <c r="B851" s="1" t="s">
        <v>850</v>
      </c>
      <c r="C851" s="1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26">
        <f t="shared" si="108"/>
        <v>1.1990000000000001</v>
      </c>
      <c r="P851" s="3">
        <f t="shared" si="113"/>
        <v>4398</v>
      </c>
      <c r="Q851" s="5" t="s">
        <v>8310</v>
      </c>
      <c r="R851" s="3" t="s">
        <v>8332</v>
      </c>
      <c r="S851" s="22">
        <f t="shared" si="114"/>
        <v>42051.148888888885</v>
      </c>
      <c r="T851" s="22">
        <f t="shared" si="115"/>
        <v>42079.107222222221</v>
      </c>
    </row>
    <row r="852" spans="1:20" ht="30" x14ac:dyDescent="0.25">
      <c r="A852" s="3">
        <v>850</v>
      </c>
      <c r="B852" s="1" t="s">
        <v>851</v>
      </c>
      <c r="C852" s="1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26">
        <f t="shared" si="108"/>
        <v>1.55175</v>
      </c>
      <c r="P852" s="3">
        <f t="shared" si="113"/>
        <v>5103.5</v>
      </c>
      <c r="Q852" s="5" t="s">
        <v>8310</v>
      </c>
      <c r="R852" s="3" t="s">
        <v>8332</v>
      </c>
      <c r="S852" s="22">
        <f t="shared" si="114"/>
        <v>42452.827743055561</v>
      </c>
      <c r="T852" s="22">
        <f t="shared" si="115"/>
        <v>42485.207638888889</v>
      </c>
    </row>
    <row r="853" spans="1:20" ht="30" x14ac:dyDescent="0.25">
      <c r="A853" s="3">
        <v>851</v>
      </c>
      <c r="B853" s="1" t="s">
        <v>852</v>
      </c>
      <c r="C853" s="1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26">
        <f t="shared" si="108"/>
        <v>1.3045</v>
      </c>
      <c r="P853" s="3">
        <f t="shared" si="113"/>
        <v>2304.5</v>
      </c>
      <c r="Q853" s="5" t="s">
        <v>8310</v>
      </c>
      <c r="R853" s="3" t="s">
        <v>8332</v>
      </c>
      <c r="S853" s="22">
        <f t="shared" si="114"/>
        <v>42522.880243055552</v>
      </c>
      <c r="T853" s="22">
        <f t="shared" si="115"/>
        <v>42582.822916666672</v>
      </c>
    </row>
    <row r="854" spans="1:20" ht="30" x14ac:dyDescent="0.25">
      <c r="A854" s="3">
        <v>852</v>
      </c>
      <c r="B854" s="1" t="s">
        <v>853</v>
      </c>
      <c r="C854" s="1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26">
        <f t="shared" si="108"/>
        <v>1.0497142857142858</v>
      </c>
      <c r="P854" s="3">
        <f t="shared" si="113"/>
        <v>3587</v>
      </c>
      <c r="Q854" s="5" t="s">
        <v>8310</v>
      </c>
      <c r="R854" s="3" t="s">
        <v>8332</v>
      </c>
      <c r="S854" s="22">
        <f t="shared" si="114"/>
        <v>42656.805497685185</v>
      </c>
      <c r="T854" s="22">
        <f t="shared" si="115"/>
        <v>42667.875</v>
      </c>
    </row>
    <row r="855" spans="1:20" ht="30" x14ac:dyDescent="0.25">
      <c r="A855" s="3">
        <v>853</v>
      </c>
      <c r="B855" s="1" t="s">
        <v>854</v>
      </c>
      <c r="C855" s="1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26">
        <f t="shared" si="108"/>
        <v>1</v>
      </c>
      <c r="P855" s="3">
        <f t="shared" si="113"/>
        <v>300</v>
      </c>
      <c r="Q855" s="5" t="s">
        <v>8310</v>
      </c>
      <c r="R855" s="3" t="s">
        <v>8332</v>
      </c>
      <c r="S855" s="22">
        <f t="shared" si="114"/>
        <v>42021.832280092596</v>
      </c>
      <c r="T855" s="22">
        <f t="shared" si="115"/>
        <v>42051.832280092596</v>
      </c>
    </row>
    <row r="856" spans="1:20" ht="30" x14ac:dyDescent="0.25">
      <c r="A856" s="3">
        <v>854</v>
      </c>
      <c r="B856" s="1" t="s">
        <v>855</v>
      </c>
      <c r="C856" s="1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26">
        <f t="shared" si="108"/>
        <v>1.1822050359712231</v>
      </c>
      <c r="P856" s="3">
        <f t="shared" si="113"/>
        <v>30332.65</v>
      </c>
      <c r="Q856" s="5" t="s">
        <v>8310</v>
      </c>
      <c r="R856" s="3" t="s">
        <v>8332</v>
      </c>
      <c r="S856" s="22">
        <f t="shared" si="114"/>
        <v>42702.212337962963</v>
      </c>
      <c r="T856" s="22">
        <f t="shared" si="115"/>
        <v>42732.212337962963</v>
      </c>
    </row>
    <row r="857" spans="1:20" ht="30" x14ac:dyDescent="0.25">
      <c r="A857" s="3">
        <v>855</v>
      </c>
      <c r="B857" s="1" t="s">
        <v>856</v>
      </c>
      <c r="C857" s="1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26">
        <f t="shared" si="108"/>
        <v>1.0344827586206897</v>
      </c>
      <c r="P857" s="3">
        <f t="shared" si="113"/>
        <v>1475</v>
      </c>
      <c r="Q857" s="5" t="s">
        <v>8310</v>
      </c>
      <c r="R857" s="3" t="s">
        <v>8332</v>
      </c>
      <c r="S857" s="22">
        <f t="shared" si="114"/>
        <v>42545.125196759262</v>
      </c>
      <c r="T857" s="22">
        <f t="shared" si="115"/>
        <v>42575.125196759262</v>
      </c>
    </row>
    <row r="858" spans="1:20" ht="45" hidden="1" x14ac:dyDescent="0.25">
      <c r="A858" s="3">
        <v>856</v>
      </c>
      <c r="B858" s="1" t="s">
        <v>857</v>
      </c>
      <c r="C858" s="1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26">
        <f t="shared" si="108"/>
        <v>2.1800000000000002</v>
      </c>
      <c r="P858" s="3">
        <f t="shared" si="109"/>
        <v>1474852478</v>
      </c>
      <c r="Q858" s="5" t="s">
        <v>8310</v>
      </c>
      <c r="R858" s="3" t="s">
        <v>8332</v>
      </c>
      <c r="S858" s="22">
        <f>(((I858/60)/60)/24)+DATE(1970,1,1)</f>
        <v>42668.791666666672</v>
      </c>
      <c r="T858" s="22">
        <f>(((J858/60)/60)/24)+DATE(1970,1,1)</f>
        <v>42609.311990740738</v>
      </c>
    </row>
    <row r="859" spans="1:20" ht="30" x14ac:dyDescent="0.25">
      <c r="A859" s="3">
        <v>857</v>
      </c>
      <c r="B859" s="1" t="s">
        <v>858</v>
      </c>
      <c r="C859" s="1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26">
        <f t="shared" si="108"/>
        <v>1</v>
      </c>
      <c r="P859" s="3">
        <f t="shared" ref="P859:P861" si="116">AVERAGE(D859,E859)</f>
        <v>1200</v>
      </c>
      <c r="Q859" s="5" t="s">
        <v>8310</v>
      </c>
      <c r="R859" s="3" t="s">
        <v>8332</v>
      </c>
      <c r="S859" s="22">
        <f t="shared" ref="S859:S890" si="117">(((J859/60)/60)/24)+DATE(1970,1,1)</f>
        <v>42291.581377314811</v>
      </c>
      <c r="T859" s="22">
        <f t="shared" ref="T859:T890" si="118">(((I859/60)/60)/24)+DATE(1970,1,1)</f>
        <v>42333.623043981483</v>
      </c>
    </row>
    <row r="860" spans="1:20" ht="30" x14ac:dyDescent="0.25">
      <c r="A860" s="3">
        <v>858</v>
      </c>
      <c r="B860" s="1" t="s">
        <v>859</v>
      </c>
      <c r="C860" s="1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26">
        <f t="shared" si="108"/>
        <v>1.4400583333333332</v>
      </c>
      <c r="P860" s="3">
        <f t="shared" si="116"/>
        <v>1464.0349999999999</v>
      </c>
      <c r="Q860" s="5" t="s">
        <v>8310</v>
      </c>
      <c r="R860" s="3" t="s">
        <v>8332</v>
      </c>
      <c r="S860" s="22">
        <f t="shared" si="117"/>
        <v>42079.745578703703</v>
      </c>
      <c r="T860" s="22">
        <f t="shared" si="118"/>
        <v>42109.957638888889</v>
      </c>
    </row>
    <row r="861" spans="1:20" ht="30" x14ac:dyDescent="0.25">
      <c r="A861" s="3">
        <v>859</v>
      </c>
      <c r="B861" s="1" t="s">
        <v>860</v>
      </c>
      <c r="C861" s="1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26">
        <f t="shared" si="108"/>
        <v>1.0467500000000001</v>
      </c>
      <c r="P861" s="3">
        <f t="shared" si="116"/>
        <v>4093.5</v>
      </c>
      <c r="Q861" s="5" t="s">
        <v>8310</v>
      </c>
      <c r="R861" s="3" t="s">
        <v>8332</v>
      </c>
      <c r="S861" s="22">
        <f t="shared" si="117"/>
        <v>42128.820231481484</v>
      </c>
      <c r="T861" s="22">
        <f t="shared" si="118"/>
        <v>42159</v>
      </c>
    </row>
    <row r="862" spans="1:20" ht="30" hidden="1" x14ac:dyDescent="0.25">
      <c r="A862" s="3">
        <v>860</v>
      </c>
      <c r="B862" s="1" t="s">
        <v>861</v>
      </c>
      <c r="C862" s="1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26">
        <f t="shared" si="108"/>
        <v>0.18142857142857144</v>
      </c>
      <c r="P862" s="3">
        <f t="shared" si="109"/>
        <v>1383825913</v>
      </c>
      <c r="Q862" s="5" t="s">
        <v>8310</v>
      </c>
      <c r="R862" s="3" t="s">
        <v>8342</v>
      </c>
      <c r="S862" s="22">
        <f t="shared" si="117"/>
        <v>41570.482789351852</v>
      </c>
      <c r="T862" s="22">
        <f t="shared" si="118"/>
        <v>41600.524456018517</v>
      </c>
    </row>
    <row r="863" spans="1:20" ht="30" hidden="1" x14ac:dyDescent="0.25">
      <c r="A863" s="3">
        <v>861</v>
      </c>
      <c r="B863" s="1" t="s">
        <v>862</v>
      </c>
      <c r="C863" s="1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26">
        <f t="shared" si="108"/>
        <v>2.2444444444444444E-2</v>
      </c>
      <c r="P863" s="3">
        <f t="shared" si="109"/>
        <v>1472771404</v>
      </c>
      <c r="Q863" s="5" t="s">
        <v>8310</v>
      </c>
      <c r="R863" s="3" t="s">
        <v>8342</v>
      </c>
      <c r="S863" s="22">
        <f t="shared" si="117"/>
        <v>42599.965324074074</v>
      </c>
      <c r="T863" s="22">
        <f t="shared" si="118"/>
        <v>42629.965324074074</v>
      </c>
    </row>
    <row r="864" spans="1:20" ht="30" hidden="1" x14ac:dyDescent="0.25">
      <c r="A864" s="3">
        <v>862</v>
      </c>
      <c r="B864" s="1" t="s">
        <v>863</v>
      </c>
      <c r="C864" s="1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26">
        <f t="shared" si="108"/>
        <v>3.3999999999999998E-3</v>
      </c>
      <c r="P864" s="3">
        <f t="shared" si="109"/>
        <v>1382881748</v>
      </c>
      <c r="Q864" s="5" t="s">
        <v>8310</v>
      </c>
      <c r="R864" s="3" t="s">
        <v>8342</v>
      </c>
      <c r="S864" s="22">
        <f t="shared" si="117"/>
        <v>41559.5549537037</v>
      </c>
      <c r="T864" s="22">
        <f t="shared" si="118"/>
        <v>41589.596620370372</v>
      </c>
    </row>
    <row r="865" spans="1:20" ht="30" hidden="1" x14ac:dyDescent="0.25">
      <c r="A865" s="3">
        <v>863</v>
      </c>
      <c r="B865" s="1" t="s">
        <v>864</v>
      </c>
      <c r="C865" s="1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26">
        <f t="shared" si="108"/>
        <v>4.4999999999999998E-2</v>
      </c>
      <c r="P865" s="3">
        <f t="shared" si="109"/>
        <v>1327718966</v>
      </c>
      <c r="Q865" s="5" t="s">
        <v>8310</v>
      </c>
      <c r="R865" s="3" t="s">
        <v>8342</v>
      </c>
      <c r="S865" s="22">
        <f t="shared" si="117"/>
        <v>40921.117662037039</v>
      </c>
      <c r="T865" s="22">
        <f t="shared" si="118"/>
        <v>40951.117662037039</v>
      </c>
    </row>
    <row r="866" spans="1:20" ht="30" hidden="1" x14ac:dyDescent="0.25">
      <c r="A866" s="3">
        <v>864</v>
      </c>
      <c r="B866" s="1" t="s">
        <v>865</v>
      </c>
      <c r="C866" s="1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26">
        <f t="shared" si="108"/>
        <v>0.41538461538461541</v>
      </c>
      <c r="P866" s="3">
        <f t="shared" si="109"/>
        <v>1380953789</v>
      </c>
      <c r="Q866" s="5" t="s">
        <v>8310</v>
      </c>
      <c r="R866" s="3" t="s">
        <v>8342</v>
      </c>
      <c r="S866" s="22">
        <f t="shared" si="117"/>
        <v>41541.106921296298</v>
      </c>
      <c r="T866" s="22">
        <f t="shared" si="118"/>
        <v>41563.415972222225</v>
      </c>
    </row>
    <row r="867" spans="1:20" ht="30" hidden="1" x14ac:dyDescent="0.25">
      <c r="A867" s="3">
        <v>865</v>
      </c>
      <c r="B867" s="1" t="s">
        <v>866</v>
      </c>
      <c r="C867" s="1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26">
        <f t="shared" si="108"/>
        <v>2.0454545454545454E-2</v>
      </c>
      <c r="P867" s="3">
        <f t="shared" si="109"/>
        <v>1355769197</v>
      </c>
      <c r="Q867" s="5" t="s">
        <v>8310</v>
      </c>
      <c r="R867" s="3" t="s">
        <v>8342</v>
      </c>
      <c r="S867" s="22">
        <f t="shared" si="117"/>
        <v>41230.77311342593</v>
      </c>
      <c r="T867" s="22">
        <f t="shared" si="118"/>
        <v>41290.77311342593</v>
      </c>
    </row>
    <row r="868" spans="1:20" ht="30" hidden="1" x14ac:dyDescent="0.25">
      <c r="A868" s="3">
        <v>866</v>
      </c>
      <c r="B868" s="1" t="s">
        <v>867</v>
      </c>
      <c r="C868" s="1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26">
        <f t="shared" si="108"/>
        <v>0.18285714285714286</v>
      </c>
      <c r="P868" s="3">
        <f t="shared" si="109"/>
        <v>1423494859</v>
      </c>
      <c r="Q868" s="5" t="s">
        <v>8310</v>
      </c>
      <c r="R868" s="3" t="s">
        <v>8342</v>
      </c>
      <c r="S868" s="22">
        <f t="shared" si="117"/>
        <v>42025.637939814813</v>
      </c>
      <c r="T868" s="22">
        <f t="shared" si="118"/>
        <v>42063.631944444445</v>
      </c>
    </row>
    <row r="869" spans="1:20" ht="30" hidden="1" x14ac:dyDescent="0.25">
      <c r="A869" s="3">
        <v>867</v>
      </c>
      <c r="B869" s="1" t="s">
        <v>868</v>
      </c>
      <c r="C869" s="1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26">
        <f t="shared" si="108"/>
        <v>0.2402</v>
      </c>
      <c r="P869" s="3">
        <f t="shared" si="109"/>
        <v>1257047123</v>
      </c>
      <c r="Q869" s="5" t="s">
        <v>8310</v>
      </c>
      <c r="R869" s="3" t="s">
        <v>8342</v>
      </c>
      <c r="S869" s="22">
        <f t="shared" si="117"/>
        <v>40088.105393518519</v>
      </c>
      <c r="T869" s="22">
        <f t="shared" si="118"/>
        <v>40148.207638888889</v>
      </c>
    </row>
    <row r="870" spans="1:20" ht="45" hidden="1" x14ac:dyDescent="0.25">
      <c r="A870" s="3">
        <v>868</v>
      </c>
      <c r="B870" s="1" t="s">
        <v>869</v>
      </c>
      <c r="C870" s="1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26">
        <f t="shared" si="108"/>
        <v>1.1111111111111111E-3</v>
      </c>
      <c r="P870" s="3">
        <f t="shared" si="109"/>
        <v>1387759198</v>
      </c>
      <c r="Q870" s="5" t="s">
        <v>8310</v>
      </c>
      <c r="R870" s="3" t="s">
        <v>8342</v>
      </c>
      <c r="S870" s="22">
        <f t="shared" si="117"/>
        <v>41616.027754629627</v>
      </c>
      <c r="T870" s="22">
        <f t="shared" si="118"/>
        <v>41646.027754629627</v>
      </c>
    </row>
    <row r="871" spans="1:20" ht="30" hidden="1" x14ac:dyDescent="0.25">
      <c r="A871" s="3">
        <v>869</v>
      </c>
      <c r="B871" s="1" t="s">
        <v>870</v>
      </c>
      <c r="C871" s="1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26">
        <f t="shared" si="108"/>
        <v>0.11818181818181818</v>
      </c>
      <c r="P871" s="3">
        <f t="shared" si="109"/>
        <v>1364154457</v>
      </c>
      <c r="Q871" s="5" t="s">
        <v>8310</v>
      </c>
      <c r="R871" s="3" t="s">
        <v>8342</v>
      </c>
      <c r="S871" s="22">
        <f t="shared" si="117"/>
        <v>41342.845567129632</v>
      </c>
      <c r="T871" s="22">
        <f t="shared" si="118"/>
        <v>41372.803900462961</v>
      </c>
    </row>
    <row r="872" spans="1:20" ht="30" hidden="1" x14ac:dyDescent="0.25">
      <c r="A872" s="3">
        <v>870</v>
      </c>
      <c r="B872" s="1" t="s">
        <v>871</v>
      </c>
      <c r="C872" s="1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26">
        <f t="shared" si="108"/>
        <v>3.0999999999999999E-3</v>
      </c>
      <c r="P872" s="3">
        <f t="shared" si="109"/>
        <v>1376699523</v>
      </c>
      <c r="Q872" s="5" t="s">
        <v>8310</v>
      </c>
      <c r="R872" s="3" t="s">
        <v>8342</v>
      </c>
      <c r="S872" s="22">
        <f t="shared" si="117"/>
        <v>41488.022256944445</v>
      </c>
      <c r="T872" s="22">
        <f t="shared" si="118"/>
        <v>41518.022256944445</v>
      </c>
    </row>
    <row r="873" spans="1:20" ht="30" hidden="1" x14ac:dyDescent="0.25">
      <c r="A873" s="3">
        <v>871</v>
      </c>
      <c r="B873" s="1" t="s">
        <v>872</v>
      </c>
      <c r="C873" s="1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26">
        <f t="shared" si="108"/>
        <v>5.4166666666666669E-2</v>
      </c>
      <c r="P873" s="3">
        <f t="shared" si="109"/>
        <v>1384437495</v>
      </c>
      <c r="Q873" s="5" t="s">
        <v>8310</v>
      </c>
      <c r="R873" s="3" t="s">
        <v>8342</v>
      </c>
      <c r="S873" s="22">
        <f t="shared" si="117"/>
        <v>41577.561284722222</v>
      </c>
      <c r="T873" s="22">
        <f t="shared" si="118"/>
        <v>41607.602951388886</v>
      </c>
    </row>
    <row r="874" spans="1:20" ht="30" hidden="1" x14ac:dyDescent="0.25">
      <c r="A874" s="3">
        <v>872</v>
      </c>
      <c r="B874" s="1" t="s">
        <v>873</v>
      </c>
      <c r="C874" s="1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26">
        <f t="shared" si="108"/>
        <v>8.1250000000000003E-3</v>
      </c>
      <c r="P874" s="3">
        <f t="shared" si="109"/>
        <v>1297842527</v>
      </c>
      <c r="Q874" s="5" t="s">
        <v>8310</v>
      </c>
      <c r="R874" s="3" t="s">
        <v>8342</v>
      </c>
      <c r="S874" s="22">
        <f t="shared" si="117"/>
        <v>40567.825543981482</v>
      </c>
      <c r="T874" s="22">
        <f t="shared" si="118"/>
        <v>40612.825543981482</v>
      </c>
    </row>
    <row r="875" spans="1:20" ht="30" hidden="1" x14ac:dyDescent="0.25">
      <c r="A875" s="3">
        <v>873</v>
      </c>
      <c r="B875" s="1" t="s">
        <v>874</v>
      </c>
      <c r="C875" s="1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26">
        <f t="shared" si="108"/>
        <v>1.2857142857142857E-2</v>
      </c>
      <c r="P875" s="3">
        <f t="shared" si="109"/>
        <v>1350880240</v>
      </c>
      <c r="Q875" s="5" t="s">
        <v>8310</v>
      </c>
      <c r="R875" s="3" t="s">
        <v>8342</v>
      </c>
      <c r="S875" s="22">
        <f t="shared" si="117"/>
        <v>41184.167129629634</v>
      </c>
      <c r="T875" s="22">
        <f t="shared" si="118"/>
        <v>41224.208796296298</v>
      </c>
    </row>
    <row r="876" spans="1:20" ht="30" hidden="1" x14ac:dyDescent="0.25">
      <c r="A876" s="3">
        <v>874</v>
      </c>
      <c r="B876" s="1" t="s">
        <v>875</v>
      </c>
      <c r="C876" s="1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26">
        <f t="shared" si="108"/>
        <v>0.24333333333333335</v>
      </c>
      <c r="P876" s="3">
        <f t="shared" si="109"/>
        <v>1366380034</v>
      </c>
      <c r="Q876" s="5" t="s">
        <v>8310</v>
      </c>
      <c r="R876" s="3" t="s">
        <v>8342</v>
      </c>
      <c r="S876" s="22">
        <f t="shared" si="117"/>
        <v>41368.583726851852</v>
      </c>
      <c r="T876" s="22">
        <f t="shared" si="118"/>
        <v>41398.583726851852</v>
      </c>
    </row>
    <row r="877" spans="1:20" ht="30" hidden="1" x14ac:dyDescent="0.25">
      <c r="A877" s="3">
        <v>875</v>
      </c>
      <c r="B877" s="1" t="s">
        <v>876</v>
      </c>
      <c r="C877" s="1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26">
        <f t="shared" si="108"/>
        <v>0</v>
      </c>
      <c r="P877" s="3">
        <f t="shared" si="109"/>
        <v>1441992131</v>
      </c>
      <c r="Q877" s="5" t="s">
        <v>8310</v>
      </c>
      <c r="R877" s="3" t="s">
        <v>8342</v>
      </c>
      <c r="S877" s="22">
        <f t="shared" si="117"/>
        <v>42248.723738425921</v>
      </c>
      <c r="T877" s="22">
        <f t="shared" si="118"/>
        <v>42268.723738425921</v>
      </c>
    </row>
    <row r="878" spans="1:20" hidden="1" x14ac:dyDescent="0.25">
      <c r="A878" s="3">
        <v>876</v>
      </c>
      <c r="B878" s="1" t="s">
        <v>877</v>
      </c>
      <c r="C878" s="1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26">
        <f t="shared" si="108"/>
        <v>0.40799492385786801</v>
      </c>
      <c r="P878" s="3">
        <f t="shared" si="109"/>
        <v>1358553327</v>
      </c>
      <c r="Q878" s="5" t="s">
        <v>8310</v>
      </c>
      <c r="R878" s="3" t="s">
        <v>8342</v>
      </c>
      <c r="S878" s="22">
        <f t="shared" si="117"/>
        <v>41276.496840277774</v>
      </c>
      <c r="T878" s="22">
        <f t="shared" si="118"/>
        <v>41309.496840277774</v>
      </c>
    </row>
    <row r="879" spans="1:20" ht="30" hidden="1" x14ac:dyDescent="0.25">
      <c r="A879" s="3">
        <v>877</v>
      </c>
      <c r="B879" s="1" t="s">
        <v>878</v>
      </c>
      <c r="C879" s="1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26">
        <f t="shared" si="108"/>
        <v>0.67549999999999999</v>
      </c>
      <c r="P879" s="3">
        <f t="shared" si="109"/>
        <v>1386183360</v>
      </c>
      <c r="Q879" s="5" t="s">
        <v>8310</v>
      </c>
      <c r="R879" s="3" t="s">
        <v>8342</v>
      </c>
      <c r="S879" s="22">
        <f t="shared" si="117"/>
        <v>41597.788888888892</v>
      </c>
      <c r="T879" s="22">
        <f t="shared" si="118"/>
        <v>41627.788888888892</v>
      </c>
    </row>
    <row r="880" spans="1:20" ht="30" hidden="1" x14ac:dyDescent="0.25">
      <c r="A880" s="3">
        <v>878</v>
      </c>
      <c r="B880" s="1" t="s">
        <v>879</v>
      </c>
      <c r="C880" s="1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26">
        <f t="shared" si="108"/>
        <v>1.2999999999999999E-2</v>
      </c>
      <c r="P880" s="3">
        <f t="shared" si="109"/>
        <v>1291786524</v>
      </c>
      <c r="Q880" s="5" t="s">
        <v>8310</v>
      </c>
      <c r="R880" s="3" t="s">
        <v>8342</v>
      </c>
      <c r="S880" s="22">
        <f t="shared" si="117"/>
        <v>40505.232916666668</v>
      </c>
      <c r="T880" s="22">
        <f t="shared" si="118"/>
        <v>40535.232916666668</v>
      </c>
    </row>
    <row r="881" spans="1:20" ht="30" hidden="1" x14ac:dyDescent="0.25">
      <c r="A881" s="3">
        <v>879</v>
      </c>
      <c r="B881" s="1" t="s">
        <v>880</v>
      </c>
      <c r="C881" s="1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26">
        <f t="shared" si="108"/>
        <v>0.30666666666666664</v>
      </c>
      <c r="P881" s="3">
        <f t="shared" si="109"/>
        <v>1337414105</v>
      </c>
      <c r="Q881" s="5" t="s">
        <v>8310</v>
      </c>
      <c r="R881" s="3" t="s">
        <v>8342</v>
      </c>
      <c r="S881" s="22">
        <f t="shared" si="117"/>
        <v>41037.829918981479</v>
      </c>
      <c r="T881" s="22">
        <f t="shared" si="118"/>
        <v>41058.829918981479</v>
      </c>
    </row>
    <row r="882" spans="1:20" ht="30" hidden="1" x14ac:dyDescent="0.25">
      <c r="A882" s="3">
        <v>880</v>
      </c>
      <c r="B882" s="1" t="s">
        <v>881</v>
      </c>
      <c r="C882" s="1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26">
        <f t="shared" si="108"/>
        <v>2.9894179894179893E-2</v>
      </c>
      <c r="P882" s="3">
        <f t="shared" si="109"/>
        <v>1350157338</v>
      </c>
      <c r="Q882" s="5" t="s">
        <v>8310</v>
      </c>
      <c r="R882" s="3" t="s">
        <v>8327</v>
      </c>
      <c r="S882" s="22">
        <f t="shared" si="117"/>
        <v>41179.32104166667</v>
      </c>
      <c r="T882" s="22">
        <f t="shared" si="118"/>
        <v>41212.32104166667</v>
      </c>
    </row>
    <row r="883" spans="1:20" ht="30" hidden="1" x14ac:dyDescent="0.25">
      <c r="A883" s="3">
        <v>881</v>
      </c>
      <c r="B883" s="1" t="s">
        <v>882</v>
      </c>
      <c r="C883" s="1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26">
        <f t="shared" si="108"/>
        <v>8.0000000000000002E-3</v>
      </c>
      <c r="P883" s="3">
        <f t="shared" si="109"/>
        <v>1324576886</v>
      </c>
      <c r="Q883" s="5" t="s">
        <v>8310</v>
      </c>
      <c r="R883" s="3" t="s">
        <v>8327</v>
      </c>
      <c r="S883" s="22">
        <f t="shared" si="117"/>
        <v>40877.25099537037</v>
      </c>
      <c r="T883" s="22">
        <f t="shared" si="118"/>
        <v>40922.25099537037</v>
      </c>
    </row>
    <row r="884" spans="1:20" ht="30" hidden="1" x14ac:dyDescent="0.25">
      <c r="A884" s="3">
        <v>882</v>
      </c>
      <c r="B884" s="1" t="s">
        <v>883</v>
      </c>
      <c r="C884" s="1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26">
        <f t="shared" si="108"/>
        <v>0.20133333333333334</v>
      </c>
      <c r="P884" s="3">
        <f t="shared" si="109"/>
        <v>1313915950</v>
      </c>
      <c r="Q884" s="5" t="s">
        <v>8310</v>
      </c>
      <c r="R884" s="3" t="s">
        <v>8327</v>
      </c>
      <c r="S884" s="22">
        <f t="shared" si="117"/>
        <v>40759.860532407409</v>
      </c>
      <c r="T884" s="22">
        <f t="shared" si="118"/>
        <v>40792.860532407409</v>
      </c>
    </row>
    <row r="885" spans="1:20" ht="30" hidden="1" x14ac:dyDescent="0.25">
      <c r="A885" s="3">
        <v>883</v>
      </c>
      <c r="B885" s="1" t="s">
        <v>884</v>
      </c>
      <c r="C885" s="1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26">
        <f t="shared" si="108"/>
        <v>0.4002</v>
      </c>
      <c r="P885" s="3">
        <f t="shared" si="109"/>
        <v>1454365635</v>
      </c>
      <c r="Q885" s="5" t="s">
        <v>8310</v>
      </c>
      <c r="R885" s="3" t="s">
        <v>8327</v>
      </c>
      <c r="S885" s="22">
        <f t="shared" si="117"/>
        <v>42371.935590277775</v>
      </c>
      <c r="T885" s="22">
        <f t="shared" si="118"/>
        <v>42431.935590277775</v>
      </c>
    </row>
    <row r="886" spans="1:20" ht="30" hidden="1" x14ac:dyDescent="0.25">
      <c r="A886" s="3">
        <v>884</v>
      </c>
      <c r="B886" s="1" t="s">
        <v>885</v>
      </c>
      <c r="C886" s="1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26">
        <f t="shared" si="108"/>
        <v>0.01</v>
      </c>
      <c r="P886" s="3">
        <f t="shared" si="109"/>
        <v>1334228003</v>
      </c>
      <c r="Q886" s="5" t="s">
        <v>8310</v>
      </c>
      <c r="R886" s="3" t="s">
        <v>8327</v>
      </c>
      <c r="S886" s="22">
        <f t="shared" si="117"/>
        <v>40981.802615740737</v>
      </c>
      <c r="T886" s="22">
        <f t="shared" si="118"/>
        <v>41041.104861111111</v>
      </c>
    </row>
    <row r="887" spans="1:20" ht="30" hidden="1" x14ac:dyDescent="0.25">
      <c r="A887" s="3">
        <v>885</v>
      </c>
      <c r="B887" s="1" t="s">
        <v>886</v>
      </c>
      <c r="C887" s="1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26">
        <f t="shared" si="108"/>
        <v>0.75</v>
      </c>
      <c r="P887" s="3">
        <f t="shared" si="109"/>
        <v>1482230111</v>
      </c>
      <c r="Q887" s="5" t="s">
        <v>8310</v>
      </c>
      <c r="R887" s="3" t="s">
        <v>8327</v>
      </c>
      <c r="S887" s="22">
        <f t="shared" si="117"/>
        <v>42713.941099537042</v>
      </c>
      <c r="T887" s="22">
        <f t="shared" si="118"/>
        <v>42734.941099537042</v>
      </c>
    </row>
    <row r="888" spans="1:20" ht="30" hidden="1" x14ac:dyDescent="0.25">
      <c r="A888" s="3">
        <v>886</v>
      </c>
      <c r="B888" s="1" t="s">
        <v>887</v>
      </c>
      <c r="C888" s="1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26">
        <f t="shared" si="108"/>
        <v>0.41</v>
      </c>
      <c r="P888" s="3">
        <f t="shared" si="109"/>
        <v>1472892813</v>
      </c>
      <c r="Q888" s="5" t="s">
        <v>8310</v>
      </c>
      <c r="R888" s="3" t="s">
        <v>8327</v>
      </c>
      <c r="S888" s="22">
        <f t="shared" si="117"/>
        <v>42603.870520833334</v>
      </c>
      <c r="T888" s="22">
        <f t="shared" si="118"/>
        <v>42628.870520833334</v>
      </c>
    </row>
    <row r="889" spans="1:20" ht="30" hidden="1" x14ac:dyDescent="0.25">
      <c r="A889" s="3">
        <v>887</v>
      </c>
      <c r="B889" s="1" t="s">
        <v>888</v>
      </c>
      <c r="C889" s="1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26">
        <f t="shared" si="108"/>
        <v>0</v>
      </c>
      <c r="P889" s="3">
        <f t="shared" si="109"/>
        <v>1336863655</v>
      </c>
      <c r="Q889" s="5" t="s">
        <v>8310</v>
      </c>
      <c r="R889" s="3" t="s">
        <v>8327</v>
      </c>
      <c r="S889" s="22">
        <f t="shared" si="117"/>
        <v>41026.958969907406</v>
      </c>
      <c r="T889" s="22">
        <f t="shared" si="118"/>
        <v>41056.958969907406</v>
      </c>
    </row>
    <row r="890" spans="1:20" ht="30" hidden="1" x14ac:dyDescent="0.25">
      <c r="A890" s="3">
        <v>888</v>
      </c>
      <c r="B890" s="1" t="s">
        <v>889</v>
      </c>
      <c r="C890" s="1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26">
        <f t="shared" ref="O890:O953" si="119">E890/D890</f>
        <v>7.1999999999999995E-2</v>
      </c>
      <c r="P890" s="3">
        <f t="shared" ref="P890:P953" si="120">AVERAGE(I890,J890)</f>
        <v>1313323342.5</v>
      </c>
      <c r="Q890" s="5" t="s">
        <v>8310</v>
      </c>
      <c r="R890" s="3" t="s">
        <v>8327</v>
      </c>
      <c r="S890" s="22">
        <f t="shared" si="117"/>
        <v>40751.753298611111</v>
      </c>
      <c r="T890" s="22">
        <f t="shared" si="118"/>
        <v>40787.25</v>
      </c>
    </row>
    <row r="891" spans="1:20" ht="30" hidden="1" x14ac:dyDescent="0.25">
      <c r="A891" s="3">
        <v>889</v>
      </c>
      <c r="B891" s="1" t="s">
        <v>890</v>
      </c>
      <c r="C891" s="1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26">
        <f t="shared" si="119"/>
        <v>9.4412800000000005E-2</v>
      </c>
      <c r="P891" s="3">
        <f t="shared" si="120"/>
        <v>1411238943</v>
      </c>
      <c r="Q891" s="5" t="s">
        <v>8310</v>
      </c>
      <c r="R891" s="3" t="s">
        <v>8327</v>
      </c>
      <c r="S891" s="22">
        <f t="shared" ref="S891:S922" si="121">(((J891/60)/60)/24)+DATE(1970,1,1)</f>
        <v>41887.784062500003</v>
      </c>
      <c r="T891" s="22">
        <f t="shared" ref="T891:T922" si="122">(((I891/60)/60)/24)+DATE(1970,1,1)</f>
        <v>41917.784062500003</v>
      </c>
    </row>
    <row r="892" spans="1:20" ht="30" hidden="1" x14ac:dyDescent="0.25">
      <c r="A892" s="3">
        <v>890</v>
      </c>
      <c r="B892" s="1" t="s">
        <v>891</v>
      </c>
      <c r="C892" s="1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26">
        <f t="shared" si="119"/>
        <v>4.1666666666666664E-2</v>
      </c>
      <c r="P892" s="3">
        <f t="shared" si="120"/>
        <v>1383758179</v>
      </c>
      <c r="Q892" s="5" t="s">
        <v>8310</v>
      </c>
      <c r="R892" s="3" t="s">
        <v>8327</v>
      </c>
      <c r="S892" s="22">
        <f t="shared" si="121"/>
        <v>41569.698831018519</v>
      </c>
      <c r="T892" s="22">
        <f t="shared" si="122"/>
        <v>41599.740497685183</v>
      </c>
    </row>
    <row r="893" spans="1:20" ht="30" hidden="1" x14ac:dyDescent="0.25">
      <c r="A893" s="3">
        <v>891</v>
      </c>
      <c r="B893" s="1" t="s">
        <v>892</v>
      </c>
      <c r="C893" s="1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26">
        <f t="shared" si="119"/>
        <v>3.2500000000000001E-2</v>
      </c>
      <c r="P893" s="3">
        <f t="shared" si="120"/>
        <v>1407285930</v>
      </c>
      <c r="Q893" s="5" t="s">
        <v>8310</v>
      </c>
      <c r="R893" s="3" t="s">
        <v>8327</v>
      </c>
      <c r="S893" s="22">
        <f t="shared" si="121"/>
        <v>41842.031597222223</v>
      </c>
      <c r="T893" s="22">
        <f t="shared" si="122"/>
        <v>41872.031597222223</v>
      </c>
    </row>
    <row r="894" spans="1:20" ht="30" hidden="1" x14ac:dyDescent="0.25">
      <c r="A894" s="3">
        <v>892</v>
      </c>
      <c r="B894" s="1" t="s">
        <v>893</v>
      </c>
      <c r="C894" s="1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26">
        <f t="shared" si="119"/>
        <v>0.40749999999999997</v>
      </c>
      <c r="P894" s="3">
        <f t="shared" si="120"/>
        <v>1276878241.5</v>
      </c>
      <c r="Q894" s="5" t="s">
        <v>8310</v>
      </c>
      <c r="R894" s="3" t="s">
        <v>8327</v>
      </c>
      <c r="S894" s="22">
        <f t="shared" si="121"/>
        <v>40304.20003472222</v>
      </c>
      <c r="T894" s="22">
        <f t="shared" si="122"/>
        <v>40391.166666666664</v>
      </c>
    </row>
    <row r="895" spans="1:20" ht="30" hidden="1" x14ac:dyDescent="0.25">
      <c r="A895" s="3">
        <v>893</v>
      </c>
      <c r="B895" s="1" t="s">
        <v>894</v>
      </c>
      <c r="C895" s="1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26">
        <f t="shared" si="119"/>
        <v>0.1</v>
      </c>
      <c r="P895" s="3">
        <f t="shared" si="120"/>
        <v>1426626163</v>
      </c>
      <c r="Q895" s="5" t="s">
        <v>8310</v>
      </c>
      <c r="R895" s="3" t="s">
        <v>8327</v>
      </c>
      <c r="S895" s="22">
        <f t="shared" si="121"/>
        <v>42065.897719907407</v>
      </c>
      <c r="T895" s="22">
        <f t="shared" si="122"/>
        <v>42095.856053240743</v>
      </c>
    </row>
    <row r="896" spans="1:20" ht="30" hidden="1" x14ac:dyDescent="0.25">
      <c r="A896" s="3">
        <v>894</v>
      </c>
      <c r="B896" s="1" t="s">
        <v>895</v>
      </c>
      <c r="C896" s="1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26">
        <f t="shared" si="119"/>
        <v>0.39169999999999999</v>
      </c>
      <c r="P896" s="3">
        <f t="shared" si="120"/>
        <v>1463873610</v>
      </c>
      <c r="Q896" s="5" t="s">
        <v>8310</v>
      </c>
      <c r="R896" s="3" t="s">
        <v>8327</v>
      </c>
      <c r="S896" s="22">
        <f t="shared" si="121"/>
        <v>42496.981597222228</v>
      </c>
      <c r="T896" s="22">
        <f t="shared" si="122"/>
        <v>42526.981597222228</v>
      </c>
    </row>
    <row r="897" spans="1:20" ht="30" hidden="1" x14ac:dyDescent="0.25">
      <c r="A897" s="3">
        <v>895</v>
      </c>
      <c r="B897" s="1" t="s">
        <v>896</v>
      </c>
      <c r="C897" s="1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26">
        <f t="shared" si="119"/>
        <v>2.4375000000000001E-2</v>
      </c>
      <c r="P897" s="3">
        <f t="shared" si="120"/>
        <v>1286031829</v>
      </c>
      <c r="Q897" s="5" t="s">
        <v>8310</v>
      </c>
      <c r="R897" s="3" t="s">
        <v>8327</v>
      </c>
      <c r="S897" s="22">
        <f t="shared" si="121"/>
        <v>40431.127650462964</v>
      </c>
      <c r="T897" s="22">
        <f t="shared" si="122"/>
        <v>40476.127650462964</v>
      </c>
    </row>
    <row r="898" spans="1:20" ht="30" hidden="1" x14ac:dyDescent="0.25">
      <c r="A898" s="3">
        <v>896</v>
      </c>
      <c r="B898" s="1" t="s">
        <v>897</v>
      </c>
      <c r="C898" s="1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26">
        <f t="shared" si="119"/>
        <v>0.4</v>
      </c>
      <c r="P898" s="3">
        <f t="shared" si="120"/>
        <v>1439641713</v>
      </c>
      <c r="Q898" s="5" t="s">
        <v>8310</v>
      </c>
      <c r="R898" s="3" t="s">
        <v>8327</v>
      </c>
      <c r="S898" s="22">
        <f t="shared" si="121"/>
        <v>42218.872986111113</v>
      </c>
      <c r="T898" s="22">
        <f t="shared" si="122"/>
        <v>42244.166666666672</v>
      </c>
    </row>
    <row r="899" spans="1:20" ht="30" hidden="1" x14ac:dyDescent="0.25">
      <c r="A899" s="3">
        <v>897</v>
      </c>
      <c r="B899" s="1" t="s">
        <v>898</v>
      </c>
      <c r="C899" s="1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26">
        <f t="shared" si="119"/>
        <v>0</v>
      </c>
      <c r="P899" s="3">
        <f t="shared" si="120"/>
        <v>1352826108</v>
      </c>
      <c r="Q899" s="5" t="s">
        <v>8310</v>
      </c>
      <c r="R899" s="3" t="s">
        <v>8327</v>
      </c>
      <c r="S899" s="22">
        <f t="shared" si="121"/>
        <v>41211.688750000001</v>
      </c>
      <c r="T899" s="22">
        <f t="shared" si="122"/>
        <v>41241.730416666665</v>
      </c>
    </row>
    <row r="900" spans="1:20" ht="30" hidden="1" x14ac:dyDescent="0.25">
      <c r="A900" s="3">
        <v>898</v>
      </c>
      <c r="B900" s="1" t="s">
        <v>899</v>
      </c>
      <c r="C900" s="1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26">
        <f t="shared" si="119"/>
        <v>2.8000000000000001E-2</v>
      </c>
      <c r="P900" s="3">
        <f t="shared" si="120"/>
        <v>1324707110</v>
      </c>
      <c r="Q900" s="5" t="s">
        <v>8310</v>
      </c>
      <c r="R900" s="3" t="s">
        <v>8327</v>
      </c>
      <c r="S900" s="22">
        <f t="shared" si="121"/>
        <v>40878.758217592593</v>
      </c>
      <c r="T900" s="22">
        <f t="shared" si="122"/>
        <v>40923.758217592593</v>
      </c>
    </row>
    <row r="901" spans="1:20" ht="30" hidden="1" x14ac:dyDescent="0.25">
      <c r="A901" s="3">
        <v>899</v>
      </c>
      <c r="B901" s="1" t="s">
        <v>900</v>
      </c>
      <c r="C901" s="1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26">
        <f t="shared" si="119"/>
        <v>0.37333333333333335</v>
      </c>
      <c r="P901" s="3">
        <f t="shared" si="120"/>
        <v>1304605362</v>
      </c>
      <c r="Q901" s="5" t="s">
        <v>8310</v>
      </c>
      <c r="R901" s="3" t="s">
        <v>8327</v>
      </c>
      <c r="S901" s="22">
        <f t="shared" si="121"/>
        <v>40646.099097222221</v>
      </c>
      <c r="T901" s="22">
        <f t="shared" si="122"/>
        <v>40691.099097222221</v>
      </c>
    </row>
    <row r="902" spans="1:20" ht="30" hidden="1" x14ac:dyDescent="0.25">
      <c r="A902" s="3">
        <v>900</v>
      </c>
      <c r="B902" s="1" t="s">
        <v>901</v>
      </c>
      <c r="C902" s="1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26">
        <f t="shared" si="119"/>
        <v>4.1999999999999997E-3</v>
      </c>
      <c r="P902" s="3">
        <f t="shared" si="120"/>
        <v>1458071602</v>
      </c>
      <c r="Q902" s="5" t="s">
        <v>8310</v>
      </c>
      <c r="R902" s="3" t="s">
        <v>8342</v>
      </c>
      <c r="S902" s="22">
        <f t="shared" si="121"/>
        <v>42429.84956018519</v>
      </c>
      <c r="T902" s="22">
        <f t="shared" si="122"/>
        <v>42459.807893518519</v>
      </c>
    </row>
    <row r="903" spans="1:20" ht="45" hidden="1" x14ac:dyDescent="0.25">
      <c r="A903" s="3">
        <v>901</v>
      </c>
      <c r="B903" s="1" t="s">
        <v>902</v>
      </c>
      <c r="C903" s="1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26">
        <f t="shared" si="119"/>
        <v>0</v>
      </c>
      <c r="P903" s="3">
        <f t="shared" si="120"/>
        <v>1274037587</v>
      </c>
      <c r="Q903" s="5" t="s">
        <v>8310</v>
      </c>
      <c r="R903" s="3" t="s">
        <v>8342</v>
      </c>
      <c r="S903" s="22">
        <f t="shared" si="121"/>
        <v>40291.81150462963</v>
      </c>
      <c r="T903" s="22">
        <f t="shared" si="122"/>
        <v>40337.799305555556</v>
      </c>
    </row>
    <row r="904" spans="1:20" ht="30" hidden="1" x14ac:dyDescent="0.25">
      <c r="A904" s="3">
        <v>902</v>
      </c>
      <c r="B904" s="1" t="s">
        <v>903</v>
      </c>
      <c r="C904" s="1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26">
        <f t="shared" si="119"/>
        <v>3.0000000000000001E-3</v>
      </c>
      <c r="P904" s="3">
        <f t="shared" si="120"/>
        <v>1407180011</v>
      </c>
      <c r="Q904" s="5" t="s">
        <v>8310</v>
      </c>
      <c r="R904" s="3" t="s">
        <v>8342</v>
      </c>
      <c r="S904" s="22">
        <f t="shared" si="121"/>
        <v>41829.965532407405</v>
      </c>
      <c r="T904" s="22">
        <f t="shared" si="122"/>
        <v>41881.645833333336</v>
      </c>
    </row>
    <row r="905" spans="1:20" ht="30" hidden="1" x14ac:dyDescent="0.25">
      <c r="A905" s="3">
        <v>903</v>
      </c>
      <c r="B905" s="1" t="s">
        <v>904</v>
      </c>
      <c r="C905" s="1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26">
        <f t="shared" si="119"/>
        <v>3.2000000000000001E-2</v>
      </c>
      <c r="P905" s="3">
        <f t="shared" si="120"/>
        <v>1347273940</v>
      </c>
      <c r="Q905" s="5" t="s">
        <v>8310</v>
      </c>
      <c r="R905" s="3" t="s">
        <v>8342</v>
      </c>
      <c r="S905" s="22">
        <f t="shared" si="121"/>
        <v>41149.796064814815</v>
      </c>
      <c r="T905" s="22">
        <f t="shared" si="122"/>
        <v>41175.100694444445</v>
      </c>
    </row>
    <row r="906" spans="1:20" ht="30" hidden="1" x14ac:dyDescent="0.25">
      <c r="A906" s="3">
        <v>904</v>
      </c>
      <c r="B906" s="1" t="s">
        <v>905</v>
      </c>
      <c r="C906" s="1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26">
        <f t="shared" si="119"/>
        <v>3.0200000000000001E-3</v>
      </c>
      <c r="P906" s="3">
        <f t="shared" si="120"/>
        <v>1450490137</v>
      </c>
      <c r="Q906" s="5" t="s">
        <v>8310</v>
      </c>
      <c r="R906" s="3" t="s">
        <v>8342</v>
      </c>
      <c r="S906" s="22">
        <f t="shared" si="121"/>
        <v>42342.080289351856</v>
      </c>
      <c r="T906" s="22">
        <f t="shared" si="122"/>
        <v>42372.080289351856</v>
      </c>
    </row>
    <row r="907" spans="1:20" ht="30" hidden="1" x14ac:dyDescent="0.25">
      <c r="A907" s="3">
        <v>905</v>
      </c>
      <c r="B907" s="1" t="s">
        <v>906</v>
      </c>
      <c r="C907" s="1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26">
        <f t="shared" si="119"/>
        <v>3.0153846153846153E-2</v>
      </c>
      <c r="P907" s="3">
        <f t="shared" si="120"/>
        <v>1293255926</v>
      </c>
      <c r="Q907" s="5" t="s">
        <v>8310</v>
      </c>
      <c r="R907" s="3" t="s">
        <v>8342</v>
      </c>
      <c r="S907" s="22">
        <f t="shared" si="121"/>
        <v>40507.239884259259</v>
      </c>
      <c r="T907" s="22">
        <f t="shared" si="122"/>
        <v>40567.239884259259</v>
      </c>
    </row>
    <row r="908" spans="1:20" hidden="1" x14ac:dyDescent="0.25">
      <c r="A908" s="3">
        <v>906</v>
      </c>
      <c r="B908" s="1" t="s">
        <v>907</v>
      </c>
      <c r="C908" s="1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26">
        <f t="shared" si="119"/>
        <v>0</v>
      </c>
      <c r="P908" s="3">
        <f t="shared" si="120"/>
        <v>1393387390</v>
      </c>
      <c r="Q908" s="5" t="s">
        <v>8310</v>
      </c>
      <c r="R908" s="3" t="s">
        <v>8342</v>
      </c>
      <c r="S908" s="22">
        <f t="shared" si="121"/>
        <v>41681.189699074072</v>
      </c>
      <c r="T908" s="22">
        <f t="shared" si="122"/>
        <v>41711.148032407407</v>
      </c>
    </row>
    <row r="909" spans="1:20" ht="30" hidden="1" x14ac:dyDescent="0.25">
      <c r="A909" s="3">
        <v>907</v>
      </c>
      <c r="B909" s="1" t="s">
        <v>908</v>
      </c>
      <c r="C909" s="1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26">
        <f t="shared" si="119"/>
        <v>0</v>
      </c>
      <c r="P909" s="3">
        <f t="shared" si="120"/>
        <v>1314419823</v>
      </c>
      <c r="Q909" s="5" t="s">
        <v>8310</v>
      </c>
      <c r="R909" s="3" t="s">
        <v>8342</v>
      </c>
      <c r="S909" s="22">
        <f t="shared" si="121"/>
        <v>40767.192395833335</v>
      </c>
      <c r="T909" s="22">
        <f t="shared" si="122"/>
        <v>40797.192395833335</v>
      </c>
    </row>
    <row r="910" spans="1:20" ht="30" hidden="1" x14ac:dyDescent="0.25">
      <c r="A910" s="3">
        <v>908</v>
      </c>
      <c r="B910" s="1" t="s">
        <v>909</v>
      </c>
      <c r="C910" s="1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26">
        <f t="shared" si="119"/>
        <v>0</v>
      </c>
      <c r="P910" s="3">
        <f t="shared" si="120"/>
        <v>1278245197.5</v>
      </c>
      <c r="Q910" s="5" t="s">
        <v>8310</v>
      </c>
      <c r="R910" s="3" t="s">
        <v>8342</v>
      </c>
      <c r="S910" s="22">
        <f t="shared" si="121"/>
        <v>40340.801562499997</v>
      </c>
      <c r="T910" s="22">
        <f t="shared" si="122"/>
        <v>40386.207638888889</v>
      </c>
    </row>
    <row r="911" spans="1:20" ht="30" hidden="1" x14ac:dyDescent="0.25">
      <c r="A911" s="3">
        <v>909</v>
      </c>
      <c r="B911" s="1" t="s">
        <v>910</v>
      </c>
      <c r="C911" s="1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26">
        <f t="shared" si="119"/>
        <v>3.2500000000000001E-2</v>
      </c>
      <c r="P911" s="3">
        <f t="shared" si="120"/>
        <v>1341656220</v>
      </c>
      <c r="Q911" s="5" t="s">
        <v>8310</v>
      </c>
      <c r="R911" s="3" t="s">
        <v>8342</v>
      </c>
      <c r="S911" s="22">
        <f t="shared" si="121"/>
        <v>41081.69027777778</v>
      </c>
      <c r="T911" s="22">
        <f t="shared" si="122"/>
        <v>41113.166666666664</v>
      </c>
    </row>
    <row r="912" spans="1:20" ht="30" hidden="1" x14ac:dyDescent="0.25">
      <c r="A912" s="3">
        <v>910</v>
      </c>
      <c r="B912" s="1" t="s">
        <v>911</v>
      </c>
      <c r="C912" s="1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26">
        <f t="shared" si="119"/>
        <v>0.22363636363636363</v>
      </c>
      <c r="P912" s="3">
        <f t="shared" si="120"/>
        <v>1485954319</v>
      </c>
      <c r="Q912" s="5" t="s">
        <v>8310</v>
      </c>
      <c r="R912" s="3" t="s">
        <v>8342</v>
      </c>
      <c r="S912" s="22">
        <f t="shared" si="121"/>
        <v>42737.545358796298</v>
      </c>
      <c r="T912" s="22">
        <f t="shared" si="122"/>
        <v>42797.545358796298</v>
      </c>
    </row>
    <row r="913" spans="1:20" ht="30" hidden="1" x14ac:dyDescent="0.25">
      <c r="A913" s="3">
        <v>911</v>
      </c>
      <c r="B913" s="1" t="s">
        <v>912</v>
      </c>
      <c r="C913" s="1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26">
        <f t="shared" si="119"/>
        <v>0</v>
      </c>
      <c r="P913" s="3">
        <f t="shared" si="120"/>
        <v>1389614845</v>
      </c>
      <c r="Q913" s="5" t="s">
        <v>8310</v>
      </c>
      <c r="R913" s="3" t="s">
        <v>8342</v>
      </c>
      <c r="S913" s="22">
        <f t="shared" si="121"/>
        <v>41642.005150462966</v>
      </c>
      <c r="T913" s="22">
        <f t="shared" si="122"/>
        <v>41663.005150462966</v>
      </c>
    </row>
    <row r="914" spans="1:20" ht="30" hidden="1" x14ac:dyDescent="0.25">
      <c r="A914" s="3">
        <v>912</v>
      </c>
      <c r="B914" s="1" t="s">
        <v>913</v>
      </c>
      <c r="C914" s="1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26">
        <f t="shared" si="119"/>
        <v>8.5714285714285719E-3</v>
      </c>
      <c r="P914" s="3">
        <f t="shared" si="120"/>
        <v>1352603247</v>
      </c>
      <c r="Q914" s="5" t="s">
        <v>8310</v>
      </c>
      <c r="R914" s="3" t="s">
        <v>8342</v>
      </c>
      <c r="S914" s="22">
        <f t="shared" si="121"/>
        <v>41194.109340277777</v>
      </c>
      <c r="T914" s="22">
        <f t="shared" si="122"/>
        <v>41254.151006944441</v>
      </c>
    </row>
    <row r="915" spans="1:20" ht="30" hidden="1" x14ac:dyDescent="0.25">
      <c r="A915" s="3">
        <v>913</v>
      </c>
      <c r="B915" s="1" t="s">
        <v>914</v>
      </c>
      <c r="C915" s="1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26">
        <f t="shared" si="119"/>
        <v>6.6066666666666662E-2</v>
      </c>
      <c r="P915" s="3">
        <f t="shared" si="120"/>
        <v>1334892019</v>
      </c>
      <c r="Q915" s="5" t="s">
        <v>8310</v>
      </c>
      <c r="R915" s="3" t="s">
        <v>8342</v>
      </c>
      <c r="S915" s="22">
        <f t="shared" si="121"/>
        <v>41004.139108796298</v>
      </c>
      <c r="T915" s="22">
        <f t="shared" si="122"/>
        <v>41034.139108796298</v>
      </c>
    </row>
    <row r="916" spans="1:20" ht="30" hidden="1" x14ac:dyDescent="0.25">
      <c r="A916" s="3">
        <v>914</v>
      </c>
      <c r="B916" s="1" t="s">
        <v>915</v>
      </c>
      <c r="C916" s="1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26">
        <f t="shared" si="119"/>
        <v>0</v>
      </c>
      <c r="P916" s="3">
        <f t="shared" si="120"/>
        <v>1344622747</v>
      </c>
      <c r="Q916" s="5" t="s">
        <v>8310</v>
      </c>
      <c r="R916" s="3" t="s">
        <v>8342</v>
      </c>
      <c r="S916" s="22">
        <f t="shared" si="121"/>
        <v>41116.763275462967</v>
      </c>
      <c r="T916" s="22">
        <f t="shared" si="122"/>
        <v>41146.763275462967</v>
      </c>
    </row>
    <row r="917" spans="1:20" ht="30" hidden="1" x14ac:dyDescent="0.25">
      <c r="A917" s="3">
        <v>915</v>
      </c>
      <c r="B917" s="1" t="s">
        <v>916</v>
      </c>
      <c r="C917" s="1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26">
        <f t="shared" si="119"/>
        <v>5.7692307692307696E-2</v>
      </c>
      <c r="P917" s="3">
        <f t="shared" si="120"/>
        <v>1329215927</v>
      </c>
      <c r="Q917" s="5" t="s">
        <v>8310</v>
      </c>
      <c r="R917" s="3" t="s">
        <v>8342</v>
      </c>
      <c r="S917" s="22">
        <f t="shared" si="121"/>
        <v>40937.679560185185</v>
      </c>
      <c r="T917" s="22">
        <f t="shared" si="122"/>
        <v>40969.207638888889</v>
      </c>
    </row>
    <row r="918" spans="1:20" ht="30" hidden="1" x14ac:dyDescent="0.25">
      <c r="A918" s="3">
        <v>916</v>
      </c>
      <c r="B918" s="1" t="s">
        <v>917</v>
      </c>
      <c r="C918" s="1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26">
        <f t="shared" si="119"/>
        <v>0</v>
      </c>
      <c r="P918" s="3">
        <f t="shared" si="120"/>
        <v>1286066667</v>
      </c>
      <c r="Q918" s="5" t="s">
        <v>8310</v>
      </c>
      <c r="R918" s="3" t="s">
        <v>8342</v>
      </c>
      <c r="S918" s="22">
        <f t="shared" si="121"/>
        <v>40434.853402777779</v>
      </c>
      <c r="T918" s="22">
        <f t="shared" si="122"/>
        <v>40473.208333333336</v>
      </c>
    </row>
    <row r="919" spans="1:20" ht="30" hidden="1" x14ac:dyDescent="0.25">
      <c r="A919" s="3">
        <v>917</v>
      </c>
      <c r="B919" s="1" t="s">
        <v>918</v>
      </c>
      <c r="C919" s="1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26">
        <f t="shared" si="119"/>
        <v>6.0000000000000001E-3</v>
      </c>
      <c r="P919" s="3">
        <f t="shared" si="120"/>
        <v>1403958865</v>
      </c>
      <c r="Q919" s="5" t="s">
        <v>8310</v>
      </c>
      <c r="R919" s="3" t="s">
        <v>8342</v>
      </c>
      <c r="S919" s="22">
        <f t="shared" si="121"/>
        <v>41802.94363425926</v>
      </c>
      <c r="T919" s="22">
        <f t="shared" si="122"/>
        <v>41834.104166666664</v>
      </c>
    </row>
    <row r="920" spans="1:20" ht="30" hidden="1" x14ac:dyDescent="0.25">
      <c r="A920" s="3">
        <v>918</v>
      </c>
      <c r="B920" s="1" t="s">
        <v>919</v>
      </c>
      <c r="C920" s="1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26">
        <f t="shared" si="119"/>
        <v>5.0256410256410255E-2</v>
      </c>
      <c r="P920" s="3">
        <f t="shared" si="120"/>
        <v>1416176961</v>
      </c>
      <c r="Q920" s="5" t="s">
        <v>8310</v>
      </c>
      <c r="R920" s="3" t="s">
        <v>8342</v>
      </c>
      <c r="S920" s="22">
        <f t="shared" si="121"/>
        <v>41944.916215277779</v>
      </c>
      <c r="T920" s="22">
        <f t="shared" si="122"/>
        <v>41974.957881944443</v>
      </c>
    </row>
    <row r="921" spans="1:20" hidden="1" x14ac:dyDescent="0.25">
      <c r="A921" s="3">
        <v>919</v>
      </c>
      <c r="B921" s="1" t="s">
        <v>920</v>
      </c>
      <c r="C921" s="1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26">
        <f t="shared" si="119"/>
        <v>5.0000000000000001E-3</v>
      </c>
      <c r="P921" s="3">
        <f t="shared" si="120"/>
        <v>1354418645</v>
      </c>
      <c r="Q921" s="5" t="s">
        <v>8310</v>
      </c>
      <c r="R921" s="3" t="s">
        <v>8342</v>
      </c>
      <c r="S921" s="22">
        <f t="shared" si="121"/>
        <v>41227.641724537039</v>
      </c>
      <c r="T921" s="22">
        <f t="shared" si="122"/>
        <v>41262.641724537039</v>
      </c>
    </row>
    <row r="922" spans="1:20" ht="30" hidden="1" x14ac:dyDescent="0.25">
      <c r="A922" s="3">
        <v>920</v>
      </c>
      <c r="B922" s="1" t="s">
        <v>921</v>
      </c>
      <c r="C922" s="1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26">
        <f t="shared" si="119"/>
        <v>0</v>
      </c>
      <c r="P922" s="3">
        <f t="shared" si="120"/>
        <v>1383151022</v>
      </c>
      <c r="Q922" s="5" t="s">
        <v>8310</v>
      </c>
      <c r="R922" s="3" t="s">
        <v>8342</v>
      </c>
      <c r="S922" s="22">
        <f t="shared" si="121"/>
        <v>41562.67155092593</v>
      </c>
      <c r="T922" s="22">
        <f t="shared" si="122"/>
        <v>41592.713217592594</v>
      </c>
    </row>
    <row r="923" spans="1:20" ht="30" hidden="1" x14ac:dyDescent="0.25">
      <c r="A923" s="3">
        <v>921</v>
      </c>
      <c r="B923" s="1" t="s">
        <v>922</v>
      </c>
      <c r="C923" s="1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26">
        <f t="shared" si="119"/>
        <v>0.309</v>
      </c>
      <c r="P923" s="3">
        <f t="shared" si="120"/>
        <v>1321850176</v>
      </c>
      <c r="Q923" s="5" t="s">
        <v>8310</v>
      </c>
      <c r="R923" s="3" t="s">
        <v>8342</v>
      </c>
      <c r="S923" s="22">
        <f t="shared" ref="S923:S954" si="123">(((J923/60)/60)/24)+DATE(1970,1,1)</f>
        <v>40847.171018518515</v>
      </c>
      <c r="T923" s="22">
        <f t="shared" ref="T923:T954" si="124">(((I923/60)/60)/24)+DATE(1970,1,1)</f>
        <v>40889.212685185186</v>
      </c>
    </row>
    <row r="924" spans="1:20" ht="30" hidden="1" x14ac:dyDescent="0.25">
      <c r="A924" s="3">
        <v>922</v>
      </c>
      <c r="B924" s="1" t="s">
        <v>923</v>
      </c>
      <c r="C924" s="1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26">
        <f t="shared" si="119"/>
        <v>0.21037037037037037</v>
      </c>
      <c r="P924" s="3">
        <f t="shared" si="120"/>
        <v>1410655393</v>
      </c>
      <c r="Q924" s="5" t="s">
        <v>8310</v>
      </c>
      <c r="R924" s="3" t="s">
        <v>8342</v>
      </c>
      <c r="S924" s="22">
        <f t="shared" si="123"/>
        <v>41878.530011574076</v>
      </c>
      <c r="T924" s="22">
        <f t="shared" si="124"/>
        <v>41913.530011574076</v>
      </c>
    </row>
    <row r="925" spans="1:20" ht="30" hidden="1" x14ac:dyDescent="0.25">
      <c r="A925" s="3">
        <v>923</v>
      </c>
      <c r="B925" s="1" t="s">
        <v>924</v>
      </c>
      <c r="C925" s="1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26">
        <f t="shared" si="119"/>
        <v>2.1999999999999999E-2</v>
      </c>
      <c r="P925" s="3">
        <f t="shared" si="120"/>
        <v>1415316723</v>
      </c>
      <c r="Q925" s="5" t="s">
        <v>8310</v>
      </c>
      <c r="R925" s="3" t="s">
        <v>8342</v>
      </c>
      <c r="S925" s="22">
        <f t="shared" si="123"/>
        <v>41934.959756944445</v>
      </c>
      <c r="T925" s="22">
        <f t="shared" si="124"/>
        <v>41965.001423611116</v>
      </c>
    </row>
    <row r="926" spans="1:20" ht="30" hidden="1" x14ac:dyDescent="0.25">
      <c r="A926" s="3">
        <v>924</v>
      </c>
      <c r="B926" s="1" t="s">
        <v>925</v>
      </c>
      <c r="C926" s="1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26">
        <f t="shared" si="119"/>
        <v>0.109</v>
      </c>
      <c r="P926" s="3">
        <f t="shared" si="120"/>
        <v>1359499069</v>
      </c>
      <c r="Q926" s="5" t="s">
        <v>8310</v>
      </c>
      <c r="R926" s="3" t="s">
        <v>8342</v>
      </c>
      <c r="S926" s="22">
        <f t="shared" si="123"/>
        <v>41288.942928240744</v>
      </c>
      <c r="T926" s="22">
        <f t="shared" si="124"/>
        <v>41318.942928240744</v>
      </c>
    </row>
    <row r="927" spans="1:20" ht="30" hidden="1" x14ac:dyDescent="0.25">
      <c r="A927" s="3">
        <v>925</v>
      </c>
      <c r="B927" s="1" t="s">
        <v>926</v>
      </c>
      <c r="C927" s="1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26">
        <f t="shared" si="119"/>
        <v>2.6666666666666668E-2</v>
      </c>
      <c r="P927" s="3">
        <f t="shared" si="120"/>
        <v>1384292311</v>
      </c>
      <c r="Q927" s="5" t="s">
        <v>8310</v>
      </c>
      <c r="R927" s="3" t="s">
        <v>8342</v>
      </c>
      <c r="S927" s="22">
        <f t="shared" si="123"/>
        <v>41575.880914351852</v>
      </c>
      <c r="T927" s="22">
        <f t="shared" si="124"/>
        <v>41605.922581018516</v>
      </c>
    </row>
    <row r="928" spans="1:20" ht="30" hidden="1" x14ac:dyDescent="0.25">
      <c r="A928" s="3">
        <v>926</v>
      </c>
      <c r="B928" s="1" t="s">
        <v>927</v>
      </c>
      <c r="C928" s="1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26">
        <f t="shared" si="119"/>
        <v>0</v>
      </c>
      <c r="P928" s="3">
        <f t="shared" si="120"/>
        <v>1277336065</v>
      </c>
      <c r="Q928" s="5" t="s">
        <v>8310</v>
      </c>
      <c r="R928" s="3" t="s">
        <v>8342</v>
      </c>
      <c r="S928" s="22">
        <f t="shared" si="123"/>
        <v>40338.02002314815</v>
      </c>
      <c r="T928" s="22">
        <f t="shared" si="124"/>
        <v>40367.944444444445</v>
      </c>
    </row>
    <row r="929" spans="1:20" hidden="1" x14ac:dyDescent="0.25">
      <c r="A929" s="3">
        <v>927</v>
      </c>
      <c r="B929" s="1" t="s">
        <v>928</v>
      </c>
      <c r="C929" s="1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26">
        <f t="shared" si="119"/>
        <v>0</v>
      </c>
      <c r="P929" s="3">
        <f t="shared" si="120"/>
        <v>1335728695</v>
      </c>
      <c r="Q929" s="5" t="s">
        <v>8310</v>
      </c>
      <c r="R929" s="3" t="s">
        <v>8342</v>
      </c>
      <c r="S929" s="22">
        <f t="shared" si="123"/>
        <v>41013.822858796295</v>
      </c>
      <c r="T929" s="22">
        <f t="shared" si="124"/>
        <v>41043.822858796295</v>
      </c>
    </row>
    <row r="930" spans="1:20" ht="30" hidden="1" x14ac:dyDescent="0.25">
      <c r="A930" s="3">
        <v>928</v>
      </c>
      <c r="B930" s="1" t="s">
        <v>929</v>
      </c>
      <c r="C930" s="1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26">
        <f t="shared" si="119"/>
        <v>0.10862068965517241</v>
      </c>
      <c r="P930" s="3">
        <f t="shared" si="120"/>
        <v>1351030856.5</v>
      </c>
      <c r="Q930" s="5" t="s">
        <v>8310</v>
      </c>
      <c r="R930" s="3" t="s">
        <v>8342</v>
      </c>
      <c r="S930" s="22">
        <f t="shared" si="123"/>
        <v>41180.86241898148</v>
      </c>
      <c r="T930" s="22">
        <f t="shared" si="124"/>
        <v>41231</v>
      </c>
    </row>
    <row r="931" spans="1:20" ht="30" hidden="1" x14ac:dyDescent="0.25">
      <c r="A931" s="3">
        <v>929</v>
      </c>
      <c r="B931" s="1" t="s">
        <v>930</v>
      </c>
      <c r="C931" s="1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26">
        <f t="shared" si="119"/>
        <v>0</v>
      </c>
      <c r="P931" s="3">
        <f t="shared" si="120"/>
        <v>1332652369</v>
      </c>
      <c r="Q931" s="5" t="s">
        <v>8310</v>
      </c>
      <c r="R931" s="3" t="s">
        <v>8342</v>
      </c>
      <c r="S931" s="22">
        <f t="shared" si="123"/>
        <v>40978.238067129627</v>
      </c>
      <c r="T931" s="22">
        <f t="shared" si="124"/>
        <v>41008.196400462963</v>
      </c>
    </row>
    <row r="932" spans="1:20" ht="30" hidden="1" x14ac:dyDescent="0.25">
      <c r="A932" s="3">
        <v>930</v>
      </c>
      <c r="B932" s="1" t="s">
        <v>931</v>
      </c>
      <c r="C932" s="1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26">
        <f t="shared" si="119"/>
        <v>0.38333333333333336</v>
      </c>
      <c r="P932" s="3">
        <f t="shared" si="120"/>
        <v>1275687913</v>
      </c>
      <c r="Q932" s="5" t="s">
        <v>8310</v>
      </c>
      <c r="R932" s="3" t="s">
        <v>8342</v>
      </c>
      <c r="S932" s="22">
        <f t="shared" si="123"/>
        <v>40312.915578703702</v>
      </c>
      <c r="T932" s="22">
        <f t="shared" si="124"/>
        <v>40354.897222222222</v>
      </c>
    </row>
    <row r="933" spans="1:20" ht="30" hidden="1" x14ac:dyDescent="0.25">
      <c r="A933" s="3">
        <v>931</v>
      </c>
      <c r="B933" s="1" t="s">
        <v>932</v>
      </c>
      <c r="C933" s="1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26">
        <f t="shared" si="119"/>
        <v>6.5500000000000003E-2</v>
      </c>
      <c r="P933" s="3">
        <f t="shared" si="120"/>
        <v>1393514351</v>
      </c>
      <c r="Q933" s="5" t="s">
        <v>8310</v>
      </c>
      <c r="R933" s="3" t="s">
        <v>8342</v>
      </c>
      <c r="S933" s="22">
        <f t="shared" si="123"/>
        <v>41680.359976851854</v>
      </c>
      <c r="T933" s="22">
        <f t="shared" si="124"/>
        <v>41714.916666666664</v>
      </c>
    </row>
    <row r="934" spans="1:20" ht="30" hidden="1" x14ac:dyDescent="0.25">
      <c r="A934" s="3">
        <v>932</v>
      </c>
      <c r="B934" s="1" t="s">
        <v>933</v>
      </c>
      <c r="C934" s="1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26">
        <f t="shared" si="119"/>
        <v>0.14536842105263159</v>
      </c>
      <c r="P934" s="3">
        <f t="shared" si="120"/>
        <v>1362048345</v>
      </c>
      <c r="Q934" s="5" t="s">
        <v>8310</v>
      </c>
      <c r="R934" s="3" t="s">
        <v>8342</v>
      </c>
      <c r="S934" s="22">
        <f t="shared" si="123"/>
        <v>41310.969270833331</v>
      </c>
      <c r="T934" s="22">
        <f t="shared" si="124"/>
        <v>41355.927604166667</v>
      </c>
    </row>
    <row r="935" spans="1:20" ht="30" hidden="1" x14ac:dyDescent="0.25">
      <c r="A935" s="3">
        <v>933</v>
      </c>
      <c r="B935" s="1" t="s">
        <v>934</v>
      </c>
      <c r="C935" s="1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26">
        <f t="shared" si="119"/>
        <v>0.06</v>
      </c>
      <c r="P935" s="3">
        <f t="shared" si="120"/>
        <v>1397275409</v>
      </c>
      <c r="Q935" s="5" t="s">
        <v>8310</v>
      </c>
      <c r="R935" s="3" t="s">
        <v>8342</v>
      </c>
      <c r="S935" s="22">
        <f t="shared" si="123"/>
        <v>41711.169085648151</v>
      </c>
      <c r="T935" s="22">
        <f t="shared" si="124"/>
        <v>41771.169085648151</v>
      </c>
    </row>
    <row r="936" spans="1:20" ht="30" hidden="1" x14ac:dyDescent="0.25">
      <c r="A936" s="3">
        <v>934</v>
      </c>
      <c r="B936" s="1" t="s">
        <v>935</v>
      </c>
      <c r="C936" s="1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26">
        <f t="shared" si="119"/>
        <v>0.30399999999999999</v>
      </c>
      <c r="P936" s="3">
        <f t="shared" si="120"/>
        <v>1397908242</v>
      </c>
      <c r="Q936" s="5" t="s">
        <v>8310</v>
      </c>
      <c r="R936" s="3" t="s">
        <v>8342</v>
      </c>
      <c r="S936" s="22">
        <f t="shared" si="123"/>
        <v>41733.737083333333</v>
      </c>
      <c r="T936" s="22">
        <f t="shared" si="124"/>
        <v>41763.25</v>
      </c>
    </row>
    <row r="937" spans="1:20" ht="30" hidden="1" x14ac:dyDescent="0.25">
      <c r="A937" s="3">
        <v>935</v>
      </c>
      <c r="B937" s="1" t="s">
        <v>936</v>
      </c>
      <c r="C937" s="1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26">
        <f t="shared" si="119"/>
        <v>1.4285714285714285E-2</v>
      </c>
      <c r="P937" s="3">
        <f t="shared" si="120"/>
        <v>1452758429</v>
      </c>
      <c r="Q937" s="5" t="s">
        <v>8310</v>
      </c>
      <c r="R937" s="3" t="s">
        <v>8342</v>
      </c>
      <c r="S937" s="22">
        <f t="shared" si="123"/>
        <v>42368.333668981482</v>
      </c>
      <c r="T937" s="22">
        <f t="shared" si="124"/>
        <v>42398.333668981482</v>
      </c>
    </row>
    <row r="938" spans="1:20" ht="30" hidden="1" x14ac:dyDescent="0.25">
      <c r="A938" s="3">
        <v>936</v>
      </c>
      <c r="B938" s="1" t="s">
        <v>937</v>
      </c>
      <c r="C938" s="1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26">
        <f t="shared" si="119"/>
        <v>0</v>
      </c>
      <c r="P938" s="3">
        <f t="shared" si="120"/>
        <v>1325024244.5</v>
      </c>
      <c r="Q938" s="5" t="s">
        <v>8310</v>
      </c>
      <c r="R938" s="3" t="s">
        <v>8342</v>
      </c>
      <c r="S938" s="22">
        <f t="shared" si="123"/>
        <v>40883.024178240739</v>
      </c>
      <c r="T938" s="22">
        <f t="shared" si="124"/>
        <v>40926.833333333336</v>
      </c>
    </row>
    <row r="939" spans="1:20" ht="30" hidden="1" x14ac:dyDescent="0.25">
      <c r="A939" s="3">
        <v>937</v>
      </c>
      <c r="B939" s="1" t="s">
        <v>938</v>
      </c>
      <c r="C939" s="1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26">
        <f t="shared" si="119"/>
        <v>1.1428571428571429E-2</v>
      </c>
      <c r="P939" s="3">
        <f t="shared" si="120"/>
        <v>1382211557</v>
      </c>
      <c r="Q939" s="5" t="s">
        <v>8310</v>
      </c>
      <c r="R939" s="3" t="s">
        <v>8342</v>
      </c>
      <c r="S939" s="22">
        <f t="shared" si="123"/>
        <v>41551.798113425924</v>
      </c>
      <c r="T939" s="22">
        <f t="shared" si="124"/>
        <v>41581.839780092596</v>
      </c>
    </row>
    <row r="940" spans="1:20" ht="30" hidden="1" x14ac:dyDescent="0.25">
      <c r="A940" s="3">
        <v>938</v>
      </c>
      <c r="B940" s="1" t="s">
        <v>939</v>
      </c>
      <c r="C940" s="1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26">
        <f t="shared" si="119"/>
        <v>3.5714285714285713E-3</v>
      </c>
      <c r="P940" s="3">
        <f t="shared" si="120"/>
        <v>1345289448</v>
      </c>
      <c r="Q940" s="5" t="s">
        <v>8310</v>
      </c>
      <c r="R940" s="3" t="s">
        <v>8342</v>
      </c>
      <c r="S940" s="22">
        <f t="shared" si="123"/>
        <v>41124.479722222226</v>
      </c>
      <c r="T940" s="22">
        <f t="shared" si="124"/>
        <v>41154.479722222226</v>
      </c>
    </row>
    <row r="941" spans="1:20" ht="30" hidden="1" x14ac:dyDescent="0.25">
      <c r="A941" s="3">
        <v>939</v>
      </c>
      <c r="B941" s="1" t="s">
        <v>940</v>
      </c>
      <c r="C941" s="1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26">
        <f t="shared" si="119"/>
        <v>1.4545454545454545E-2</v>
      </c>
      <c r="P941" s="3">
        <f t="shared" si="120"/>
        <v>1370934509</v>
      </c>
      <c r="Q941" s="5" t="s">
        <v>8310</v>
      </c>
      <c r="R941" s="3" t="s">
        <v>8342</v>
      </c>
      <c r="S941" s="22">
        <f t="shared" si="123"/>
        <v>41416.763171296298</v>
      </c>
      <c r="T941" s="22">
        <f t="shared" si="124"/>
        <v>41455.831944444442</v>
      </c>
    </row>
    <row r="942" spans="1:20" ht="30" hidden="1" x14ac:dyDescent="0.25">
      <c r="A942" s="3">
        <v>940</v>
      </c>
      <c r="B942" s="1" t="s">
        <v>941</v>
      </c>
      <c r="C942" s="1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26">
        <f t="shared" si="119"/>
        <v>0.17155555555555554</v>
      </c>
      <c r="P942" s="3">
        <f t="shared" si="120"/>
        <v>1437307926</v>
      </c>
      <c r="Q942" s="5" t="s">
        <v>8306</v>
      </c>
      <c r="R942" s="3" t="s">
        <v>8312</v>
      </c>
      <c r="S942" s="22">
        <f t="shared" si="123"/>
        <v>42182.008402777778</v>
      </c>
      <c r="T942" s="22">
        <f t="shared" si="124"/>
        <v>42227.008402777778</v>
      </c>
    </row>
    <row r="943" spans="1:20" ht="30" hidden="1" x14ac:dyDescent="0.25">
      <c r="A943" s="3">
        <v>941</v>
      </c>
      <c r="B943" s="1" t="s">
        <v>942</v>
      </c>
      <c r="C943" s="1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26">
        <f t="shared" si="119"/>
        <v>2.3220000000000001E-2</v>
      </c>
      <c r="P943" s="3">
        <f t="shared" si="120"/>
        <v>1485397145</v>
      </c>
      <c r="Q943" s="5" t="s">
        <v>8306</v>
      </c>
      <c r="R943" s="3" t="s">
        <v>8312</v>
      </c>
      <c r="S943" s="22">
        <f t="shared" si="123"/>
        <v>42746.096585648149</v>
      </c>
      <c r="T943" s="22">
        <f t="shared" si="124"/>
        <v>42776.096585648149</v>
      </c>
    </row>
    <row r="944" spans="1:20" ht="30" hidden="1" x14ac:dyDescent="0.25">
      <c r="A944" s="3">
        <v>942</v>
      </c>
      <c r="B944" s="1" t="s">
        <v>943</v>
      </c>
      <c r="C944" s="1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26">
        <f t="shared" si="119"/>
        <v>8.9066666666666669E-2</v>
      </c>
      <c r="P944" s="3">
        <f t="shared" si="120"/>
        <v>1454271260</v>
      </c>
      <c r="Q944" s="5" t="s">
        <v>8306</v>
      </c>
      <c r="R944" s="3" t="s">
        <v>8312</v>
      </c>
      <c r="S944" s="22">
        <f t="shared" si="123"/>
        <v>42382.843287037031</v>
      </c>
      <c r="T944" s="22">
        <f t="shared" si="124"/>
        <v>42418.843287037031</v>
      </c>
    </row>
    <row r="945" spans="1:20" ht="30" hidden="1" x14ac:dyDescent="0.25">
      <c r="A945" s="3">
        <v>943</v>
      </c>
      <c r="B945" s="1" t="s">
        <v>944</v>
      </c>
      <c r="C945" s="1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26">
        <f t="shared" si="119"/>
        <v>9.633333333333334E-2</v>
      </c>
      <c r="P945" s="3">
        <f t="shared" si="120"/>
        <v>1479141105</v>
      </c>
      <c r="Q945" s="5" t="s">
        <v>8306</v>
      </c>
      <c r="R945" s="3" t="s">
        <v>8312</v>
      </c>
      <c r="S945" s="22">
        <f t="shared" si="123"/>
        <v>42673.66788194445</v>
      </c>
      <c r="T945" s="22">
        <f t="shared" si="124"/>
        <v>42703.709548611107</v>
      </c>
    </row>
    <row r="946" spans="1:20" ht="30" hidden="1" x14ac:dyDescent="0.25">
      <c r="A946" s="3">
        <v>944</v>
      </c>
      <c r="B946" s="1" t="s">
        <v>945</v>
      </c>
      <c r="C946" s="1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26">
        <f t="shared" si="119"/>
        <v>0.13325999999999999</v>
      </c>
      <c r="P946" s="3">
        <f t="shared" si="120"/>
        <v>1459519225</v>
      </c>
      <c r="Q946" s="5" t="s">
        <v>8306</v>
      </c>
      <c r="R946" s="3" t="s">
        <v>8312</v>
      </c>
      <c r="S946" s="22">
        <f t="shared" si="123"/>
        <v>42444.583912037036</v>
      </c>
      <c r="T946" s="22">
        <f t="shared" si="124"/>
        <v>42478.583333333328</v>
      </c>
    </row>
    <row r="947" spans="1:20" ht="30" hidden="1" x14ac:dyDescent="0.25">
      <c r="A947" s="3">
        <v>945</v>
      </c>
      <c r="B947" s="1" t="s">
        <v>946</v>
      </c>
      <c r="C947" s="1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26">
        <f t="shared" si="119"/>
        <v>2.4840000000000001E-2</v>
      </c>
      <c r="P947" s="3">
        <f t="shared" si="120"/>
        <v>1485210483</v>
      </c>
      <c r="Q947" s="5" t="s">
        <v>8306</v>
      </c>
      <c r="R947" s="3" t="s">
        <v>8312</v>
      </c>
      <c r="S947" s="22">
        <f t="shared" si="123"/>
        <v>42732.872986111113</v>
      </c>
      <c r="T947" s="22">
        <f t="shared" si="124"/>
        <v>42784.999305555553</v>
      </c>
    </row>
    <row r="948" spans="1:20" ht="30" hidden="1" x14ac:dyDescent="0.25">
      <c r="A948" s="3">
        <v>946</v>
      </c>
      <c r="B948" s="1" t="s">
        <v>947</v>
      </c>
      <c r="C948" s="1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26">
        <f t="shared" si="119"/>
        <v>1.9066666666666666E-2</v>
      </c>
      <c r="P948" s="3">
        <f t="shared" si="120"/>
        <v>1472148048</v>
      </c>
      <c r="Q948" s="5" t="s">
        <v>8306</v>
      </c>
      <c r="R948" s="3" t="s">
        <v>8312</v>
      </c>
      <c r="S948" s="22">
        <f t="shared" si="123"/>
        <v>42592.750555555554</v>
      </c>
      <c r="T948" s="22">
        <f t="shared" si="124"/>
        <v>42622.750555555554</v>
      </c>
    </row>
    <row r="949" spans="1:20" ht="30" hidden="1" x14ac:dyDescent="0.25">
      <c r="A949" s="3">
        <v>947</v>
      </c>
      <c r="B949" s="1" t="s">
        <v>948</v>
      </c>
      <c r="C949" s="1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26">
        <f t="shared" si="119"/>
        <v>0</v>
      </c>
      <c r="P949" s="3">
        <f t="shared" si="120"/>
        <v>1464720306</v>
      </c>
      <c r="Q949" s="5" t="s">
        <v>8306</v>
      </c>
      <c r="R949" s="3" t="s">
        <v>8312</v>
      </c>
      <c r="S949" s="22">
        <f t="shared" si="123"/>
        <v>42491.781319444446</v>
      </c>
      <c r="T949" s="22">
        <f t="shared" si="124"/>
        <v>42551.781319444446</v>
      </c>
    </row>
    <row r="950" spans="1:20" ht="30" hidden="1" x14ac:dyDescent="0.25">
      <c r="A950" s="3">
        <v>948</v>
      </c>
      <c r="B950" s="1" t="s">
        <v>949</v>
      </c>
      <c r="C950" s="1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26">
        <f t="shared" si="119"/>
        <v>0.12</v>
      </c>
      <c r="P950" s="3">
        <f t="shared" si="120"/>
        <v>1456516364</v>
      </c>
      <c r="Q950" s="5" t="s">
        <v>8306</v>
      </c>
      <c r="R950" s="3" t="s">
        <v>8312</v>
      </c>
      <c r="S950" s="22">
        <f t="shared" si="123"/>
        <v>42411.828287037039</v>
      </c>
      <c r="T950" s="22">
        <f t="shared" si="124"/>
        <v>42441.828287037039</v>
      </c>
    </row>
    <row r="951" spans="1:20" ht="30" hidden="1" x14ac:dyDescent="0.25">
      <c r="A951" s="3">
        <v>949</v>
      </c>
      <c r="B951" s="1" t="s">
        <v>950</v>
      </c>
      <c r="C951" s="1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26">
        <f t="shared" si="119"/>
        <v>1.3650000000000001E-2</v>
      </c>
      <c r="P951" s="3">
        <f t="shared" si="120"/>
        <v>1453424576</v>
      </c>
      <c r="Q951" s="5" t="s">
        <v>8306</v>
      </c>
      <c r="R951" s="3" t="s">
        <v>8312</v>
      </c>
      <c r="S951" s="22">
        <f t="shared" si="123"/>
        <v>42361.043703703705</v>
      </c>
      <c r="T951" s="22">
        <f t="shared" si="124"/>
        <v>42421.043703703705</v>
      </c>
    </row>
    <row r="952" spans="1:20" ht="30" hidden="1" x14ac:dyDescent="0.25">
      <c r="A952" s="3">
        <v>950</v>
      </c>
      <c r="B952" s="1" t="s">
        <v>951</v>
      </c>
      <c r="C952" s="1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26">
        <f t="shared" si="119"/>
        <v>0.28039999999999998</v>
      </c>
      <c r="P952" s="3">
        <f t="shared" si="120"/>
        <v>1451757661</v>
      </c>
      <c r="Q952" s="5" t="s">
        <v>8306</v>
      </c>
      <c r="R952" s="3" t="s">
        <v>8312</v>
      </c>
      <c r="S952" s="22">
        <f t="shared" si="123"/>
        <v>42356.750706018516</v>
      </c>
      <c r="T952" s="22">
        <f t="shared" si="124"/>
        <v>42386.750706018516</v>
      </c>
    </row>
    <row r="953" spans="1:20" hidden="1" x14ac:dyDescent="0.25">
      <c r="A953" s="3">
        <v>951</v>
      </c>
      <c r="B953" s="1" t="s">
        <v>952</v>
      </c>
      <c r="C953" s="1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26">
        <f t="shared" si="119"/>
        <v>0.38390000000000002</v>
      </c>
      <c r="P953" s="3">
        <f t="shared" si="120"/>
        <v>1463110872</v>
      </c>
      <c r="Q953" s="5" t="s">
        <v>8306</v>
      </c>
      <c r="R953" s="3" t="s">
        <v>8312</v>
      </c>
      <c r="S953" s="22">
        <f t="shared" si="123"/>
        <v>42480.653611111105</v>
      </c>
      <c r="T953" s="22">
        <f t="shared" si="124"/>
        <v>42525.653611111105</v>
      </c>
    </row>
    <row r="954" spans="1:20" ht="30" hidden="1" x14ac:dyDescent="0.25">
      <c r="A954" s="3">
        <v>952</v>
      </c>
      <c r="B954" s="1" t="s">
        <v>953</v>
      </c>
      <c r="C954" s="1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26">
        <f t="shared" ref="O954:O1017" si="125">E954/D954</f>
        <v>0.39942857142857141</v>
      </c>
      <c r="P954" s="3">
        <f t="shared" ref="P954:P1017" si="126">AVERAGE(I954,J954)</f>
        <v>1478186012</v>
      </c>
      <c r="Q954" s="5" t="s">
        <v>8306</v>
      </c>
      <c r="R954" s="3" t="s">
        <v>8312</v>
      </c>
      <c r="S954" s="22">
        <f t="shared" si="123"/>
        <v>42662.613564814819</v>
      </c>
      <c r="T954" s="22">
        <f t="shared" si="124"/>
        <v>42692.655231481483</v>
      </c>
    </row>
    <row r="955" spans="1:20" ht="30" hidden="1" x14ac:dyDescent="0.25">
      <c r="A955" s="3">
        <v>953</v>
      </c>
      <c r="B955" s="1" t="s">
        <v>954</v>
      </c>
      <c r="C955" s="1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26">
        <f t="shared" si="125"/>
        <v>8.3999999999999995E-3</v>
      </c>
      <c r="P955" s="3">
        <f t="shared" si="126"/>
        <v>1420862199</v>
      </c>
      <c r="Q955" s="5" t="s">
        <v>8306</v>
      </c>
      <c r="R955" s="3" t="s">
        <v>8312</v>
      </c>
      <c r="S955" s="22">
        <f t="shared" ref="S955:S986" si="127">(((J955/60)/60)/24)+DATE(1970,1,1)</f>
        <v>41999.164340277777</v>
      </c>
      <c r="T955" s="22">
        <f t="shared" ref="T955:T986" si="128">(((I955/60)/60)/24)+DATE(1970,1,1)</f>
        <v>42029.164340277777</v>
      </c>
    </row>
    <row r="956" spans="1:20" ht="30" hidden="1" x14ac:dyDescent="0.25">
      <c r="A956" s="3">
        <v>954</v>
      </c>
      <c r="B956" s="1" t="s">
        <v>955</v>
      </c>
      <c r="C956" s="1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26">
        <f t="shared" si="125"/>
        <v>0.43406666666666666</v>
      </c>
      <c r="P956" s="3">
        <f t="shared" si="126"/>
        <v>1438286439</v>
      </c>
      <c r="Q956" s="5" t="s">
        <v>8306</v>
      </c>
      <c r="R956" s="3" t="s">
        <v>8312</v>
      </c>
      <c r="S956" s="22">
        <f t="shared" si="127"/>
        <v>42194.833784722221</v>
      </c>
      <c r="T956" s="22">
        <f t="shared" si="128"/>
        <v>42236.833784722221</v>
      </c>
    </row>
    <row r="957" spans="1:20" ht="30" hidden="1" x14ac:dyDescent="0.25">
      <c r="A957" s="3">
        <v>955</v>
      </c>
      <c r="B957" s="1" t="s">
        <v>956</v>
      </c>
      <c r="C957" s="1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26">
        <f t="shared" si="125"/>
        <v>5.6613333333333335E-2</v>
      </c>
      <c r="P957" s="3">
        <f t="shared" si="126"/>
        <v>1472022300</v>
      </c>
      <c r="Q957" s="5" t="s">
        <v>8306</v>
      </c>
      <c r="R957" s="3" t="s">
        <v>8312</v>
      </c>
      <c r="S957" s="22">
        <f t="shared" si="127"/>
        <v>42586.295138888891</v>
      </c>
      <c r="T957" s="22">
        <f t="shared" si="128"/>
        <v>42626.295138888891</v>
      </c>
    </row>
    <row r="958" spans="1:20" ht="45" hidden="1" x14ac:dyDescent="0.25">
      <c r="A958" s="3">
        <v>956</v>
      </c>
      <c r="B958" s="1" t="s">
        <v>957</v>
      </c>
      <c r="C958" s="1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26">
        <f t="shared" si="125"/>
        <v>1.7219999999999999E-2</v>
      </c>
      <c r="P958" s="3">
        <f t="shared" si="126"/>
        <v>1427491559</v>
      </c>
      <c r="Q958" s="5" t="s">
        <v>8306</v>
      </c>
      <c r="R958" s="3" t="s">
        <v>8312</v>
      </c>
      <c r="S958" s="22">
        <f t="shared" si="127"/>
        <v>42060.913877314815</v>
      </c>
      <c r="T958" s="22">
        <f t="shared" si="128"/>
        <v>42120.872210648144</v>
      </c>
    </row>
    <row r="959" spans="1:20" hidden="1" x14ac:dyDescent="0.25">
      <c r="A959" s="3">
        <v>957</v>
      </c>
      <c r="B959" s="1" t="s">
        <v>958</v>
      </c>
      <c r="C959" s="1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26">
        <f t="shared" si="125"/>
        <v>1.9416666666666665E-2</v>
      </c>
      <c r="P959" s="3">
        <f t="shared" si="126"/>
        <v>1478051133</v>
      </c>
      <c r="Q959" s="5" t="s">
        <v>8306</v>
      </c>
      <c r="R959" s="3" t="s">
        <v>8312</v>
      </c>
      <c r="S959" s="22">
        <f t="shared" si="127"/>
        <v>42660.552465277782</v>
      </c>
      <c r="T959" s="22">
        <f t="shared" si="128"/>
        <v>42691.594131944439</v>
      </c>
    </row>
    <row r="960" spans="1:20" ht="30" hidden="1" x14ac:dyDescent="0.25">
      <c r="A960" s="3">
        <v>958</v>
      </c>
      <c r="B960" s="1" t="s">
        <v>959</v>
      </c>
      <c r="C960" s="1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26">
        <f t="shared" si="125"/>
        <v>0.11328275684711328</v>
      </c>
      <c r="P960" s="3">
        <f t="shared" si="126"/>
        <v>1427717251.5</v>
      </c>
      <c r="Q960" s="5" t="s">
        <v>8306</v>
      </c>
      <c r="R960" s="3" t="s">
        <v>8312</v>
      </c>
      <c r="S960" s="22">
        <f t="shared" si="127"/>
        <v>42082.802812499998</v>
      </c>
      <c r="T960" s="22">
        <f t="shared" si="128"/>
        <v>42104.207638888889</v>
      </c>
    </row>
    <row r="961" spans="1:20" ht="30" hidden="1" x14ac:dyDescent="0.25">
      <c r="A961" s="3">
        <v>959</v>
      </c>
      <c r="B961" s="1" t="s">
        <v>960</v>
      </c>
      <c r="C961" s="1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26">
        <f t="shared" si="125"/>
        <v>0.3886</v>
      </c>
      <c r="P961" s="3">
        <f t="shared" si="126"/>
        <v>1420344665</v>
      </c>
      <c r="Q961" s="5" t="s">
        <v>8306</v>
      </c>
      <c r="R961" s="3" t="s">
        <v>8312</v>
      </c>
      <c r="S961" s="22">
        <f t="shared" si="127"/>
        <v>41993.174363425926</v>
      </c>
      <c r="T961" s="22">
        <f t="shared" si="128"/>
        <v>42023.174363425926</v>
      </c>
    </row>
    <row r="962" spans="1:20" ht="30" hidden="1" x14ac:dyDescent="0.25">
      <c r="A962" s="3">
        <v>960</v>
      </c>
      <c r="B962" s="1" t="s">
        <v>961</v>
      </c>
      <c r="C962" s="1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26">
        <f t="shared" si="125"/>
        <v>0.46100628930817611</v>
      </c>
      <c r="P962" s="3">
        <f t="shared" si="126"/>
        <v>1487687555</v>
      </c>
      <c r="Q962" s="5" t="s">
        <v>8306</v>
      </c>
      <c r="R962" s="3" t="s">
        <v>8312</v>
      </c>
      <c r="S962" s="22">
        <f t="shared" si="127"/>
        <v>42766.626793981486</v>
      </c>
      <c r="T962" s="22">
        <f t="shared" si="128"/>
        <v>42808.585127314815</v>
      </c>
    </row>
    <row r="963" spans="1:20" ht="30" hidden="1" x14ac:dyDescent="0.25">
      <c r="A963" s="3">
        <v>961</v>
      </c>
      <c r="B963" s="1" t="s">
        <v>962</v>
      </c>
      <c r="C963" s="1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26">
        <f t="shared" si="125"/>
        <v>0.42188421052631581</v>
      </c>
      <c r="P963" s="3">
        <f t="shared" si="126"/>
        <v>1485625767.5</v>
      </c>
      <c r="Q963" s="5" t="s">
        <v>8306</v>
      </c>
      <c r="R963" s="3" t="s">
        <v>8312</v>
      </c>
      <c r="S963" s="22">
        <f t="shared" si="127"/>
        <v>42740.693692129629</v>
      </c>
      <c r="T963" s="22">
        <f t="shared" si="128"/>
        <v>42786.791666666672</v>
      </c>
    </row>
    <row r="964" spans="1:20" ht="30" hidden="1" x14ac:dyDescent="0.25">
      <c r="A964" s="3">
        <v>962</v>
      </c>
      <c r="B964" s="1" t="s">
        <v>963</v>
      </c>
      <c r="C964" s="1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26">
        <f t="shared" si="125"/>
        <v>0.2848</v>
      </c>
      <c r="P964" s="3">
        <f t="shared" si="126"/>
        <v>1453568753</v>
      </c>
      <c r="Q964" s="5" t="s">
        <v>8306</v>
      </c>
      <c r="R964" s="3" t="s">
        <v>8312</v>
      </c>
      <c r="S964" s="22">
        <f t="shared" si="127"/>
        <v>42373.712418981479</v>
      </c>
      <c r="T964" s="22">
        <f t="shared" si="128"/>
        <v>42411.712418981479</v>
      </c>
    </row>
    <row r="965" spans="1:20" hidden="1" x14ac:dyDescent="0.25">
      <c r="A965" s="3">
        <v>963</v>
      </c>
      <c r="B965" s="1" t="s">
        <v>964</v>
      </c>
      <c r="C965" s="1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26">
        <f t="shared" si="125"/>
        <v>1.0771428571428571E-2</v>
      </c>
      <c r="P965" s="3">
        <f t="shared" si="126"/>
        <v>1475205319</v>
      </c>
      <c r="Q965" s="5" t="s">
        <v>8306</v>
      </c>
      <c r="R965" s="3" t="s">
        <v>8312</v>
      </c>
      <c r="S965" s="22">
        <f t="shared" si="127"/>
        <v>42625.635636574079</v>
      </c>
      <c r="T965" s="22">
        <f t="shared" si="128"/>
        <v>42660.635636574079</v>
      </c>
    </row>
    <row r="966" spans="1:20" ht="30" hidden="1" x14ac:dyDescent="0.25">
      <c r="A966" s="3">
        <v>964</v>
      </c>
      <c r="B966" s="1" t="s">
        <v>965</v>
      </c>
      <c r="C966" s="1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26">
        <f t="shared" si="125"/>
        <v>7.9909090909090902E-3</v>
      </c>
      <c r="P966" s="3">
        <f t="shared" si="126"/>
        <v>1439391919</v>
      </c>
      <c r="Q966" s="5" t="s">
        <v>8306</v>
      </c>
      <c r="R966" s="3" t="s">
        <v>8312</v>
      </c>
      <c r="S966" s="22">
        <f t="shared" si="127"/>
        <v>42208.628692129627</v>
      </c>
      <c r="T966" s="22">
        <f t="shared" si="128"/>
        <v>42248.628692129627</v>
      </c>
    </row>
    <row r="967" spans="1:20" ht="30" hidden="1" x14ac:dyDescent="0.25">
      <c r="A967" s="3">
        <v>965</v>
      </c>
      <c r="B967" s="1" t="s">
        <v>966</v>
      </c>
      <c r="C967" s="1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26">
        <f t="shared" si="125"/>
        <v>1.192E-2</v>
      </c>
      <c r="P967" s="3">
        <f t="shared" si="126"/>
        <v>1476065493</v>
      </c>
      <c r="Q967" s="5" t="s">
        <v>8306</v>
      </c>
      <c r="R967" s="3" t="s">
        <v>8312</v>
      </c>
      <c r="S967" s="22">
        <f t="shared" si="127"/>
        <v>42637.016736111109</v>
      </c>
      <c r="T967" s="22">
        <f t="shared" si="128"/>
        <v>42669.165972222225</v>
      </c>
    </row>
    <row r="968" spans="1:20" ht="30" hidden="1" x14ac:dyDescent="0.25">
      <c r="A968" s="3">
        <v>966</v>
      </c>
      <c r="B968" s="1" t="s">
        <v>967</v>
      </c>
      <c r="C968" s="1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26">
        <f t="shared" si="125"/>
        <v>0.14799999999999999</v>
      </c>
      <c r="P968" s="3">
        <f t="shared" si="126"/>
        <v>1474470932</v>
      </c>
      <c r="Q968" s="5" t="s">
        <v>8306</v>
      </c>
      <c r="R968" s="3" t="s">
        <v>8312</v>
      </c>
      <c r="S968" s="22">
        <f t="shared" si="127"/>
        <v>42619.635787037041</v>
      </c>
      <c r="T968" s="22">
        <f t="shared" si="128"/>
        <v>42649.635787037041</v>
      </c>
    </row>
    <row r="969" spans="1:20" ht="30" hidden="1" x14ac:dyDescent="0.25">
      <c r="A969" s="3">
        <v>967</v>
      </c>
      <c r="B969" s="1" t="s">
        <v>968</v>
      </c>
      <c r="C969" s="1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26">
        <f t="shared" si="125"/>
        <v>0.17810000000000001</v>
      </c>
      <c r="P969" s="3">
        <f t="shared" si="126"/>
        <v>1458711374</v>
      </c>
      <c r="Q969" s="5" t="s">
        <v>8306</v>
      </c>
      <c r="R969" s="3" t="s">
        <v>8312</v>
      </c>
      <c r="S969" s="22">
        <f t="shared" si="127"/>
        <v>42422.254328703704</v>
      </c>
      <c r="T969" s="22">
        <f t="shared" si="128"/>
        <v>42482.21266203704</v>
      </c>
    </row>
    <row r="970" spans="1:20" ht="30" hidden="1" x14ac:dyDescent="0.25">
      <c r="A970" s="3">
        <v>968</v>
      </c>
      <c r="B970" s="1" t="s">
        <v>969</v>
      </c>
      <c r="C970" s="1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26">
        <f t="shared" si="125"/>
        <v>1.325E-2</v>
      </c>
      <c r="P970" s="3">
        <f t="shared" si="126"/>
        <v>1406838034</v>
      </c>
      <c r="Q970" s="5" t="s">
        <v>8306</v>
      </c>
      <c r="R970" s="3" t="s">
        <v>8312</v>
      </c>
      <c r="S970" s="22">
        <f t="shared" si="127"/>
        <v>41836.847615740742</v>
      </c>
      <c r="T970" s="22">
        <f t="shared" si="128"/>
        <v>41866.847615740742</v>
      </c>
    </row>
    <row r="971" spans="1:20" hidden="1" x14ac:dyDescent="0.25">
      <c r="A971" s="3">
        <v>969</v>
      </c>
      <c r="B971" s="1" t="s">
        <v>970</v>
      </c>
      <c r="C971" s="1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26">
        <f t="shared" si="125"/>
        <v>0.46666666666666667</v>
      </c>
      <c r="P971" s="3">
        <f t="shared" si="126"/>
        <v>1485199007</v>
      </c>
      <c r="Q971" s="5" t="s">
        <v>8306</v>
      </c>
      <c r="R971" s="3" t="s">
        <v>8312</v>
      </c>
      <c r="S971" s="22">
        <f t="shared" si="127"/>
        <v>42742.30332175926</v>
      </c>
      <c r="T971" s="22">
        <f t="shared" si="128"/>
        <v>42775.30332175926</v>
      </c>
    </row>
    <row r="972" spans="1:20" ht="30" hidden="1" x14ac:dyDescent="0.25">
      <c r="A972" s="3">
        <v>970</v>
      </c>
      <c r="B972" s="1" t="s">
        <v>971</v>
      </c>
      <c r="C972" s="1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26">
        <f t="shared" si="125"/>
        <v>0.4592</v>
      </c>
      <c r="P972" s="3">
        <f t="shared" si="126"/>
        <v>1483549696.5</v>
      </c>
      <c r="Q972" s="5" t="s">
        <v>8306</v>
      </c>
      <c r="R972" s="3" t="s">
        <v>8312</v>
      </c>
      <c r="S972" s="22">
        <f t="shared" si="127"/>
        <v>42721.220520833333</v>
      </c>
      <c r="T972" s="22">
        <f t="shared" si="128"/>
        <v>42758.207638888889</v>
      </c>
    </row>
    <row r="973" spans="1:20" ht="30" hidden="1" x14ac:dyDescent="0.25">
      <c r="A973" s="3">
        <v>971</v>
      </c>
      <c r="B973" s="1" t="s">
        <v>972</v>
      </c>
      <c r="C973" s="1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26">
        <f t="shared" si="125"/>
        <v>2.2599999999999999E-3</v>
      </c>
      <c r="P973" s="3">
        <f t="shared" si="126"/>
        <v>1431234060</v>
      </c>
      <c r="Q973" s="5" t="s">
        <v>8306</v>
      </c>
      <c r="R973" s="3" t="s">
        <v>8312</v>
      </c>
      <c r="S973" s="22">
        <f t="shared" si="127"/>
        <v>42111.709027777775</v>
      </c>
      <c r="T973" s="22">
        <f t="shared" si="128"/>
        <v>42156.709027777775</v>
      </c>
    </row>
    <row r="974" spans="1:20" ht="30" hidden="1" x14ac:dyDescent="0.25">
      <c r="A974" s="3">
        <v>972</v>
      </c>
      <c r="B974" s="1" t="s">
        <v>973</v>
      </c>
      <c r="C974" s="1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26">
        <f t="shared" si="125"/>
        <v>0.34625</v>
      </c>
      <c r="P974" s="3">
        <f t="shared" si="126"/>
        <v>1408542769</v>
      </c>
      <c r="Q974" s="5" t="s">
        <v>8306</v>
      </c>
      <c r="R974" s="3" t="s">
        <v>8312</v>
      </c>
      <c r="S974" s="22">
        <f t="shared" si="127"/>
        <v>41856.865717592591</v>
      </c>
      <c r="T974" s="22">
        <f t="shared" si="128"/>
        <v>41886.290972222225</v>
      </c>
    </row>
    <row r="975" spans="1:20" ht="30" hidden="1" x14ac:dyDescent="0.25">
      <c r="A975" s="3">
        <v>973</v>
      </c>
      <c r="B975" s="1" t="s">
        <v>974</v>
      </c>
      <c r="C975" s="1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26">
        <f t="shared" si="125"/>
        <v>2.0549999999999999E-2</v>
      </c>
      <c r="P975" s="3">
        <f t="shared" si="126"/>
        <v>1444438293</v>
      </c>
      <c r="Q975" s="5" t="s">
        <v>8306</v>
      </c>
      <c r="R975" s="3" t="s">
        <v>8312</v>
      </c>
      <c r="S975" s="22">
        <f t="shared" si="127"/>
        <v>42257.014965277776</v>
      </c>
      <c r="T975" s="22">
        <f t="shared" si="128"/>
        <v>42317.056631944448</v>
      </c>
    </row>
    <row r="976" spans="1:20" ht="30" hidden="1" x14ac:dyDescent="0.25">
      <c r="A976" s="3">
        <v>974</v>
      </c>
      <c r="B976" s="1" t="s">
        <v>975</v>
      </c>
      <c r="C976" s="1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26">
        <f t="shared" si="125"/>
        <v>5.5999999999999999E-3</v>
      </c>
      <c r="P976" s="3">
        <f t="shared" si="126"/>
        <v>1457630956</v>
      </c>
      <c r="Q976" s="5" t="s">
        <v>8306</v>
      </c>
      <c r="R976" s="3" t="s">
        <v>8312</v>
      </c>
      <c r="S976" s="22">
        <f t="shared" si="127"/>
        <v>42424.749490740738</v>
      </c>
      <c r="T976" s="22">
        <f t="shared" si="128"/>
        <v>42454.707824074074</v>
      </c>
    </row>
    <row r="977" spans="1:20" ht="30" hidden="1" x14ac:dyDescent="0.25">
      <c r="A977" s="3">
        <v>975</v>
      </c>
      <c r="B977" s="1" t="s">
        <v>976</v>
      </c>
      <c r="C977" s="1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26">
        <f t="shared" si="125"/>
        <v>2.6069999999999999E-2</v>
      </c>
      <c r="P977" s="3">
        <f t="shared" si="126"/>
        <v>1464540185</v>
      </c>
      <c r="Q977" s="5" t="s">
        <v>8306</v>
      </c>
      <c r="R977" s="3" t="s">
        <v>8312</v>
      </c>
      <c r="S977" s="22">
        <f t="shared" si="127"/>
        <v>42489.696585648147</v>
      </c>
      <c r="T977" s="22">
        <f t="shared" si="128"/>
        <v>42549.696585648147</v>
      </c>
    </row>
    <row r="978" spans="1:20" ht="30" hidden="1" x14ac:dyDescent="0.25">
      <c r="A978" s="3">
        <v>976</v>
      </c>
      <c r="B978" s="1" t="s">
        <v>977</v>
      </c>
      <c r="C978" s="1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26">
        <f t="shared" si="125"/>
        <v>1.9259999999999999E-2</v>
      </c>
      <c r="P978" s="3">
        <f t="shared" si="126"/>
        <v>1437571497</v>
      </c>
      <c r="Q978" s="5" t="s">
        <v>8306</v>
      </c>
      <c r="R978" s="3" t="s">
        <v>8312</v>
      </c>
      <c r="S978" s="22">
        <f t="shared" si="127"/>
        <v>42185.058993055558</v>
      </c>
      <c r="T978" s="22">
        <f t="shared" si="128"/>
        <v>42230.058993055558</v>
      </c>
    </row>
    <row r="979" spans="1:20" ht="30" hidden="1" x14ac:dyDescent="0.25">
      <c r="A979" s="3">
        <v>977</v>
      </c>
      <c r="B979" s="1" t="s">
        <v>978</v>
      </c>
      <c r="C979" s="1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26">
        <f t="shared" si="125"/>
        <v>0.33666666666666667</v>
      </c>
      <c r="P979" s="3">
        <f t="shared" si="126"/>
        <v>1454798197</v>
      </c>
      <c r="Q979" s="5" t="s">
        <v>8306</v>
      </c>
      <c r="R979" s="3" t="s">
        <v>8312</v>
      </c>
      <c r="S979" s="22">
        <f t="shared" si="127"/>
        <v>42391.942094907412</v>
      </c>
      <c r="T979" s="22">
        <f t="shared" si="128"/>
        <v>42421.942094907412</v>
      </c>
    </row>
    <row r="980" spans="1:20" ht="30" hidden="1" x14ac:dyDescent="0.25">
      <c r="A980" s="3">
        <v>978</v>
      </c>
      <c r="B980" s="1" t="s">
        <v>979</v>
      </c>
      <c r="C980" s="1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26">
        <f t="shared" si="125"/>
        <v>0.5626326718299024</v>
      </c>
      <c r="P980" s="3">
        <f t="shared" si="126"/>
        <v>1455089101</v>
      </c>
      <c r="Q980" s="5" t="s">
        <v>8306</v>
      </c>
      <c r="R980" s="3" t="s">
        <v>8312</v>
      </c>
      <c r="S980" s="22">
        <f t="shared" si="127"/>
        <v>42395.309039351851</v>
      </c>
      <c r="T980" s="22">
        <f t="shared" si="128"/>
        <v>42425.309039351851</v>
      </c>
    </row>
    <row r="981" spans="1:20" ht="30" hidden="1" x14ac:dyDescent="0.25">
      <c r="A981" s="3">
        <v>979</v>
      </c>
      <c r="B981" s="1" t="s">
        <v>980</v>
      </c>
      <c r="C981" s="1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26">
        <f t="shared" si="125"/>
        <v>0.82817600000000002</v>
      </c>
      <c r="P981" s="3">
        <f t="shared" si="126"/>
        <v>1464920984</v>
      </c>
      <c r="Q981" s="5" t="s">
        <v>8306</v>
      </c>
      <c r="R981" s="3" t="s">
        <v>8312</v>
      </c>
      <c r="S981" s="22">
        <f t="shared" si="127"/>
        <v>42506.416990740734</v>
      </c>
      <c r="T981" s="22">
        <f t="shared" si="128"/>
        <v>42541.790972222225</v>
      </c>
    </row>
    <row r="982" spans="1:20" ht="30" hidden="1" x14ac:dyDescent="0.25">
      <c r="A982" s="3">
        <v>980</v>
      </c>
      <c r="B982" s="1" t="s">
        <v>981</v>
      </c>
      <c r="C982" s="1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26">
        <f t="shared" si="125"/>
        <v>0.14860000000000001</v>
      </c>
      <c r="P982" s="3">
        <f t="shared" si="126"/>
        <v>1415441522</v>
      </c>
      <c r="Q982" s="5" t="s">
        <v>8306</v>
      </c>
      <c r="R982" s="3" t="s">
        <v>8312</v>
      </c>
      <c r="S982" s="22">
        <f t="shared" si="127"/>
        <v>41928.904189814813</v>
      </c>
      <c r="T982" s="22">
        <f t="shared" si="128"/>
        <v>41973.945856481485</v>
      </c>
    </row>
    <row r="983" spans="1:20" ht="30" hidden="1" x14ac:dyDescent="0.25">
      <c r="A983" s="3">
        <v>981</v>
      </c>
      <c r="B983" s="1" t="s">
        <v>982</v>
      </c>
      <c r="C983" s="1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26">
        <f t="shared" si="125"/>
        <v>1.2375123751237513E-4</v>
      </c>
      <c r="P983" s="3">
        <f t="shared" si="126"/>
        <v>1406328222</v>
      </c>
      <c r="Q983" s="5" t="s">
        <v>8306</v>
      </c>
      <c r="R983" s="3" t="s">
        <v>8312</v>
      </c>
      <c r="S983" s="22">
        <f t="shared" si="127"/>
        <v>41830.947013888886</v>
      </c>
      <c r="T983" s="22">
        <f t="shared" si="128"/>
        <v>41860.947013888886</v>
      </c>
    </row>
    <row r="984" spans="1:20" ht="30" hidden="1" x14ac:dyDescent="0.25">
      <c r="A984" s="3">
        <v>982</v>
      </c>
      <c r="B984" s="1" t="s">
        <v>983</v>
      </c>
      <c r="C984" s="1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26">
        <f t="shared" si="125"/>
        <v>1.7142857142857143E-4</v>
      </c>
      <c r="P984" s="3">
        <f t="shared" si="126"/>
        <v>1474135486</v>
      </c>
      <c r="Q984" s="5" t="s">
        <v>8306</v>
      </c>
      <c r="R984" s="3" t="s">
        <v>8312</v>
      </c>
      <c r="S984" s="22">
        <f t="shared" si="127"/>
        <v>42615.753310185188</v>
      </c>
      <c r="T984" s="22">
        <f t="shared" si="128"/>
        <v>42645.753310185188</v>
      </c>
    </row>
    <row r="985" spans="1:20" ht="30" hidden="1" x14ac:dyDescent="0.25">
      <c r="A985" s="3">
        <v>983</v>
      </c>
      <c r="B985" s="1" t="s">
        <v>984</v>
      </c>
      <c r="C985" s="1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26">
        <f t="shared" si="125"/>
        <v>0.2950613611721471</v>
      </c>
      <c r="P985" s="3">
        <f t="shared" si="126"/>
        <v>1470637662.5</v>
      </c>
      <c r="Q985" s="5" t="s">
        <v>8306</v>
      </c>
      <c r="R985" s="3" t="s">
        <v>8312</v>
      </c>
      <c r="S985" s="22">
        <f t="shared" si="127"/>
        <v>42574.667650462965</v>
      </c>
      <c r="T985" s="22">
        <f t="shared" si="128"/>
        <v>42605.870833333334</v>
      </c>
    </row>
    <row r="986" spans="1:20" ht="60" hidden="1" x14ac:dyDescent="0.25">
      <c r="A986" s="3">
        <v>984</v>
      </c>
      <c r="B986" s="1" t="s">
        <v>985</v>
      </c>
      <c r="C986" s="1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26">
        <f t="shared" si="125"/>
        <v>1.06E-2</v>
      </c>
      <c r="P986" s="3">
        <f t="shared" si="126"/>
        <v>1426213008</v>
      </c>
      <c r="Q986" s="5" t="s">
        <v>8306</v>
      </c>
      <c r="R986" s="3" t="s">
        <v>8312</v>
      </c>
      <c r="S986" s="22">
        <f t="shared" si="127"/>
        <v>42061.11583333333</v>
      </c>
      <c r="T986" s="22">
        <f t="shared" si="128"/>
        <v>42091.074166666673</v>
      </c>
    </row>
    <row r="987" spans="1:20" ht="30" hidden="1" x14ac:dyDescent="0.25">
      <c r="A987" s="3">
        <v>985</v>
      </c>
      <c r="B987" s="1" t="s">
        <v>986</v>
      </c>
      <c r="C987" s="1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26">
        <f t="shared" si="125"/>
        <v>6.2933333333333327E-2</v>
      </c>
      <c r="P987" s="3">
        <f t="shared" si="126"/>
        <v>1450307205</v>
      </c>
      <c r="Q987" s="5" t="s">
        <v>8306</v>
      </c>
      <c r="R987" s="3" t="s">
        <v>8312</v>
      </c>
      <c r="S987" s="22">
        <f t="shared" ref="S987:S1013" si="129">(((J987/60)/60)/24)+DATE(1970,1,1)</f>
        <v>42339.967708333337</v>
      </c>
      <c r="T987" s="22">
        <f t="shared" ref="T987:T1013" si="130">(((I987/60)/60)/24)+DATE(1970,1,1)</f>
        <v>42369.958333333328</v>
      </c>
    </row>
    <row r="988" spans="1:20" ht="30" hidden="1" x14ac:dyDescent="0.25">
      <c r="A988" s="3">
        <v>986</v>
      </c>
      <c r="B988" s="1" t="s">
        <v>987</v>
      </c>
      <c r="C988" s="1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26">
        <f t="shared" si="125"/>
        <v>0.1275</v>
      </c>
      <c r="P988" s="3">
        <f t="shared" si="126"/>
        <v>1450041150</v>
      </c>
      <c r="Q988" s="5" t="s">
        <v>8306</v>
      </c>
      <c r="R988" s="3" t="s">
        <v>8312</v>
      </c>
      <c r="S988" s="22">
        <f t="shared" si="129"/>
        <v>42324.767361111109</v>
      </c>
      <c r="T988" s="22">
        <f t="shared" si="130"/>
        <v>42379</v>
      </c>
    </row>
    <row r="989" spans="1:20" ht="30" hidden="1" x14ac:dyDescent="0.25">
      <c r="A989" s="3">
        <v>987</v>
      </c>
      <c r="B989" s="1" t="s">
        <v>988</v>
      </c>
      <c r="C989" s="1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26">
        <f t="shared" si="125"/>
        <v>0.13220000000000001</v>
      </c>
      <c r="P989" s="3">
        <f t="shared" si="126"/>
        <v>1401779050</v>
      </c>
      <c r="Q989" s="5" t="s">
        <v>8306</v>
      </c>
      <c r="R989" s="3" t="s">
        <v>8312</v>
      </c>
      <c r="S989" s="22">
        <f t="shared" si="129"/>
        <v>41773.294560185182</v>
      </c>
      <c r="T989" s="22">
        <f t="shared" si="130"/>
        <v>41813.294560185182</v>
      </c>
    </row>
    <row r="990" spans="1:20" ht="45" hidden="1" x14ac:dyDescent="0.25">
      <c r="A990" s="3">
        <v>988</v>
      </c>
      <c r="B990" s="1" t="s">
        <v>989</v>
      </c>
      <c r="C990" s="1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26">
        <f t="shared" si="125"/>
        <v>0</v>
      </c>
      <c r="P990" s="3">
        <f t="shared" si="126"/>
        <v>1474014825</v>
      </c>
      <c r="Q990" s="5" t="s">
        <v>8306</v>
      </c>
      <c r="R990" s="3" t="s">
        <v>8312</v>
      </c>
      <c r="S990" s="22">
        <f t="shared" si="129"/>
        <v>42614.356770833328</v>
      </c>
      <c r="T990" s="22">
        <f t="shared" si="130"/>
        <v>42644.356770833328</v>
      </c>
    </row>
    <row r="991" spans="1:20" hidden="1" x14ac:dyDescent="0.25">
      <c r="A991" s="3">
        <v>989</v>
      </c>
      <c r="B991" s="1" t="s">
        <v>990</v>
      </c>
      <c r="C991" s="1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26">
        <f t="shared" si="125"/>
        <v>0.16769999999999999</v>
      </c>
      <c r="P991" s="3">
        <f t="shared" si="126"/>
        <v>1473805495</v>
      </c>
      <c r="Q991" s="5" t="s">
        <v>8306</v>
      </c>
      <c r="R991" s="3" t="s">
        <v>8312</v>
      </c>
      <c r="S991" s="22">
        <f t="shared" si="129"/>
        <v>42611.933969907404</v>
      </c>
      <c r="T991" s="22">
        <f t="shared" si="130"/>
        <v>42641.933969907404</v>
      </c>
    </row>
    <row r="992" spans="1:20" ht="30" hidden="1" x14ac:dyDescent="0.25">
      <c r="A992" s="3">
        <v>990</v>
      </c>
      <c r="B992" s="1" t="s">
        <v>991</v>
      </c>
      <c r="C992" s="1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26">
        <f t="shared" si="125"/>
        <v>1.0399999999999999E-3</v>
      </c>
      <c r="P992" s="3">
        <f t="shared" si="126"/>
        <v>1408474164</v>
      </c>
      <c r="Q992" s="5" t="s">
        <v>8306</v>
      </c>
      <c r="R992" s="3" t="s">
        <v>8312</v>
      </c>
      <c r="S992" s="22">
        <f t="shared" si="129"/>
        <v>41855.784305555557</v>
      </c>
      <c r="T992" s="22">
        <f t="shared" si="130"/>
        <v>41885.784305555557</v>
      </c>
    </row>
    <row r="993" spans="1:20" ht="60" hidden="1" x14ac:dyDescent="0.25">
      <c r="A993" s="3">
        <v>991</v>
      </c>
      <c r="B993" s="1" t="s">
        <v>992</v>
      </c>
      <c r="C993" s="1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26">
        <f t="shared" si="125"/>
        <v>4.24E-2</v>
      </c>
      <c r="P993" s="3">
        <f t="shared" si="126"/>
        <v>1467268224</v>
      </c>
      <c r="Q993" s="5" t="s">
        <v>8306</v>
      </c>
      <c r="R993" s="3" t="s">
        <v>8312</v>
      </c>
      <c r="S993" s="22">
        <f t="shared" si="129"/>
        <v>42538.75680555556</v>
      </c>
      <c r="T993" s="22">
        <f t="shared" si="130"/>
        <v>42563.785416666666</v>
      </c>
    </row>
    <row r="994" spans="1:20" ht="30" hidden="1" x14ac:dyDescent="0.25">
      <c r="A994" s="3">
        <v>992</v>
      </c>
      <c r="B994" s="1" t="s">
        <v>993</v>
      </c>
      <c r="C994" s="1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26">
        <f t="shared" si="125"/>
        <v>4.6699999999999997E-3</v>
      </c>
      <c r="P994" s="3">
        <f t="shared" si="126"/>
        <v>1460065319</v>
      </c>
      <c r="Q994" s="5" t="s">
        <v>8306</v>
      </c>
      <c r="R994" s="3" t="s">
        <v>8312</v>
      </c>
      <c r="S994" s="22">
        <f t="shared" si="129"/>
        <v>42437.924988425926</v>
      </c>
      <c r="T994" s="22">
        <f t="shared" si="130"/>
        <v>42497.883321759262</v>
      </c>
    </row>
    <row r="995" spans="1:20" ht="30" hidden="1" x14ac:dyDescent="0.25">
      <c r="A995" s="3">
        <v>993</v>
      </c>
      <c r="B995" s="1" t="s">
        <v>994</v>
      </c>
      <c r="C995" s="1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26">
        <f t="shared" si="125"/>
        <v>0.25087142857142858</v>
      </c>
      <c r="P995" s="3">
        <f t="shared" si="126"/>
        <v>1477490684</v>
      </c>
      <c r="Q995" s="5" t="s">
        <v>8306</v>
      </c>
      <c r="R995" s="3" t="s">
        <v>8312</v>
      </c>
      <c r="S995" s="22">
        <f t="shared" si="129"/>
        <v>42652.964907407411</v>
      </c>
      <c r="T995" s="22">
        <f t="shared" si="130"/>
        <v>42686.208333333328</v>
      </c>
    </row>
    <row r="996" spans="1:20" ht="60" hidden="1" x14ac:dyDescent="0.25">
      <c r="A996" s="3">
        <v>994</v>
      </c>
      <c r="B996" s="1" t="s">
        <v>995</v>
      </c>
      <c r="C996" s="1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26">
        <f t="shared" si="125"/>
        <v>2.3345000000000001E-2</v>
      </c>
      <c r="P996" s="3">
        <f t="shared" si="126"/>
        <v>1415111935</v>
      </c>
      <c r="Q996" s="5" t="s">
        <v>8306</v>
      </c>
      <c r="R996" s="3" t="s">
        <v>8312</v>
      </c>
      <c r="S996" s="22">
        <f t="shared" si="129"/>
        <v>41921.263078703705</v>
      </c>
      <c r="T996" s="22">
        <f t="shared" si="130"/>
        <v>41973.957638888889</v>
      </c>
    </row>
    <row r="997" spans="1:20" ht="30" hidden="1" x14ac:dyDescent="0.25">
      <c r="A997" s="3">
        <v>995</v>
      </c>
      <c r="B997" s="1" t="s">
        <v>996</v>
      </c>
      <c r="C997" s="1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26">
        <f t="shared" si="125"/>
        <v>7.2599999999999998E-2</v>
      </c>
      <c r="P997" s="3">
        <f t="shared" si="126"/>
        <v>1416208640</v>
      </c>
      <c r="Q997" s="5" t="s">
        <v>8306</v>
      </c>
      <c r="R997" s="3" t="s">
        <v>8312</v>
      </c>
      <c r="S997" s="22">
        <f t="shared" si="129"/>
        <v>41947.940740740742</v>
      </c>
      <c r="T997" s="22">
        <f t="shared" si="130"/>
        <v>41972.666666666672</v>
      </c>
    </row>
    <row r="998" spans="1:20" ht="30" hidden="1" x14ac:dyDescent="0.25">
      <c r="A998" s="3">
        <v>996</v>
      </c>
      <c r="B998" s="1" t="s">
        <v>997</v>
      </c>
      <c r="C998" s="1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26">
        <f t="shared" si="125"/>
        <v>1.6250000000000001E-2</v>
      </c>
      <c r="P998" s="3">
        <f t="shared" si="126"/>
        <v>1405188440</v>
      </c>
      <c r="Q998" s="5" t="s">
        <v>8306</v>
      </c>
      <c r="R998" s="3" t="s">
        <v>8312</v>
      </c>
      <c r="S998" s="22">
        <f t="shared" si="129"/>
        <v>41817.866435185184</v>
      </c>
      <c r="T998" s="22">
        <f t="shared" si="130"/>
        <v>41847.643750000003</v>
      </c>
    </row>
    <row r="999" spans="1:20" ht="30" hidden="1" x14ac:dyDescent="0.25">
      <c r="A999" s="3">
        <v>997</v>
      </c>
      <c r="B999" s="1" t="s">
        <v>998</v>
      </c>
      <c r="C999" s="1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26">
        <f t="shared" si="125"/>
        <v>1.2999999999999999E-2</v>
      </c>
      <c r="P999" s="3">
        <f t="shared" si="126"/>
        <v>1415847497</v>
      </c>
      <c r="Q999" s="5" t="s">
        <v>8306</v>
      </c>
      <c r="R999" s="3" t="s">
        <v>8312</v>
      </c>
      <c r="S999" s="22">
        <f t="shared" si="129"/>
        <v>41941.10297453704</v>
      </c>
      <c r="T999" s="22">
        <f t="shared" si="130"/>
        <v>41971.144641203704</v>
      </c>
    </row>
    <row r="1000" spans="1:20" ht="30" hidden="1" x14ac:dyDescent="0.25">
      <c r="A1000" s="3">
        <v>998</v>
      </c>
      <c r="B1000" s="1" t="s">
        <v>999</v>
      </c>
      <c r="C1000" s="1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26">
        <f t="shared" si="125"/>
        <v>0.58558333333333334</v>
      </c>
      <c r="P1000" s="3">
        <f t="shared" si="126"/>
        <v>1445963601</v>
      </c>
      <c r="Q1000" s="5" t="s">
        <v>8306</v>
      </c>
      <c r="R1000" s="3" t="s">
        <v>8312</v>
      </c>
      <c r="S1000" s="22">
        <f t="shared" si="129"/>
        <v>42282.168993055559</v>
      </c>
      <c r="T1000" s="22">
        <f t="shared" si="130"/>
        <v>42327.210659722223</v>
      </c>
    </row>
    <row r="1001" spans="1:20" ht="30" hidden="1" x14ac:dyDescent="0.25">
      <c r="A1001" s="3">
        <v>999</v>
      </c>
      <c r="B1001" s="1" t="s">
        <v>1000</v>
      </c>
      <c r="C1001" s="1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26">
        <f t="shared" si="125"/>
        <v>7.7886666666666673E-2</v>
      </c>
      <c r="P1001" s="3">
        <f t="shared" si="126"/>
        <v>1414568205</v>
      </c>
      <c r="Q1001" s="5" t="s">
        <v>8306</v>
      </c>
      <c r="R1001" s="3" t="s">
        <v>8312</v>
      </c>
      <c r="S1001" s="22">
        <f t="shared" si="129"/>
        <v>41926.29965277778</v>
      </c>
      <c r="T1001" s="22">
        <f t="shared" si="130"/>
        <v>41956.334722222222</v>
      </c>
    </row>
    <row r="1002" spans="1:20" ht="30" hidden="1" x14ac:dyDescent="0.25">
      <c r="A1002" s="3">
        <v>1000</v>
      </c>
      <c r="B1002" s="1" t="s">
        <v>1001</v>
      </c>
      <c r="C1002" s="1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26">
        <f t="shared" si="125"/>
        <v>2.2157147647256063E-2</v>
      </c>
      <c r="P1002" s="3">
        <f t="shared" si="126"/>
        <v>1486947360</v>
      </c>
      <c r="Q1002" s="5" t="s">
        <v>8306</v>
      </c>
      <c r="R1002" s="3" t="s">
        <v>8312</v>
      </c>
      <c r="S1002" s="22">
        <f t="shared" si="129"/>
        <v>42749.059722222228</v>
      </c>
      <c r="T1002" s="22">
        <f t="shared" si="130"/>
        <v>42809.018055555556</v>
      </c>
    </row>
    <row r="1003" spans="1:20" ht="30" hidden="1" x14ac:dyDescent="0.25">
      <c r="A1003" s="3">
        <v>1001</v>
      </c>
      <c r="B1003" s="1" t="s">
        <v>1002</v>
      </c>
      <c r="C1003" s="1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26">
        <f t="shared" si="125"/>
        <v>1.04</v>
      </c>
      <c r="P1003" s="3">
        <f t="shared" si="126"/>
        <v>1483852613</v>
      </c>
      <c r="Q1003" s="5" t="s">
        <v>8306</v>
      </c>
      <c r="R1003" s="3" t="s">
        <v>8312</v>
      </c>
      <c r="S1003" s="22">
        <f t="shared" si="129"/>
        <v>42720.720057870371</v>
      </c>
      <c r="T1003" s="22">
        <f t="shared" si="130"/>
        <v>42765.720057870371</v>
      </c>
    </row>
    <row r="1004" spans="1:20" ht="30" hidden="1" x14ac:dyDescent="0.25">
      <c r="A1004" s="3">
        <v>1002</v>
      </c>
      <c r="B1004" s="1" t="s">
        <v>1003</v>
      </c>
      <c r="C1004" s="1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26">
        <f t="shared" si="125"/>
        <v>0.29602960296029601</v>
      </c>
      <c r="P1004" s="3">
        <f t="shared" si="126"/>
        <v>1449054727</v>
      </c>
      <c r="Q1004" s="5" t="s">
        <v>8306</v>
      </c>
      <c r="R1004" s="3" t="s">
        <v>8312</v>
      </c>
      <c r="S1004" s="22">
        <f t="shared" si="129"/>
        <v>42325.684189814812</v>
      </c>
      <c r="T1004" s="22">
        <f t="shared" si="130"/>
        <v>42355.249305555553</v>
      </c>
    </row>
    <row r="1005" spans="1:20" ht="30" hidden="1" x14ac:dyDescent="0.25">
      <c r="A1005" s="3">
        <v>1003</v>
      </c>
      <c r="B1005" s="1" t="s">
        <v>1004</v>
      </c>
      <c r="C1005" s="1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26">
        <f t="shared" si="125"/>
        <v>0.16055</v>
      </c>
      <c r="P1005" s="3">
        <f t="shared" si="126"/>
        <v>1488385861</v>
      </c>
      <c r="Q1005" s="5" t="s">
        <v>8306</v>
      </c>
      <c r="R1005" s="3" t="s">
        <v>8312</v>
      </c>
      <c r="S1005" s="22">
        <f t="shared" si="129"/>
        <v>42780.709039351852</v>
      </c>
      <c r="T1005" s="22">
        <f t="shared" si="130"/>
        <v>42810.667372685188</v>
      </c>
    </row>
    <row r="1006" spans="1:20" ht="30" hidden="1" x14ac:dyDescent="0.25">
      <c r="A1006" s="3">
        <v>1004</v>
      </c>
      <c r="B1006" s="1" t="s">
        <v>1005</v>
      </c>
      <c r="C1006" s="1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26">
        <f t="shared" si="125"/>
        <v>0.82208000000000003</v>
      </c>
      <c r="P1006" s="3">
        <f t="shared" si="126"/>
        <v>1454518827</v>
      </c>
      <c r="Q1006" s="5" t="s">
        <v>8306</v>
      </c>
      <c r="R1006" s="3" t="s">
        <v>8312</v>
      </c>
      <c r="S1006" s="22">
        <f t="shared" si="129"/>
        <v>42388.708645833336</v>
      </c>
      <c r="T1006" s="22">
        <f t="shared" si="130"/>
        <v>42418.708645833336</v>
      </c>
    </row>
    <row r="1007" spans="1:20" ht="30" hidden="1" x14ac:dyDescent="0.25">
      <c r="A1007" s="3">
        <v>1005</v>
      </c>
      <c r="B1007" s="1" t="s">
        <v>1006</v>
      </c>
      <c r="C1007" s="1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26">
        <f t="shared" si="125"/>
        <v>0.75051000000000001</v>
      </c>
      <c r="P1007" s="3">
        <f t="shared" si="126"/>
        <v>1444877983</v>
      </c>
      <c r="Q1007" s="5" t="s">
        <v>8306</v>
      </c>
      <c r="R1007" s="3" t="s">
        <v>8312</v>
      </c>
      <c r="S1007" s="22">
        <f t="shared" si="129"/>
        <v>42276.624803240738</v>
      </c>
      <c r="T1007" s="22">
        <f t="shared" si="130"/>
        <v>42307.624803240738</v>
      </c>
    </row>
    <row r="1008" spans="1:20" ht="30" hidden="1" x14ac:dyDescent="0.25">
      <c r="A1008" s="3">
        <v>1006</v>
      </c>
      <c r="B1008" s="1" t="s">
        <v>1007</v>
      </c>
      <c r="C1008" s="1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26">
        <f t="shared" si="125"/>
        <v>5.8500000000000003E-2</v>
      </c>
      <c r="P1008" s="3">
        <f t="shared" si="126"/>
        <v>1418011466</v>
      </c>
      <c r="Q1008" s="5" t="s">
        <v>8306</v>
      </c>
      <c r="R1008" s="3" t="s">
        <v>8312</v>
      </c>
      <c r="S1008" s="22">
        <f t="shared" si="129"/>
        <v>41977.040185185186</v>
      </c>
      <c r="T1008" s="22">
        <f t="shared" si="130"/>
        <v>41985.299305555556</v>
      </c>
    </row>
    <row r="1009" spans="1:20" ht="30" hidden="1" x14ac:dyDescent="0.25">
      <c r="A1009" s="3">
        <v>1007</v>
      </c>
      <c r="B1009" s="1" t="s">
        <v>1008</v>
      </c>
      <c r="C1009" s="1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26">
        <f t="shared" si="125"/>
        <v>0.44319999999999998</v>
      </c>
      <c r="P1009" s="3">
        <f t="shared" si="126"/>
        <v>1479911423</v>
      </c>
      <c r="Q1009" s="5" t="s">
        <v>8306</v>
      </c>
      <c r="R1009" s="3" t="s">
        <v>8312</v>
      </c>
      <c r="S1009" s="22">
        <f t="shared" si="129"/>
        <v>42676.583599537036</v>
      </c>
      <c r="T1009" s="22">
        <f t="shared" si="130"/>
        <v>42718.6252662037</v>
      </c>
    </row>
    <row r="1010" spans="1:20" ht="30" hidden="1" x14ac:dyDescent="0.25">
      <c r="A1010" s="3">
        <v>1008</v>
      </c>
      <c r="B1010" s="1" t="s">
        <v>1009</v>
      </c>
      <c r="C1010" s="1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26">
        <f t="shared" si="125"/>
        <v>2.6737967914438501E-3</v>
      </c>
      <c r="P1010" s="3">
        <f t="shared" si="126"/>
        <v>1481657115</v>
      </c>
      <c r="Q1010" s="5" t="s">
        <v>8306</v>
      </c>
      <c r="R1010" s="3" t="s">
        <v>8312</v>
      </c>
      <c r="S1010" s="22">
        <f t="shared" si="129"/>
        <v>42702.809201388889</v>
      </c>
      <c r="T1010" s="22">
        <f t="shared" si="130"/>
        <v>42732.809201388889</v>
      </c>
    </row>
    <row r="1011" spans="1:20" ht="30" hidden="1" x14ac:dyDescent="0.25">
      <c r="A1011" s="3">
        <v>1009</v>
      </c>
      <c r="B1011" s="1" t="s">
        <v>1010</v>
      </c>
      <c r="C1011" s="1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26">
        <f t="shared" si="125"/>
        <v>0.1313</v>
      </c>
      <c r="P1011" s="3">
        <f t="shared" si="126"/>
        <v>1465050646</v>
      </c>
      <c r="Q1011" s="5" t="s">
        <v>8306</v>
      </c>
      <c r="R1011" s="3" t="s">
        <v>8312</v>
      </c>
      <c r="S1011" s="22">
        <f t="shared" si="129"/>
        <v>42510.604699074072</v>
      </c>
      <c r="T1011" s="22">
        <f t="shared" si="130"/>
        <v>42540.604699074072</v>
      </c>
    </row>
    <row r="1012" spans="1:20" ht="30" hidden="1" x14ac:dyDescent="0.25">
      <c r="A1012" s="3">
        <v>1010</v>
      </c>
      <c r="B1012" s="1" t="s">
        <v>1011</v>
      </c>
      <c r="C1012" s="1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26">
        <f t="shared" si="125"/>
        <v>1.9088937093275488E-3</v>
      </c>
      <c r="P1012" s="3">
        <f t="shared" si="126"/>
        <v>1470612401</v>
      </c>
      <c r="Q1012" s="5" t="s">
        <v>8306</v>
      </c>
      <c r="R1012" s="3" t="s">
        <v>8312</v>
      </c>
      <c r="S1012" s="22">
        <f t="shared" si="129"/>
        <v>42561.829421296294</v>
      </c>
      <c r="T1012" s="22">
        <f t="shared" si="130"/>
        <v>42618.124305555553</v>
      </c>
    </row>
    <row r="1013" spans="1:20" ht="30" hidden="1" x14ac:dyDescent="0.25">
      <c r="A1013" s="3">
        <v>1011</v>
      </c>
      <c r="B1013" s="1" t="s">
        <v>1012</v>
      </c>
      <c r="C1013" s="1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26">
        <f t="shared" si="125"/>
        <v>3.7499999999999999E-3</v>
      </c>
      <c r="P1013" s="3">
        <f t="shared" si="126"/>
        <v>1416994395</v>
      </c>
      <c r="Q1013" s="5" t="s">
        <v>8306</v>
      </c>
      <c r="R1013" s="3" t="s">
        <v>8312</v>
      </c>
      <c r="S1013" s="22">
        <f t="shared" si="129"/>
        <v>41946.898090277777</v>
      </c>
      <c r="T1013" s="22">
        <f t="shared" si="130"/>
        <v>41991.898090277777</v>
      </c>
    </row>
    <row r="1014" spans="1:20" ht="45" hidden="1" x14ac:dyDescent="0.25">
      <c r="A1014" s="3">
        <v>1012</v>
      </c>
      <c r="B1014" s="1" t="s">
        <v>1013</v>
      </c>
      <c r="C1014" s="1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26">
        <f t="shared" si="125"/>
        <v>215.35021</v>
      </c>
      <c r="P1014" s="3">
        <f t="shared" si="126"/>
        <v>1483310052</v>
      </c>
      <c r="Q1014" s="5" t="s">
        <v>8306</v>
      </c>
      <c r="R1014" s="3" t="s">
        <v>8312</v>
      </c>
      <c r="S1014" s="22">
        <f>(((I1014/60)/60)/24)+DATE(1970,1,1)</f>
        <v>42759.440416666665</v>
      </c>
      <c r="T1014" s="22">
        <f>(((J1014/60)/60)/24)+DATE(1970,1,1)</f>
        <v>42714.440416666665</v>
      </c>
    </row>
    <row r="1015" spans="1:20" ht="30" hidden="1" x14ac:dyDescent="0.25">
      <c r="A1015" s="3">
        <v>1013</v>
      </c>
      <c r="B1015" s="1" t="s">
        <v>1014</v>
      </c>
      <c r="C1015" s="1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26">
        <f t="shared" si="125"/>
        <v>0.34527999999999998</v>
      </c>
      <c r="P1015" s="3">
        <f t="shared" si="126"/>
        <v>1450209628</v>
      </c>
      <c r="Q1015" s="5" t="s">
        <v>8306</v>
      </c>
      <c r="R1015" s="3" t="s">
        <v>8312</v>
      </c>
      <c r="S1015" s="22">
        <f t="shared" ref="S1015:S1021" si="131">(((J1015/60)/60)/24)+DATE(1970,1,1)</f>
        <v>42339.833981481483</v>
      </c>
      <c r="T1015" s="22">
        <f t="shared" ref="T1015:T1021" si="132">(((I1015/60)/60)/24)+DATE(1970,1,1)</f>
        <v>42367.833333333328</v>
      </c>
    </row>
    <row r="1016" spans="1:20" ht="30" hidden="1" x14ac:dyDescent="0.25">
      <c r="A1016" s="3">
        <v>1014</v>
      </c>
      <c r="B1016" s="1" t="s">
        <v>1015</v>
      </c>
      <c r="C1016" s="1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26">
        <f t="shared" si="125"/>
        <v>0.30599999999999999</v>
      </c>
      <c r="P1016" s="3">
        <f t="shared" si="126"/>
        <v>1417910615</v>
      </c>
      <c r="Q1016" s="5" t="s">
        <v>8306</v>
      </c>
      <c r="R1016" s="3" t="s">
        <v>8312</v>
      </c>
      <c r="S1016" s="22">
        <f t="shared" si="131"/>
        <v>41955.002488425926</v>
      </c>
      <c r="T1016" s="22">
        <f t="shared" si="132"/>
        <v>42005.002488425926</v>
      </c>
    </row>
    <row r="1017" spans="1:20" ht="30" hidden="1" x14ac:dyDescent="0.25">
      <c r="A1017" s="3">
        <v>1015</v>
      </c>
      <c r="B1017" s="1" t="s">
        <v>1016</v>
      </c>
      <c r="C1017" s="1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26">
        <f t="shared" si="125"/>
        <v>2.6666666666666668E-2</v>
      </c>
      <c r="P1017" s="3">
        <f t="shared" si="126"/>
        <v>1447191295</v>
      </c>
      <c r="Q1017" s="5" t="s">
        <v>8306</v>
      </c>
      <c r="R1017" s="3" t="s">
        <v>8312</v>
      </c>
      <c r="S1017" s="22">
        <f t="shared" si="131"/>
        <v>42303.878414351857</v>
      </c>
      <c r="T1017" s="22">
        <f t="shared" si="132"/>
        <v>42333.920081018514</v>
      </c>
    </row>
    <row r="1018" spans="1:20" ht="30" hidden="1" x14ac:dyDescent="0.25">
      <c r="A1018" s="3">
        <v>1016</v>
      </c>
      <c r="B1018" s="1" t="s">
        <v>1017</v>
      </c>
      <c r="C1018" s="1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26">
        <f t="shared" ref="O1018:O1081" si="133">E1018/D1018</f>
        <v>2.8420000000000001E-2</v>
      </c>
      <c r="P1018" s="3">
        <f t="shared" ref="P1018:P1081" si="134">AVERAGE(I1018,J1018)</f>
        <v>1458050656</v>
      </c>
      <c r="Q1018" s="5" t="s">
        <v>8306</v>
      </c>
      <c r="R1018" s="3" t="s">
        <v>8312</v>
      </c>
      <c r="S1018" s="22">
        <f t="shared" si="131"/>
        <v>42422.107129629629</v>
      </c>
      <c r="T1018" s="22">
        <f t="shared" si="132"/>
        <v>42467.065462962957</v>
      </c>
    </row>
    <row r="1019" spans="1:20" ht="30" hidden="1" x14ac:dyDescent="0.25">
      <c r="A1019" s="3">
        <v>1017</v>
      </c>
      <c r="B1019" s="1" t="s">
        <v>1018</v>
      </c>
      <c r="C1019" s="1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26">
        <f t="shared" si="133"/>
        <v>0.22878799999999999</v>
      </c>
      <c r="P1019" s="3">
        <f t="shared" si="134"/>
        <v>1446396135</v>
      </c>
      <c r="Q1019" s="5" t="s">
        <v>8306</v>
      </c>
      <c r="R1019" s="3" t="s">
        <v>8312</v>
      </c>
      <c r="S1019" s="22">
        <f t="shared" si="131"/>
        <v>42289.675173611111</v>
      </c>
      <c r="T1019" s="22">
        <f t="shared" si="132"/>
        <v>42329.716840277775</v>
      </c>
    </row>
    <row r="1020" spans="1:20" ht="30" hidden="1" x14ac:dyDescent="0.25">
      <c r="A1020" s="3">
        <v>1018</v>
      </c>
      <c r="B1020" s="1" t="s">
        <v>1019</v>
      </c>
      <c r="C1020" s="1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26">
        <f t="shared" si="133"/>
        <v>3.1050000000000001E-2</v>
      </c>
      <c r="P1020" s="3">
        <f t="shared" si="134"/>
        <v>1467200933</v>
      </c>
      <c r="Q1020" s="5" t="s">
        <v>8306</v>
      </c>
      <c r="R1020" s="3" t="s">
        <v>8312</v>
      </c>
      <c r="S1020" s="22">
        <f t="shared" si="131"/>
        <v>42535.492280092592</v>
      </c>
      <c r="T1020" s="22">
        <f t="shared" si="132"/>
        <v>42565.492280092592</v>
      </c>
    </row>
    <row r="1021" spans="1:20" ht="30" hidden="1" x14ac:dyDescent="0.25">
      <c r="A1021" s="3">
        <v>1019</v>
      </c>
      <c r="B1021" s="1" t="s">
        <v>1020</v>
      </c>
      <c r="C1021" s="1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26">
        <f t="shared" si="133"/>
        <v>0.47333333333333333</v>
      </c>
      <c r="P1021" s="3">
        <f t="shared" si="134"/>
        <v>1421796149</v>
      </c>
      <c r="Q1021" s="5" t="s">
        <v>8306</v>
      </c>
      <c r="R1021" s="3" t="s">
        <v>8312</v>
      </c>
      <c r="S1021" s="22">
        <f t="shared" si="131"/>
        <v>42009.973946759259</v>
      </c>
      <c r="T1021" s="22">
        <f t="shared" si="132"/>
        <v>42039.973946759259</v>
      </c>
    </row>
    <row r="1022" spans="1:20" ht="30" hidden="1" x14ac:dyDescent="0.25">
      <c r="A1022" s="3">
        <v>1020</v>
      </c>
      <c r="B1022" s="1" t="s">
        <v>1021</v>
      </c>
      <c r="C1022" s="1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26">
        <f t="shared" si="133"/>
        <v>2.0554838709677421</v>
      </c>
      <c r="P1022" s="3">
        <f t="shared" si="134"/>
        <v>1431911614.5</v>
      </c>
      <c r="Q1022" s="5" t="s">
        <v>8310</v>
      </c>
      <c r="R1022" s="3" t="s">
        <v>8323</v>
      </c>
      <c r="S1022" s="22">
        <f>(((I1022/60)/60)/24)+DATE(1970,1,1)</f>
        <v>42157.032638888893</v>
      </c>
      <c r="T1022" s="22">
        <f>(((J1022/60)/60)/24)+DATE(1970,1,1)</f>
        <v>42127.069548611107</v>
      </c>
    </row>
    <row r="1023" spans="1:20" ht="30" hidden="1" x14ac:dyDescent="0.25">
      <c r="A1023" s="3">
        <v>1021</v>
      </c>
      <c r="B1023" s="1" t="s">
        <v>1022</v>
      </c>
      <c r="C1023" s="1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26">
        <f t="shared" si="133"/>
        <v>3.5180366666666667</v>
      </c>
      <c r="P1023" s="3">
        <f t="shared" si="134"/>
        <v>1444064485.5</v>
      </c>
      <c r="Q1023" s="5" t="s">
        <v>8310</v>
      </c>
      <c r="R1023" s="3" t="s">
        <v>8323</v>
      </c>
      <c r="S1023" s="22">
        <f>(((I1023/60)/60)/24)+DATE(1970,1,1)</f>
        <v>42294.166666666672</v>
      </c>
      <c r="T1023" s="22">
        <f>(((J1023/60)/60)/24)+DATE(1970,1,1)</f>
        <v>42271.251979166671</v>
      </c>
    </row>
    <row r="1024" spans="1:20" ht="30" x14ac:dyDescent="0.25">
      <c r="A1024" s="3">
        <v>1022</v>
      </c>
      <c r="B1024" s="1" t="s">
        <v>1023</v>
      </c>
      <c r="C1024" s="1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26">
        <f t="shared" si="133"/>
        <v>1.149</v>
      </c>
      <c r="P1024" s="3">
        <f>AVERAGE(D1024,E1024)</f>
        <v>2149</v>
      </c>
      <c r="Q1024" s="5" t="s">
        <v>8310</v>
      </c>
      <c r="R1024" s="3" t="s">
        <v>8323</v>
      </c>
      <c r="S1024" s="22">
        <f>(((J1024/60)/60)/24)+DATE(1970,1,1)</f>
        <v>42111.646724537044</v>
      </c>
      <c r="T1024" s="22">
        <f>(((I1024/60)/60)/24)+DATE(1970,1,1)</f>
        <v>42141.646724537044</v>
      </c>
    </row>
    <row r="1025" spans="1:20" ht="30" hidden="1" x14ac:dyDescent="0.25">
      <c r="A1025" s="3">
        <v>1023</v>
      </c>
      <c r="B1025" s="1" t="s">
        <v>1024</v>
      </c>
      <c r="C1025" s="1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26">
        <f t="shared" si="133"/>
        <v>2.3715000000000002</v>
      </c>
      <c r="P1025" s="3">
        <f t="shared" si="134"/>
        <v>1433541861</v>
      </c>
      <c r="Q1025" s="5" t="s">
        <v>8310</v>
      </c>
      <c r="R1025" s="3" t="s">
        <v>8323</v>
      </c>
      <c r="S1025" s="22">
        <f>(((I1025/60)/60)/24)+DATE(1970,1,1)</f>
        <v>42175.919687500005</v>
      </c>
      <c r="T1025" s="22">
        <f>(((J1025/60)/60)/24)+DATE(1970,1,1)</f>
        <v>42145.919687500005</v>
      </c>
    </row>
    <row r="1026" spans="1:20" ht="30" x14ac:dyDescent="0.25">
      <c r="A1026" s="3">
        <v>1024</v>
      </c>
      <c r="B1026" s="1" t="s">
        <v>1025</v>
      </c>
      <c r="C1026" s="1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26">
        <f t="shared" si="133"/>
        <v>1.1863774999999999</v>
      </c>
      <c r="P1026" s="3">
        <f t="shared" ref="P1026:P1031" si="135">AVERAGE(D1026,E1026)</f>
        <v>21863.775000000001</v>
      </c>
      <c r="Q1026" s="5" t="s">
        <v>8310</v>
      </c>
      <c r="R1026" s="3" t="s">
        <v>8323</v>
      </c>
      <c r="S1026" s="22">
        <f t="shared" ref="S1026:S1031" si="136">(((J1026/60)/60)/24)+DATE(1970,1,1)</f>
        <v>42370.580590277779</v>
      </c>
      <c r="T1026" s="22">
        <f t="shared" ref="T1026:T1031" si="137">(((I1026/60)/60)/24)+DATE(1970,1,1)</f>
        <v>42400.580590277779</v>
      </c>
    </row>
    <row r="1027" spans="1:20" ht="30" x14ac:dyDescent="0.25">
      <c r="A1027" s="3">
        <v>1025</v>
      </c>
      <c r="B1027" s="1" t="s">
        <v>1026</v>
      </c>
      <c r="C1027" s="1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26">
        <f t="shared" si="133"/>
        <v>1.099283142857143</v>
      </c>
      <c r="P1027" s="3">
        <f t="shared" si="135"/>
        <v>73474.91</v>
      </c>
      <c r="Q1027" s="5" t="s">
        <v>8310</v>
      </c>
      <c r="R1027" s="3" t="s">
        <v>8323</v>
      </c>
      <c r="S1027" s="22">
        <f t="shared" si="136"/>
        <v>42049.833761574075</v>
      </c>
      <c r="T1027" s="22">
        <f t="shared" si="137"/>
        <v>42079.792094907403</v>
      </c>
    </row>
    <row r="1028" spans="1:20" ht="30" x14ac:dyDescent="0.25">
      <c r="A1028" s="3">
        <v>1026</v>
      </c>
      <c r="B1028" s="1" t="s">
        <v>1027</v>
      </c>
      <c r="C1028" s="1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26">
        <f t="shared" si="133"/>
        <v>1.0000828571428571</v>
      </c>
      <c r="P1028" s="3">
        <f t="shared" si="135"/>
        <v>7000.29</v>
      </c>
      <c r="Q1028" s="5" t="s">
        <v>8310</v>
      </c>
      <c r="R1028" s="3" t="s">
        <v>8323</v>
      </c>
      <c r="S1028" s="22">
        <f t="shared" si="136"/>
        <v>42426.407592592594</v>
      </c>
      <c r="T1028" s="22">
        <f t="shared" si="137"/>
        <v>42460.365925925929</v>
      </c>
    </row>
    <row r="1029" spans="1:20" ht="30" x14ac:dyDescent="0.25">
      <c r="A1029" s="3">
        <v>1027</v>
      </c>
      <c r="B1029" s="1" t="s">
        <v>1028</v>
      </c>
      <c r="C1029" s="1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26">
        <f t="shared" si="133"/>
        <v>1.0309292094387414</v>
      </c>
      <c r="P1029" s="3">
        <f t="shared" si="135"/>
        <v>7617</v>
      </c>
      <c r="Q1029" s="5" t="s">
        <v>8310</v>
      </c>
      <c r="R1029" s="3" t="s">
        <v>8323</v>
      </c>
      <c r="S1029" s="22">
        <f t="shared" si="136"/>
        <v>41905.034108796295</v>
      </c>
      <c r="T1029" s="22">
        <f t="shared" si="137"/>
        <v>41935.034108796295</v>
      </c>
    </row>
    <row r="1030" spans="1:20" ht="30" x14ac:dyDescent="0.25">
      <c r="A1030" s="3">
        <v>1028</v>
      </c>
      <c r="B1030" s="1" t="s">
        <v>1029</v>
      </c>
      <c r="C1030" s="1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26">
        <f t="shared" si="133"/>
        <v>1.1727000000000001</v>
      </c>
      <c r="P1030" s="3">
        <f t="shared" si="135"/>
        <v>10863.5</v>
      </c>
      <c r="Q1030" s="5" t="s">
        <v>8310</v>
      </c>
      <c r="R1030" s="3" t="s">
        <v>8323</v>
      </c>
      <c r="S1030" s="22">
        <f t="shared" si="136"/>
        <v>42755.627372685187</v>
      </c>
      <c r="T1030" s="22">
        <f t="shared" si="137"/>
        <v>42800.833333333328</v>
      </c>
    </row>
    <row r="1031" spans="1:20" ht="30" x14ac:dyDescent="0.25">
      <c r="A1031" s="3">
        <v>1029</v>
      </c>
      <c r="B1031" s="1" t="s">
        <v>1030</v>
      </c>
      <c r="C1031" s="1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26">
        <f t="shared" si="133"/>
        <v>1.1175999999999999</v>
      </c>
      <c r="P1031" s="3">
        <f t="shared" si="135"/>
        <v>10588</v>
      </c>
      <c r="Q1031" s="5" t="s">
        <v>8310</v>
      </c>
      <c r="R1031" s="3" t="s">
        <v>8323</v>
      </c>
      <c r="S1031" s="22">
        <f t="shared" si="136"/>
        <v>42044.711886574078</v>
      </c>
      <c r="T1031" s="22">
        <f t="shared" si="137"/>
        <v>42098.915972222225</v>
      </c>
    </row>
    <row r="1032" spans="1:20" hidden="1" x14ac:dyDescent="0.25">
      <c r="A1032" s="3">
        <v>1030</v>
      </c>
      <c r="B1032" s="1" t="s">
        <v>1031</v>
      </c>
      <c r="C1032" s="1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26">
        <f t="shared" si="133"/>
        <v>3.4209999999999998</v>
      </c>
      <c r="P1032" s="3">
        <f t="shared" si="134"/>
        <v>1473075349</v>
      </c>
      <c r="Q1032" s="5" t="s">
        <v>8310</v>
      </c>
      <c r="R1032" s="3" t="s">
        <v>8323</v>
      </c>
      <c r="S1032" s="22">
        <f>(((I1032/60)/60)/24)+DATE(1970,1,1)</f>
        <v>42625.483206018514</v>
      </c>
      <c r="T1032" s="22">
        <f>(((J1032/60)/60)/24)+DATE(1970,1,1)</f>
        <v>42611.483206018514</v>
      </c>
    </row>
    <row r="1033" spans="1:20" ht="30" x14ac:dyDescent="0.25">
      <c r="A1033" s="3">
        <v>1031</v>
      </c>
      <c r="B1033" s="1" t="s">
        <v>1032</v>
      </c>
      <c r="C1033" s="1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26">
        <f t="shared" si="133"/>
        <v>1.0740000000000001</v>
      </c>
      <c r="P1033" s="3">
        <f t="shared" ref="P1033:P1041" si="138">AVERAGE(D1033,E1033)</f>
        <v>10370</v>
      </c>
      <c r="Q1033" s="5" t="s">
        <v>8310</v>
      </c>
      <c r="R1033" s="3" t="s">
        <v>8323</v>
      </c>
      <c r="S1033" s="22">
        <f t="shared" ref="S1033:S1064" si="139">(((J1033/60)/60)/24)+DATE(1970,1,1)</f>
        <v>42324.764004629629</v>
      </c>
      <c r="T1033" s="22">
        <f t="shared" ref="T1033:T1064" si="140">(((I1033/60)/60)/24)+DATE(1970,1,1)</f>
        <v>42354.764004629629</v>
      </c>
    </row>
    <row r="1034" spans="1:20" x14ac:dyDescent="0.25">
      <c r="A1034" s="3">
        <v>1032</v>
      </c>
      <c r="B1034" s="1" t="s">
        <v>1033</v>
      </c>
      <c r="C1034" s="1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26">
        <f t="shared" si="133"/>
        <v>1.0849703703703704</v>
      </c>
      <c r="P1034" s="3">
        <f t="shared" si="138"/>
        <v>5629.42</v>
      </c>
      <c r="Q1034" s="5" t="s">
        <v>8310</v>
      </c>
      <c r="R1034" s="3" t="s">
        <v>8323</v>
      </c>
      <c r="S1034" s="22">
        <f t="shared" si="139"/>
        <v>42514.666956018518</v>
      </c>
      <c r="T1034" s="22">
        <f t="shared" si="140"/>
        <v>42544.666956018518</v>
      </c>
    </row>
    <row r="1035" spans="1:20" ht="30" x14ac:dyDescent="0.25">
      <c r="A1035" s="3">
        <v>1033</v>
      </c>
      <c r="B1035" s="1" t="s">
        <v>1034</v>
      </c>
      <c r="C1035" s="1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26">
        <f t="shared" si="133"/>
        <v>1.0286144578313252</v>
      </c>
      <c r="P1035" s="3">
        <f t="shared" si="138"/>
        <v>1347</v>
      </c>
      <c r="Q1035" s="5" t="s">
        <v>8310</v>
      </c>
      <c r="R1035" s="3" t="s">
        <v>8323</v>
      </c>
      <c r="S1035" s="22">
        <f t="shared" si="139"/>
        <v>42688.732407407413</v>
      </c>
      <c r="T1035" s="22">
        <f t="shared" si="140"/>
        <v>42716.732407407413</v>
      </c>
    </row>
    <row r="1036" spans="1:20" ht="30" x14ac:dyDescent="0.25">
      <c r="A1036" s="3">
        <v>1034</v>
      </c>
      <c r="B1036" s="1" t="s">
        <v>1035</v>
      </c>
      <c r="C1036" s="1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26">
        <f t="shared" si="133"/>
        <v>1.3000180000000001</v>
      </c>
      <c r="P1036" s="3">
        <f t="shared" si="138"/>
        <v>5750.0450000000001</v>
      </c>
      <c r="Q1036" s="5" t="s">
        <v>8310</v>
      </c>
      <c r="R1036" s="3" t="s">
        <v>8323</v>
      </c>
      <c r="S1036" s="22">
        <f t="shared" si="139"/>
        <v>42555.166712962964</v>
      </c>
      <c r="T1036" s="22">
        <f t="shared" si="140"/>
        <v>42587.165972222225</v>
      </c>
    </row>
    <row r="1037" spans="1:20" ht="30" x14ac:dyDescent="0.25">
      <c r="A1037" s="3">
        <v>1035</v>
      </c>
      <c r="B1037" s="1" t="s">
        <v>1036</v>
      </c>
      <c r="C1037" s="1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26">
        <f t="shared" si="133"/>
        <v>1.0765217391304347</v>
      </c>
      <c r="P1037" s="3">
        <f t="shared" si="138"/>
        <v>4776</v>
      </c>
      <c r="Q1037" s="5" t="s">
        <v>8310</v>
      </c>
      <c r="R1037" s="3" t="s">
        <v>8323</v>
      </c>
      <c r="S1037" s="22">
        <f t="shared" si="139"/>
        <v>42016.641435185185</v>
      </c>
      <c r="T1037" s="22">
        <f t="shared" si="140"/>
        <v>42046.641435185185</v>
      </c>
    </row>
    <row r="1038" spans="1:20" ht="30" x14ac:dyDescent="0.25">
      <c r="A1038" s="3">
        <v>1036</v>
      </c>
      <c r="B1038" s="1" t="s">
        <v>1037</v>
      </c>
      <c r="C1038" s="1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26">
        <f t="shared" si="133"/>
        <v>1.1236044444444444</v>
      </c>
      <c r="P1038" s="3">
        <f t="shared" si="138"/>
        <v>4778.1100000000006</v>
      </c>
      <c r="Q1038" s="5" t="s">
        <v>8310</v>
      </c>
      <c r="R1038" s="3" t="s">
        <v>8323</v>
      </c>
      <c r="S1038" s="22">
        <f t="shared" si="139"/>
        <v>41249.448958333334</v>
      </c>
      <c r="T1038" s="22">
        <f t="shared" si="140"/>
        <v>41281.333333333336</v>
      </c>
    </row>
    <row r="1039" spans="1:20" ht="30" x14ac:dyDescent="0.25">
      <c r="A1039" s="3">
        <v>1037</v>
      </c>
      <c r="B1039" s="1" t="s">
        <v>1038</v>
      </c>
      <c r="C1039" s="1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26">
        <f t="shared" si="133"/>
        <v>1.0209999999999999</v>
      </c>
      <c r="P1039" s="3">
        <f t="shared" si="138"/>
        <v>1010.5</v>
      </c>
      <c r="Q1039" s="5" t="s">
        <v>8310</v>
      </c>
      <c r="R1039" s="3" t="s">
        <v>8323</v>
      </c>
      <c r="S1039" s="22">
        <f t="shared" si="139"/>
        <v>42119.822476851856</v>
      </c>
      <c r="T1039" s="22">
        <f t="shared" si="140"/>
        <v>42142.208333333328</v>
      </c>
    </row>
    <row r="1040" spans="1:20" ht="30" x14ac:dyDescent="0.25">
      <c r="A1040" s="3">
        <v>1038</v>
      </c>
      <c r="B1040" s="1" t="s">
        <v>1039</v>
      </c>
      <c r="C1040" s="1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26">
        <f t="shared" si="133"/>
        <v>1.4533333333333334</v>
      </c>
      <c r="P1040" s="3">
        <f t="shared" si="138"/>
        <v>1840</v>
      </c>
      <c r="Q1040" s="5" t="s">
        <v>8310</v>
      </c>
      <c r="R1040" s="3" t="s">
        <v>8323</v>
      </c>
      <c r="S1040" s="22">
        <f t="shared" si="139"/>
        <v>42418.231747685189</v>
      </c>
      <c r="T1040" s="22">
        <f t="shared" si="140"/>
        <v>42448.190081018518</v>
      </c>
    </row>
    <row r="1041" spans="1:20" ht="30" x14ac:dyDescent="0.25">
      <c r="A1041" s="3">
        <v>1039</v>
      </c>
      <c r="B1041" s="1" t="s">
        <v>1040</v>
      </c>
      <c r="C1041" s="1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26">
        <f t="shared" si="133"/>
        <v>1.282</v>
      </c>
      <c r="P1041" s="3">
        <f t="shared" si="138"/>
        <v>570.5</v>
      </c>
      <c r="Q1041" s="5" t="s">
        <v>8310</v>
      </c>
      <c r="R1041" s="3" t="s">
        <v>8323</v>
      </c>
      <c r="S1041" s="22">
        <f t="shared" si="139"/>
        <v>42692.109328703707</v>
      </c>
      <c r="T1041" s="22">
        <f t="shared" si="140"/>
        <v>42717.332638888889</v>
      </c>
    </row>
    <row r="1042" spans="1:20" ht="30" hidden="1" x14ac:dyDescent="0.25">
      <c r="A1042" s="3">
        <v>1040</v>
      </c>
      <c r="B1042" s="1" t="s">
        <v>1041</v>
      </c>
      <c r="C1042" s="1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26">
        <f t="shared" si="133"/>
        <v>2.9411764705882353E-3</v>
      </c>
      <c r="P1042" s="3">
        <f t="shared" si="134"/>
        <v>1471021209</v>
      </c>
      <c r="Q1042" s="5" t="s">
        <v>8337</v>
      </c>
      <c r="R1042" s="3" t="s">
        <v>8338</v>
      </c>
      <c r="S1042" s="22">
        <f t="shared" si="139"/>
        <v>42579.708437499998</v>
      </c>
      <c r="T1042" s="22">
        <f t="shared" si="140"/>
        <v>42609.708437499998</v>
      </c>
    </row>
    <row r="1043" spans="1:20" ht="30" hidden="1" x14ac:dyDescent="0.25">
      <c r="A1043" s="3">
        <v>1041</v>
      </c>
      <c r="B1043" s="1" t="s">
        <v>1042</v>
      </c>
      <c r="C1043" s="1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26">
        <f t="shared" si="133"/>
        <v>0</v>
      </c>
      <c r="P1043" s="3">
        <f t="shared" si="134"/>
        <v>1405905992</v>
      </c>
      <c r="Q1043" s="5" t="s">
        <v>8337</v>
      </c>
      <c r="R1043" s="3" t="s">
        <v>8338</v>
      </c>
      <c r="S1043" s="22">
        <f t="shared" si="139"/>
        <v>41831.060092592597</v>
      </c>
      <c r="T1043" s="22">
        <f t="shared" si="140"/>
        <v>41851.060092592597</v>
      </c>
    </row>
    <row r="1044" spans="1:20" ht="30" hidden="1" x14ac:dyDescent="0.25">
      <c r="A1044" s="3">
        <v>1042</v>
      </c>
      <c r="B1044" s="1" t="s">
        <v>1043</v>
      </c>
      <c r="C1044" s="1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26">
        <f t="shared" si="133"/>
        <v>1.5384615384615385E-2</v>
      </c>
      <c r="P1044" s="3">
        <f t="shared" si="134"/>
        <v>1408670474</v>
      </c>
      <c r="Q1044" s="5" t="s">
        <v>8337</v>
      </c>
      <c r="R1044" s="3" t="s">
        <v>8338</v>
      </c>
      <c r="S1044" s="22">
        <f t="shared" si="139"/>
        <v>41851.696157407408</v>
      </c>
      <c r="T1044" s="22">
        <f t="shared" si="140"/>
        <v>41894.416666666664</v>
      </c>
    </row>
    <row r="1045" spans="1:20" ht="30" hidden="1" x14ac:dyDescent="0.25">
      <c r="A1045" s="3">
        <v>1043</v>
      </c>
      <c r="B1045" s="1" t="s">
        <v>1044</v>
      </c>
      <c r="C1045" s="1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26">
        <f t="shared" si="133"/>
        <v>8.5370000000000001E-2</v>
      </c>
      <c r="P1045" s="3">
        <f t="shared" si="134"/>
        <v>1430805855</v>
      </c>
      <c r="Q1045" s="5" t="s">
        <v>8337</v>
      </c>
      <c r="R1045" s="3" t="s">
        <v>8338</v>
      </c>
      <c r="S1045" s="22">
        <f t="shared" si="139"/>
        <v>42114.252951388888</v>
      </c>
      <c r="T1045" s="22">
        <f t="shared" si="140"/>
        <v>42144.252951388888</v>
      </c>
    </row>
    <row r="1046" spans="1:20" ht="30" hidden="1" x14ac:dyDescent="0.25">
      <c r="A1046" s="3">
        <v>1044</v>
      </c>
      <c r="B1046" s="1" t="s">
        <v>1045</v>
      </c>
      <c r="C1046" s="1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26">
        <f t="shared" si="133"/>
        <v>8.571428571428571E-4</v>
      </c>
      <c r="P1046" s="3">
        <f t="shared" si="134"/>
        <v>1423128010.5</v>
      </c>
      <c r="Q1046" s="5" t="s">
        <v>8337</v>
      </c>
      <c r="R1046" s="3" t="s">
        <v>8338</v>
      </c>
      <c r="S1046" s="22">
        <f t="shared" si="139"/>
        <v>42011.925937499997</v>
      </c>
      <c r="T1046" s="22">
        <f t="shared" si="140"/>
        <v>42068.852083333331</v>
      </c>
    </row>
    <row r="1047" spans="1:20" ht="30" hidden="1" x14ac:dyDescent="0.25">
      <c r="A1047" s="3">
        <v>1045</v>
      </c>
      <c r="B1047" s="1" t="s">
        <v>1046</v>
      </c>
      <c r="C1047" s="1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26">
        <f t="shared" si="133"/>
        <v>2.6599999999999999E-2</v>
      </c>
      <c r="P1047" s="3">
        <f t="shared" si="134"/>
        <v>1407531550</v>
      </c>
      <c r="Q1047" s="5" t="s">
        <v>8337</v>
      </c>
      <c r="R1047" s="3" t="s">
        <v>8338</v>
      </c>
      <c r="S1047" s="22">
        <f t="shared" si="139"/>
        <v>41844.874421296299</v>
      </c>
      <c r="T1047" s="22">
        <f t="shared" si="140"/>
        <v>41874.874421296299</v>
      </c>
    </row>
    <row r="1048" spans="1:20" ht="30" hidden="1" x14ac:dyDescent="0.25">
      <c r="A1048" s="3">
        <v>1046</v>
      </c>
      <c r="B1048" s="1" t="s">
        <v>1047</v>
      </c>
      <c r="C1048" s="1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26">
        <f t="shared" si="133"/>
        <v>0</v>
      </c>
      <c r="P1048" s="3">
        <f t="shared" si="134"/>
        <v>1449217560</v>
      </c>
      <c r="Q1048" s="5" t="s">
        <v>8337</v>
      </c>
      <c r="R1048" s="3" t="s">
        <v>8338</v>
      </c>
      <c r="S1048" s="22">
        <f t="shared" si="139"/>
        <v>42319.851388888885</v>
      </c>
      <c r="T1048" s="22">
        <f t="shared" si="140"/>
        <v>42364.851388888885</v>
      </c>
    </row>
    <row r="1049" spans="1:20" ht="30" hidden="1" x14ac:dyDescent="0.25">
      <c r="A1049" s="3">
        <v>1047</v>
      </c>
      <c r="B1049" s="1" t="s">
        <v>1048</v>
      </c>
      <c r="C1049" s="1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26">
        <f t="shared" si="133"/>
        <v>5.0000000000000001E-4</v>
      </c>
      <c r="P1049" s="3">
        <f t="shared" si="134"/>
        <v>1413922115</v>
      </c>
      <c r="Q1049" s="5" t="s">
        <v>8337</v>
      </c>
      <c r="R1049" s="3" t="s">
        <v>8338</v>
      </c>
      <c r="S1049" s="22">
        <f t="shared" si="139"/>
        <v>41918.818460648145</v>
      </c>
      <c r="T1049" s="22">
        <f t="shared" si="140"/>
        <v>41948.860127314816</v>
      </c>
    </row>
    <row r="1050" spans="1:20" ht="30" hidden="1" x14ac:dyDescent="0.25">
      <c r="A1050" s="3">
        <v>1048</v>
      </c>
      <c r="B1050" s="1" t="s">
        <v>1049</v>
      </c>
      <c r="C1050" s="1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26">
        <f t="shared" si="133"/>
        <v>1.4133333333333333E-2</v>
      </c>
      <c r="P1050" s="3">
        <f t="shared" si="134"/>
        <v>1473038189</v>
      </c>
      <c r="Q1050" s="5" t="s">
        <v>8337</v>
      </c>
      <c r="R1050" s="3" t="s">
        <v>8338</v>
      </c>
      <c r="S1050" s="22">
        <f t="shared" si="139"/>
        <v>42598.053113425922</v>
      </c>
      <c r="T1050" s="22">
        <f t="shared" si="140"/>
        <v>42638.053113425922</v>
      </c>
    </row>
    <row r="1051" spans="1:20" hidden="1" x14ac:dyDescent="0.25">
      <c r="A1051" s="3">
        <v>1049</v>
      </c>
      <c r="B1051" s="1" t="s">
        <v>1050</v>
      </c>
      <c r="C1051" s="1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26">
        <f t="shared" si="133"/>
        <v>0</v>
      </c>
      <c r="P1051" s="3">
        <f t="shared" si="134"/>
        <v>1453976445</v>
      </c>
      <c r="Q1051" s="5" t="s">
        <v>8337</v>
      </c>
      <c r="R1051" s="3" t="s">
        <v>8338</v>
      </c>
      <c r="S1051" s="22">
        <f t="shared" si="139"/>
        <v>42382.431076388893</v>
      </c>
      <c r="T1051" s="22">
        <f t="shared" si="140"/>
        <v>42412.431076388893</v>
      </c>
    </row>
    <row r="1052" spans="1:20" hidden="1" x14ac:dyDescent="0.25">
      <c r="A1052" s="3">
        <v>1050</v>
      </c>
      <c r="B1052" s="1" t="s">
        <v>1051</v>
      </c>
      <c r="C1052" s="1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26">
        <f t="shared" si="133"/>
        <v>0</v>
      </c>
      <c r="P1052" s="3">
        <f t="shared" si="134"/>
        <v>1440961677</v>
      </c>
      <c r="Q1052" s="5" t="s">
        <v>8337</v>
      </c>
      <c r="R1052" s="3" t="s">
        <v>8338</v>
      </c>
      <c r="S1052" s="22">
        <f t="shared" si="139"/>
        <v>42231.7971875</v>
      </c>
      <c r="T1052" s="22">
        <f t="shared" si="140"/>
        <v>42261.7971875</v>
      </c>
    </row>
    <row r="1053" spans="1:20" ht="30" hidden="1" x14ac:dyDescent="0.25">
      <c r="A1053" s="3">
        <v>1051</v>
      </c>
      <c r="B1053" s="1" t="s">
        <v>1052</v>
      </c>
      <c r="C1053" s="1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26">
        <f t="shared" si="133"/>
        <v>0</v>
      </c>
      <c r="P1053" s="3">
        <f t="shared" si="134"/>
        <v>1407889225</v>
      </c>
      <c r="Q1053" s="5" t="s">
        <v>8337</v>
      </c>
      <c r="R1053" s="3" t="s">
        <v>8338</v>
      </c>
      <c r="S1053" s="22">
        <f t="shared" si="139"/>
        <v>41850.014178240745</v>
      </c>
      <c r="T1053" s="22">
        <f t="shared" si="140"/>
        <v>41878.014178240745</v>
      </c>
    </row>
    <row r="1054" spans="1:20" ht="30" hidden="1" x14ac:dyDescent="0.25">
      <c r="A1054" s="3">
        <v>1052</v>
      </c>
      <c r="B1054" s="1" t="s">
        <v>1053</v>
      </c>
      <c r="C1054" s="1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26">
        <f t="shared" si="133"/>
        <v>0</v>
      </c>
      <c r="P1054" s="3">
        <f t="shared" si="134"/>
        <v>1463341117.5</v>
      </c>
      <c r="Q1054" s="5" t="s">
        <v>8337</v>
      </c>
      <c r="R1054" s="3" t="s">
        <v>8338</v>
      </c>
      <c r="S1054" s="22">
        <f t="shared" si="139"/>
        <v>42483.797395833331</v>
      </c>
      <c r="T1054" s="22">
        <f t="shared" si="140"/>
        <v>42527.839583333334</v>
      </c>
    </row>
    <row r="1055" spans="1:20" ht="30" hidden="1" x14ac:dyDescent="0.25">
      <c r="A1055" s="3">
        <v>1053</v>
      </c>
      <c r="B1055" s="1" t="s">
        <v>1054</v>
      </c>
      <c r="C1055" s="1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26">
        <f t="shared" si="133"/>
        <v>0.01</v>
      </c>
      <c r="P1055" s="3">
        <f t="shared" si="134"/>
        <v>1487693332</v>
      </c>
      <c r="Q1055" s="5" t="s">
        <v>8337</v>
      </c>
      <c r="R1055" s="3" t="s">
        <v>8338</v>
      </c>
      <c r="S1055" s="22">
        <f t="shared" si="139"/>
        <v>42775.172824074078</v>
      </c>
      <c r="T1055" s="22">
        <f t="shared" si="140"/>
        <v>42800.172824074078</v>
      </c>
    </row>
    <row r="1056" spans="1:20" ht="30" hidden="1" x14ac:dyDescent="0.25">
      <c r="A1056" s="3">
        <v>1054</v>
      </c>
      <c r="B1056" s="1" t="s">
        <v>1055</v>
      </c>
      <c r="C1056" s="1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26">
        <f t="shared" si="133"/>
        <v>0</v>
      </c>
      <c r="P1056" s="3">
        <f t="shared" si="134"/>
        <v>1406409199.5</v>
      </c>
      <c r="Q1056" s="5" t="s">
        <v>8337</v>
      </c>
      <c r="R1056" s="3" t="s">
        <v>8338</v>
      </c>
      <c r="S1056" s="22">
        <f t="shared" si="139"/>
        <v>41831.851840277777</v>
      </c>
      <c r="T1056" s="22">
        <f t="shared" si="140"/>
        <v>41861.916666666664</v>
      </c>
    </row>
    <row r="1057" spans="1:20" ht="30" hidden="1" x14ac:dyDescent="0.25">
      <c r="A1057" s="3">
        <v>1055</v>
      </c>
      <c r="B1057" s="1" t="s">
        <v>1056</v>
      </c>
      <c r="C1057" s="1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26">
        <f t="shared" si="133"/>
        <v>0</v>
      </c>
      <c r="P1057" s="3">
        <f t="shared" si="134"/>
        <v>1456098545</v>
      </c>
      <c r="Q1057" s="5" t="s">
        <v>8337</v>
      </c>
      <c r="R1057" s="3" t="s">
        <v>8338</v>
      </c>
      <c r="S1057" s="22">
        <f t="shared" si="139"/>
        <v>42406.992418981477</v>
      </c>
      <c r="T1057" s="22">
        <f t="shared" si="140"/>
        <v>42436.992418981477</v>
      </c>
    </row>
    <row r="1058" spans="1:20" ht="30" hidden="1" x14ac:dyDescent="0.25">
      <c r="A1058" s="3">
        <v>1056</v>
      </c>
      <c r="B1058" s="1" t="s">
        <v>1057</v>
      </c>
      <c r="C1058" s="1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26">
        <f t="shared" si="133"/>
        <v>0</v>
      </c>
      <c r="P1058" s="3">
        <f t="shared" si="134"/>
        <v>1427301977</v>
      </c>
      <c r="Q1058" s="5" t="s">
        <v>8337</v>
      </c>
      <c r="R1058" s="3" t="s">
        <v>8338</v>
      </c>
      <c r="S1058" s="22">
        <f t="shared" si="139"/>
        <v>42058.719641203701</v>
      </c>
      <c r="T1058" s="22">
        <f t="shared" si="140"/>
        <v>42118.677974537044</v>
      </c>
    </row>
    <row r="1059" spans="1:20" ht="30" hidden="1" x14ac:dyDescent="0.25">
      <c r="A1059" s="3">
        <v>1057</v>
      </c>
      <c r="B1059" s="1" t="s">
        <v>1058</v>
      </c>
      <c r="C1059" s="1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26">
        <f t="shared" si="133"/>
        <v>0</v>
      </c>
      <c r="P1059" s="3">
        <f t="shared" si="134"/>
        <v>1479590683</v>
      </c>
      <c r="Q1059" s="5" t="s">
        <v>8337</v>
      </c>
      <c r="R1059" s="3" t="s">
        <v>8338</v>
      </c>
      <c r="S1059" s="22">
        <f t="shared" si="139"/>
        <v>42678.871331018512</v>
      </c>
      <c r="T1059" s="22">
        <f t="shared" si="140"/>
        <v>42708.912997685184</v>
      </c>
    </row>
    <row r="1060" spans="1:20" ht="30" hidden="1" x14ac:dyDescent="0.25">
      <c r="A1060" s="3">
        <v>1058</v>
      </c>
      <c r="B1060" s="1" t="s">
        <v>1059</v>
      </c>
      <c r="C1060" s="1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26">
        <f t="shared" si="133"/>
        <v>0</v>
      </c>
      <c r="P1060" s="3">
        <f t="shared" si="134"/>
        <v>1425552521.5</v>
      </c>
      <c r="Q1060" s="5" t="s">
        <v>8337</v>
      </c>
      <c r="R1060" s="3" t="s">
        <v>8338</v>
      </c>
      <c r="S1060" s="22">
        <f t="shared" si="139"/>
        <v>42047.900960648149</v>
      </c>
      <c r="T1060" s="22">
        <f t="shared" si="140"/>
        <v>42089</v>
      </c>
    </row>
    <row r="1061" spans="1:20" hidden="1" x14ac:dyDescent="0.25">
      <c r="A1061" s="3">
        <v>1059</v>
      </c>
      <c r="B1061" s="1" t="s">
        <v>1060</v>
      </c>
      <c r="C1061" s="1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26">
        <f t="shared" si="133"/>
        <v>0</v>
      </c>
      <c r="P1061" s="3">
        <f t="shared" si="134"/>
        <v>1424975256</v>
      </c>
      <c r="Q1061" s="5" t="s">
        <v>8337</v>
      </c>
      <c r="R1061" s="3" t="s">
        <v>8338</v>
      </c>
      <c r="S1061" s="22">
        <f t="shared" si="139"/>
        <v>42046.79</v>
      </c>
      <c r="T1061" s="22">
        <f t="shared" si="140"/>
        <v>42076.748333333337</v>
      </c>
    </row>
    <row r="1062" spans="1:20" ht="30" hidden="1" x14ac:dyDescent="0.25">
      <c r="A1062" s="3">
        <v>1060</v>
      </c>
      <c r="B1062" s="1" t="s">
        <v>1061</v>
      </c>
      <c r="C1062" s="1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26">
        <f t="shared" si="133"/>
        <v>0.01</v>
      </c>
      <c r="P1062" s="3">
        <f t="shared" si="134"/>
        <v>1427838893</v>
      </c>
      <c r="Q1062" s="5" t="s">
        <v>8337</v>
      </c>
      <c r="R1062" s="3" t="s">
        <v>8338</v>
      </c>
      <c r="S1062" s="22">
        <f t="shared" si="139"/>
        <v>42079.913113425922</v>
      </c>
      <c r="T1062" s="22">
        <f t="shared" si="140"/>
        <v>42109.913113425922</v>
      </c>
    </row>
    <row r="1063" spans="1:20" ht="30" hidden="1" x14ac:dyDescent="0.25">
      <c r="A1063" s="3">
        <v>1061</v>
      </c>
      <c r="B1063" s="1" t="s">
        <v>1062</v>
      </c>
      <c r="C1063" s="1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26">
        <f t="shared" si="133"/>
        <v>0</v>
      </c>
      <c r="P1063" s="3">
        <f t="shared" si="134"/>
        <v>1459568954</v>
      </c>
      <c r="Q1063" s="5" t="s">
        <v>8337</v>
      </c>
      <c r="R1063" s="3" t="s">
        <v>8338</v>
      </c>
      <c r="S1063" s="22">
        <f t="shared" si="139"/>
        <v>42432.276712962965</v>
      </c>
      <c r="T1063" s="22">
        <f t="shared" si="140"/>
        <v>42492.041666666672</v>
      </c>
    </row>
    <row r="1064" spans="1:20" hidden="1" x14ac:dyDescent="0.25">
      <c r="A1064" s="3">
        <v>1062</v>
      </c>
      <c r="B1064" s="1" t="s">
        <v>1063</v>
      </c>
      <c r="C1064" s="1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26">
        <f t="shared" si="133"/>
        <v>0.95477386934673369</v>
      </c>
      <c r="P1064" s="3">
        <f t="shared" si="134"/>
        <v>1468048941</v>
      </c>
      <c r="Q1064" s="5" t="s">
        <v>8337</v>
      </c>
      <c r="R1064" s="3" t="s">
        <v>8338</v>
      </c>
      <c r="S1064" s="22">
        <f t="shared" si="139"/>
        <v>42556.807187500002</v>
      </c>
      <c r="T1064" s="22">
        <f t="shared" si="140"/>
        <v>42563.807187500002</v>
      </c>
    </row>
    <row r="1065" spans="1:20" ht="30" hidden="1" x14ac:dyDescent="0.25">
      <c r="A1065" s="3">
        <v>1063</v>
      </c>
      <c r="B1065" s="1" t="s">
        <v>1064</v>
      </c>
      <c r="C1065" s="1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26">
        <f t="shared" si="133"/>
        <v>0</v>
      </c>
      <c r="P1065" s="3">
        <f t="shared" si="134"/>
        <v>1471308262</v>
      </c>
      <c r="Q1065" s="5" t="s">
        <v>8337</v>
      </c>
      <c r="R1065" s="3" t="s">
        <v>8338</v>
      </c>
      <c r="S1065" s="22">
        <f t="shared" ref="S1065:S1096" si="141">(((J1065/60)/60)/24)+DATE(1970,1,1)</f>
        <v>42583.030810185184</v>
      </c>
      <c r="T1065" s="22">
        <f t="shared" ref="T1065:T1096" si="142">(((I1065/60)/60)/24)+DATE(1970,1,1)</f>
        <v>42613.030810185184</v>
      </c>
    </row>
    <row r="1066" spans="1:20" ht="30" hidden="1" x14ac:dyDescent="0.25">
      <c r="A1066" s="3">
        <v>1064</v>
      </c>
      <c r="B1066" s="1" t="s">
        <v>1065</v>
      </c>
      <c r="C1066" s="1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26">
        <f t="shared" si="133"/>
        <v>8.9744444444444446E-2</v>
      </c>
      <c r="P1066" s="3">
        <f t="shared" si="134"/>
        <v>1371230903</v>
      </c>
      <c r="Q1066" s="5" t="s">
        <v>8308</v>
      </c>
      <c r="R1066" s="3" t="s">
        <v>8344</v>
      </c>
      <c r="S1066" s="22">
        <f t="shared" si="141"/>
        <v>41417.228043981479</v>
      </c>
      <c r="T1066" s="22">
        <f t="shared" si="142"/>
        <v>41462.228043981479</v>
      </c>
    </row>
    <row r="1067" spans="1:20" ht="30" hidden="1" x14ac:dyDescent="0.25">
      <c r="A1067" s="3">
        <v>1065</v>
      </c>
      <c r="B1067" s="1" t="s">
        <v>1066</v>
      </c>
      <c r="C1067" s="1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26">
        <f t="shared" si="133"/>
        <v>2.7E-2</v>
      </c>
      <c r="P1067" s="3">
        <f t="shared" si="134"/>
        <v>1391591322</v>
      </c>
      <c r="Q1067" s="5" t="s">
        <v>8308</v>
      </c>
      <c r="R1067" s="3" t="s">
        <v>8344</v>
      </c>
      <c r="S1067" s="22">
        <f t="shared" si="141"/>
        <v>41661.381041666667</v>
      </c>
      <c r="T1067" s="22">
        <f t="shared" si="142"/>
        <v>41689.381041666667</v>
      </c>
    </row>
    <row r="1068" spans="1:20" ht="30" hidden="1" x14ac:dyDescent="0.25">
      <c r="A1068" s="3">
        <v>1066</v>
      </c>
      <c r="B1068" s="1" t="s">
        <v>1067</v>
      </c>
      <c r="C1068" s="1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26">
        <f t="shared" si="133"/>
        <v>3.3673333333333333E-2</v>
      </c>
      <c r="P1068" s="3">
        <f t="shared" si="134"/>
        <v>1373713582</v>
      </c>
      <c r="Q1068" s="5" t="s">
        <v>8308</v>
      </c>
      <c r="R1068" s="3" t="s">
        <v>8344</v>
      </c>
      <c r="S1068" s="22">
        <f t="shared" si="141"/>
        <v>41445.962754629632</v>
      </c>
      <c r="T1068" s="22">
        <f t="shared" si="142"/>
        <v>41490.962754629632</v>
      </c>
    </row>
    <row r="1069" spans="1:20" ht="30" hidden="1" x14ac:dyDescent="0.25">
      <c r="A1069" s="3">
        <v>1067</v>
      </c>
      <c r="B1069" s="1" t="s">
        <v>1068</v>
      </c>
      <c r="C1069" s="1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26">
        <f t="shared" si="133"/>
        <v>0.26</v>
      </c>
      <c r="P1069" s="3">
        <f t="shared" si="134"/>
        <v>1386361931</v>
      </c>
      <c r="Q1069" s="5" t="s">
        <v>8308</v>
      </c>
      <c r="R1069" s="3" t="s">
        <v>8344</v>
      </c>
      <c r="S1069" s="22">
        <f t="shared" si="141"/>
        <v>41599.855682870373</v>
      </c>
      <c r="T1069" s="22">
        <f t="shared" si="142"/>
        <v>41629.855682870373</v>
      </c>
    </row>
    <row r="1070" spans="1:20" ht="30" hidden="1" x14ac:dyDescent="0.25">
      <c r="A1070" s="3">
        <v>1068</v>
      </c>
      <c r="B1070" s="1" t="s">
        <v>1069</v>
      </c>
      <c r="C1070" s="1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26">
        <f t="shared" si="133"/>
        <v>1.5E-3</v>
      </c>
      <c r="P1070" s="3">
        <f t="shared" si="134"/>
        <v>1458980664</v>
      </c>
      <c r="Q1070" s="5" t="s">
        <v>8308</v>
      </c>
      <c r="R1070" s="3" t="s">
        <v>8344</v>
      </c>
      <c r="S1070" s="22">
        <f t="shared" si="141"/>
        <v>42440.371111111104</v>
      </c>
      <c r="T1070" s="22">
        <f t="shared" si="142"/>
        <v>42470.329444444447</v>
      </c>
    </row>
    <row r="1071" spans="1:20" ht="30" hidden="1" x14ac:dyDescent="0.25">
      <c r="A1071" s="3">
        <v>1069</v>
      </c>
      <c r="B1071" s="1" t="s">
        <v>1070</v>
      </c>
      <c r="C1071" s="1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26">
        <f t="shared" si="133"/>
        <v>0.38636363636363635</v>
      </c>
      <c r="P1071" s="3">
        <f t="shared" si="134"/>
        <v>1384063259</v>
      </c>
      <c r="Q1071" s="5" t="s">
        <v>8308</v>
      </c>
      <c r="R1071" s="3" t="s">
        <v>8344</v>
      </c>
      <c r="S1071" s="22">
        <f t="shared" si="141"/>
        <v>41572.229849537034</v>
      </c>
      <c r="T1071" s="22">
        <f t="shared" si="142"/>
        <v>41604.271516203706</v>
      </c>
    </row>
    <row r="1072" spans="1:20" ht="30" hidden="1" x14ac:dyDescent="0.25">
      <c r="A1072" s="3">
        <v>1070</v>
      </c>
      <c r="B1072" s="1" t="s">
        <v>1071</v>
      </c>
      <c r="C1072" s="1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26">
        <f t="shared" si="133"/>
        <v>7.0000000000000001E-3</v>
      </c>
      <c r="P1072" s="3">
        <f t="shared" si="134"/>
        <v>1348186622</v>
      </c>
      <c r="Q1072" s="5" t="s">
        <v>8308</v>
      </c>
      <c r="R1072" s="3" t="s">
        <v>8344</v>
      </c>
      <c r="S1072" s="22">
        <f t="shared" si="141"/>
        <v>41163.011828703704</v>
      </c>
      <c r="T1072" s="22">
        <f t="shared" si="142"/>
        <v>41183.011828703704</v>
      </c>
    </row>
    <row r="1073" spans="1:20" ht="30" hidden="1" x14ac:dyDescent="0.25">
      <c r="A1073" s="3">
        <v>1071</v>
      </c>
      <c r="B1073" s="1" t="s">
        <v>1072</v>
      </c>
      <c r="C1073" s="1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26">
        <f t="shared" si="133"/>
        <v>0</v>
      </c>
      <c r="P1073" s="3">
        <f t="shared" si="134"/>
        <v>1446489293</v>
      </c>
      <c r="Q1073" s="5" t="s">
        <v>8308</v>
      </c>
      <c r="R1073" s="3" t="s">
        <v>8344</v>
      </c>
      <c r="S1073" s="22">
        <f t="shared" si="141"/>
        <v>42295.753391203703</v>
      </c>
      <c r="T1073" s="22">
        <f t="shared" si="142"/>
        <v>42325.795057870375</v>
      </c>
    </row>
    <row r="1074" spans="1:20" ht="30" hidden="1" x14ac:dyDescent="0.25">
      <c r="A1074" s="3">
        <v>1072</v>
      </c>
      <c r="B1074" s="1" t="s">
        <v>1073</v>
      </c>
      <c r="C1074" s="1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26">
        <f t="shared" si="133"/>
        <v>6.8000000000000005E-4</v>
      </c>
      <c r="P1074" s="3">
        <f t="shared" si="134"/>
        <v>1390334297</v>
      </c>
      <c r="Q1074" s="5" t="s">
        <v>8308</v>
      </c>
      <c r="R1074" s="3" t="s">
        <v>8344</v>
      </c>
      <c r="S1074" s="22">
        <f t="shared" si="141"/>
        <v>41645.832141203704</v>
      </c>
      <c r="T1074" s="22">
        <f t="shared" si="142"/>
        <v>41675.832141203704</v>
      </c>
    </row>
    <row r="1075" spans="1:20" ht="30" hidden="1" x14ac:dyDescent="0.25">
      <c r="A1075" s="3">
        <v>1073</v>
      </c>
      <c r="B1075" s="1" t="s">
        <v>1074</v>
      </c>
      <c r="C1075" s="1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26">
        <f t="shared" si="133"/>
        <v>1.3333333333333334E-2</v>
      </c>
      <c r="P1075" s="3">
        <f t="shared" si="134"/>
        <v>1317510541</v>
      </c>
      <c r="Q1075" s="5" t="s">
        <v>8308</v>
      </c>
      <c r="R1075" s="3" t="s">
        <v>8344</v>
      </c>
      <c r="S1075" s="22">
        <f t="shared" si="141"/>
        <v>40802.964594907404</v>
      </c>
      <c r="T1075" s="22">
        <f t="shared" si="142"/>
        <v>40832.964594907404</v>
      </c>
    </row>
    <row r="1076" spans="1:20" ht="30" hidden="1" x14ac:dyDescent="0.25">
      <c r="A1076" s="3">
        <v>1074</v>
      </c>
      <c r="B1076" s="1" t="s">
        <v>1075</v>
      </c>
      <c r="C1076" s="1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26">
        <f t="shared" si="133"/>
        <v>6.3092592592592589E-2</v>
      </c>
      <c r="P1076" s="3">
        <f t="shared" si="134"/>
        <v>1387512545</v>
      </c>
      <c r="Q1076" s="5" t="s">
        <v>8308</v>
      </c>
      <c r="R1076" s="3" t="s">
        <v>8344</v>
      </c>
      <c r="S1076" s="22">
        <f t="shared" si="141"/>
        <v>41613.172974537039</v>
      </c>
      <c r="T1076" s="22">
        <f t="shared" si="142"/>
        <v>41643.172974537039</v>
      </c>
    </row>
    <row r="1077" spans="1:20" ht="30" hidden="1" x14ac:dyDescent="0.25">
      <c r="A1077" s="3">
        <v>1075</v>
      </c>
      <c r="B1077" s="1" t="s">
        <v>1076</v>
      </c>
      <c r="C1077" s="1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26">
        <f t="shared" si="133"/>
        <v>4.4999999999999998E-2</v>
      </c>
      <c r="P1077" s="3">
        <f t="shared" si="134"/>
        <v>1335044516</v>
      </c>
      <c r="Q1077" s="5" t="s">
        <v>8308</v>
      </c>
      <c r="R1077" s="3" t="s">
        <v>8344</v>
      </c>
      <c r="S1077" s="22">
        <f t="shared" si="141"/>
        <v>41005.904120370367</v>
      </c>
      <c r="T1077" s="22">
        <f t="shared" si="142"/>
        <v>41035.904120370367</v>
      </c>
    </row>
    <row r="1078" spans="1:20" ht="30" hidden="1" x14ac:dyDescent="0.25">
      <c r="A1078" s="3">
        <v>1076</v>
      </c>
      <c r="B1078" s="1" t="s">
        <v>1077</v>
      </c>
      <c r="C1078" s="1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26">
        <f t="shared" si="133"/>
        <v>0.62765333333333329</v>
      </c>
      <c r="P1078" s="3">
        <f t="shared" si="134"/>
        <v>1408050250</v>
      </c>
      <c r="Q1078" s="5" t="s">
        <v>8308</v>
      </c>
      <c r="R1078" s="3" t="s">
        <v>8344</v>
      </c>
      <c r="S1078" s="22">
        <f t="shared" si="141"/>
        <v>41838.377893518518</v>
      </c>
      <c r="T1078" s="22">
        <f t="shared" si="142"/>
        <v>41893.377893518518</v>
      </c>
    </row>
    <row r="1079" spans="1:20" ht="30" hidden="1" x14ac:dyDescent="0.25">
      <c r="A1079" s="3">
        <v>1077</v>
      </c>
      <c r="B1079" s="1" t="s">
        <v>1078</v>
      </c>
      <c r="C1079" s="1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26">
        <f t="shared" si="133"/>
        <v>0.29376000000000002</v>
      </c>
      <c r="P1079" s="3">
        <f t="shared" si="134"/>
        <v>1451448011</v>
      </c>
      <c r="Q1079" s="5" t="s">
        <v>8308</v>
      </c>
      <c r="R1079" s="3" t="s">
        <v>8344</v>
      </c>
      <c r="S1079" s="22">
        <f t="shared" si="141"/>
        <v>42353.16679398148</v>
      </c>
      <c r="T1079" s="22">
        <f t="shared" si="142"/>
        <v>42383.16679398148</v>
      </c>
    </row>
    <row r="1080" spans="1:20" ht="30" hidden="1" x14ac:dyDescent="0.25">
      <c r="A1080" s="3">
        <v>1078</v>
      </c>
      <c r="B1080" s="1" t="s">
        <v>1079</v>
      </c>
      <c r="C1080" s="1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26">
        <f t="shared" si="133"/>
        <v>7.4999999999999997E-2</v>
      </c>
      <c r="P1080" s="3">
        <f t="shared" si="134"/>
        <v>1309365721</v>
      </c>
      <c r="Q1080" s="5" t="s">
        <v>8308</v>
      </c>
      <c r="R1080" s="3" t="s">
        <v>8344</v>
      </c>
      <c r="S1080" s="22">
        <f t="shared" si="141"/>
        <v>40701.195844907408</v>
      </c>
      <c r="T1080" s="22">
        <f t="shared" si="142"/>
        <v>40746.195844907408</v>
      </c>
    </row>
    <row r="1081" spans="1:20" ht="30" hidden="1" x14ac:dyDescent="0.25">
      <c r="A1081" s="3">
        <v>1079</v>
      </c>
      <c r="B1081" s="1" t="s">
        <v>1080</v>
      </c>
      <c r="C1081" s="1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26">
        <f t="shared" si="133"/>
        <v>2.6076923076923077E-2</v>
      </c>
      <c r="P1081" s="3">
        <f t="shared" si="134"/>
        <v>1462152936</v>
      </c>
      <c r="Q1081" s="5" t="s">
        <v>8308</v>
      </c>
      <c r="R1081" s="3" t="s">
        <v>8344</v>
      </c>
      <c r="S1081" s="22">
        <f t="shared" si="141"/>
        <v>42479.566388888896</v>
      </c>
      <c r="T1081" s="22">
        <f t="shared" si="142"/>
        <v>42504.566388888896</v>
      </c>
    </row>
    <row r="1082" spans="1:20" ht="30" hidden="1" x14ac:dyDescent="0.25">
      <c r="A1082" s="3">
        <v>1080</v>
      </c>
      <c r="B1082" s="1" t="s">
        <v>1081</v>
      </c>
      <c r="C1082" s="1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26">
        <f t="shared" ref="O1082:O1145" si="143">E1082/D1082</f>
        <v>9.1050000000000006E-2</v>
      </c>
      <c r="P1082" s="3">
        <f t="shared" ref="P1082:P1145" si="144">AVERAGE(I1082,J1082)</f>
        <v>1398482333</v>
      </c>
      <c r="Q1082" s="5" t="s">
        <v>8308</v>
      </c>
      <c r="R1082" s="3" t="s">
        <v>8344</v>
      </c>
      <c r="S1082" s="22">
        <f t="shared" si="141"/>
        <v>41740.138113425928</v>
      </c>
      <c r="T1082" s="22">
        <f t="shared" si="142"/>
        <v>41770.138113425928</v>
      </c>
    </row>
    <row r="1083" spans="1:20" ht="30" hidden="1" x14ac:dyDescent="0.25">
      <c r="A1083" s="3">
        <v>1081</v>
      </c>
      <c r="B1083" s="1" t="s">
        <v>1082</v>
      </c>
      <c r="C1083" s="1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26">
        <f t="shared" si="143"/>
        <v>1.7647058823529413E-4</v>
      </c>
      <c r="P1083" s="3">
        <f t="shared" si="144"/>
        <v>1421187292</v>
      </c>
      <c r="Q1083" s="5" t="s">
        <v>8308</v>
      </c>
      <c r="R1083" s="3" t="s">
        <v>8344</v>
      </c>
      <c r="S1083" s="22">
        <f t="shared" si="141"/>
        <v>42002.926990740743</v>
      </c>
      <c r="T1083" s="22">
        <f t="shared" si="142"/>
        <v>42032.926990740743</v>
      </c>
    </row>
    <row r="1084" spans="1:20" ht="30" hidden="1" x14ac:dyDescent="0.25">
      <c r="A1084" s="3">
        <v>1082</v>
      </c>
      <c r="B1084" s="1" t="s">
        <v>1083</v>
      </c>
      <c r="C1084" s="1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26">
        <f t="shared" si="143"/>
        <v>5.5999999999999999E-3</v>
      </c>
      <c r="P1084" s="3">
        <f t="shared" si="144"/>
        <v>1343339088</v>
      </c>
      <c r="Q1084" s="5" t="s">
        <v>8308</v>
      </c>
      <c r="R1084" s="3" t="s">
        <v>8344</v>
      </c>
      <c r="S1084" s="22">
        <f t="shared" si="141"/>
        <v>41101.906111111115</v>
      </c>
      <c r="T1084" s="22">
        <f t="shared" si="142"/>
        <v>41131.906111111115</v>
      </c>
    </row>
    <row r="1085" spans="1:20" ht="30" hidden="1" x14ac:dyDescent="0.25">
      <c r="A1085" s="3">
        <v>1083</v>
      </c>
      <c r="B1085" s="1" t="s">
        <v>1084</v>
      </c>
      <c r="C1085" s="1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26">
        <f t="shared" si="143"/>
        <v>8.2000000000000007E-3</v>
      </c>
      <c r="P1085" s="3">
        <f t="shared" si="144"/>
        <v>1404402583</v>
      </c>
      <c r="Q1085" s="5" t="s">
        <v>8308</v>
      </c>
      <c r="R1085" s="3" t="s">
        <v>8344</v>
      </c>
      <c r="S1085" s="22">
        <f t="shared" si="141"/>
        <v>41793.659525462965</v>
      </c>
      <c r="T1085" s="22">
        <f t="shared" si="142"/>
        <v>41853.659525462965</v>
      </c>
    </row>
    <row r="1086" spans="1:20" hidden="1" x14ac:dyDescent="0.25">
      <c r="A1086" s="3">
        <v>1084</v>
      </c>
      <c r="B1086" s="1" t="s">
        <v>1085</v>
      </c>
      <c r="C1086" s="1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26">
        <f t="shared" si="143"/>
        <v>0</v>
      </c>
      <c r="P1086" s="3">
        <f t="shared" si="144"/>
        <v>1406238804</v>
      </c>
      <c r="Q1086" s="5" t="s">
        <v>8308</v>
      </c>
      <c r="R1086" s="3" t="s">
        <v>8344</v>
      </c>
      <c r="S1086" s="22">
        <f t="shared" si="141"/>
        <v>41829.912083333329</v>
      </c>
      <c r="T1086" s="22">
        <f t="shared" si="142"/>
        <v>41859.912083333329</v>
      </c>
    </row>
    <row r="1087" spans="1:20" ht="30" hidden="1" x14ac:dyDescent="0.25">
      <c r="A1087" s="3">
        <v>1085</v>
      </c>
      <c r="B1087" s="1" t="s">
        <v>1086</v>
      </c>
      <c r="C1087" s="1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26">
        <f t="shared" si="143"/>
        <v>3.4200000000000001E-2</v>
      </c>
      <c r="P1087" s="3">
        <f t="shared" si="144"/>
        <v>1456673775</v>
      </c>
      <c r="Q1087" s="5" t="s">
        <v>8308</v>
      </c>
      <c r="R1087" s="3" t="s">
        <v>8344</v>
      </c>
      <c r="S1087" s="22">
        <f t="shared" si="141"/>
        <v>42413.671006944445</v>
      </c>
      <c r="T1087" s="22">
        <f t="shared" si="142"/>
        <v>42443.629340277781</v>
      </c>
    </row>
    <row r="1088" spans="1:20" hidden="1" x14ac:dyDescent="0.25">
      <c r="A1088" s="3">
        <v>1086</v>
      </c>
      <c r="B1088" s="1" t="s">
        <v>1087</v>
      </c>
      <c r="C1088" s="1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26">
        <f t="shared" si="143"/>
        <v>8.3333333333333339E-4</v>
      </c>
      <c r="P1088" s="3">
        <f t="shared" si="144"/>
        <v>1407617291</v>
      </c>
      <c r="Q1088" s="5" t="s">
        <v>8308</v>
      </c>
      <c r="R1088" s="3" t="s">
        <v>8344</v>
      </c>
      <c r="S1088" s="22">
        <f t="shared" si="141"/>
        <v>41845.866793981484</v>
      </c>
      <c r="T1088" s="22">
        <f t="shared" si="142"/>
        <v>41875.866793981484</v>
      </c>
    </row>
    <row r="1089" spans="1:20" ht="30" hidden="1" x14ac:dyDescent="0.25">
      <c r="A1089" s="3">
        <v>1087</v>
      </c>
      <c r="B1089" s="1" t="s">
        <v>1088</v>
      </c>
      <c r="C1089" s="1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26">
        <f t="shared" si="143"/>
        <v>0</v>
      </c>
      <c r="P1089" s="3">
        <f t="shared" si="144"/>
        <v>1401556087</v>
      </c>
      <c r="Q1089" s="5" t="s">
        <v>8308</v>
      </c>
      <c r="R1089" s="3" t="s">
        <v>8344</v>
      </c>
      <c r="S1089" s="22">
        <f t="shared" si="141"/>
        <v>41775.713969907411</v>
      </c>
      <c r="T1089" s="22">
        <f t="shared" si="142"/>
        <v>41805.713969907411</v>
      </c>
    </row>
    <row r="1090" spans="1:20" ht="30" hidden="1" x14ac:dyDescent="0.25">
      <c r="A1090" s="3">
        <v>1088</v>
      </c>
      <c r="B1090" s="1" t="s">
        <v>1089</v>
      </c>
      <c r="C1090" s="1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26">
        <f t="shared" si="143"/>
        <v>0.14182977777777778</v>
      </c>
      <c r="P1090" s="3">
        <f t="shared" si="144"/>
        <v>1397070667</v>
      </c>
      <c r="Q1090" s="5" t="s">
        <v>8308</v>
      </c>
      <c r="R1090" s="3" t="s">
        <v>8344</v>
      </c>
      <c r="S1090" s="22">
        <f t="shared" si="141"/>
        <v>41723.799386574072</v>
      </c>
      <c r="T1090" s="22">
        <f t="shared" si="142"/>
        <v>41753.799386574072</v>
      </c>
    </row>
    <row r="1091" spans="1:20" ht="30" hidden="1" x14ac:dyDescent="0.25">
      <c r="A1091" s="3">
        <v>1089</v>
      </c>
      <c r="B1091" s="1" t="s">
        <v>1090</v>
      </c>
      <c r="C1091" s="1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26">
        <f t="shared" si="143"/>
        <v>7.8266666666666665E-2</v>
      </c>
      <c r="P1091" s="3">
        <f t="shared" si="144"/>
        <v>1433997175</v>
      </c>
      <c r="Q1091" s="5" t="s">
        <v>8308</v>
      </c>
      <c r="R1091" s="3" t="s">
        <v>8344</v>
      </c>
      <c r="S1091" s="22">
        <f t="shared" si="141"/>
        <v>42151.189525462964</v>
      </c>
      <c r="T1091" s="22">
        <f t="shared" si="142"/>
        <v>42181.189525462964</v>
      </c>
    </row>
    <row r="1092" spans="1:20" ht="30" hidden="1" x14ac:dyDescent="0.25">
      <c r="A1092" s="3">
        <v>1090</v>
      </c>
      <c r="B1092" s="1" t="s">
        <v>1091</v>
      </c>
      <c r="C1092" s="1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26">
        <f t="shared" si="143"/>
        <v>3.8464497269020693E-4</v>
      </c>
      <c r="P1092" s="3">
        <f t="shared" si="144"/>
        <v>1431577653</v>
      </c>
      <c r="Q1092" s="5" t="s">
        <v>8308</v>
      </c>
      <c r="R1092" s="3" t="s">
        <v>8344</v>
      </c>
      <c r="S1092" s="22">
        <f t="shared" si="141"/>
        <v>42123.185798611114</v>
      </c>
      <c r="T1092" s="22">
        <f t="shared" si="142"/>
        <v>42153.185798611114</v>
      </c>
    </row>
    <row r="1093" spans="1:20" ht="30" hidden="1" x14ac:dyDescent="0.25">
      <c r="A1093" s="3">
        <v>1091</v>
      </c>
      <c r="B1093" s="1" t="s">
        <v>1092</v>
      </c>
      <c r="C1093" s="1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26">
        <f t="shared" si="143"/>
        <v>0.125</v>
      </c>
      <c r="P1093" s="3">
        <f t="shared" si="144"/>
        <v>1459019472</v>
      </c>
      <c r="Q1093" s="5" t="s">
        <v>8308</v>
      </c>
      <c r="R1093" s="3" t="s">
        <v>8344</v>
      </c>
      <c r="S1093" s="22">
        <f t="shared" si="141"/>
        <v>42440.820277777777</v>
      </c>
      <c r="T1093" s="22">
        <f t="shared" si="142"/>
        <v>42470.778611111105</v>
      </c>
    </row>
    <row r="1094" spans="1:20" ht="30" hidden="1" x14ac:dyDescent="0.25">
      <c r="A1094" s="3">
        <v>1092</v>
      </c>
      <c r="B1094" s="1" t="s">
        <v>1093</v>
      </c>
      <c r="C1094" s="1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26">
        <f t="shared" si="143"/>
        <v>1.0500000000000001E-2</v>
      </c>
      <c r="P1094" s="3">
        <f t="shared" si="144"/>
        <v>1356136638</v>
      </c>
      <c r="Q1094" s="5" t="s">
        <v>8308</v>
      </c>
      <c r="R1094" s="3" t="s">
        <v>8344</v>
      </c>
      <c r="S1094" s="22">
        <f t="shared" si="141"/>
        <v>41250.025902777779</v>
      </c>
      <c r="T1094" s="22">
        <f t="shared" si="142"/>
        <v>41280.025902777779</v>
      </c>
    </row>
    <row r="1095" spans="1:20" ht="30" hidden="1" x14ac:dyDescent="0.25">
      <c r="A1095" s="3">
        <v>1093</v>
      </c>
      <c r="B1095" s="1" t="s">
        <v>1094</v>
      </c>
      <c r="C1095" s="1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26">
        <f t="shared" si="143"/>
        <v>0.14083333333333334</v>
      </c>
      <c r="P1095" s="3">
        <f t="shared" si="144"/>
        <v>1454584937</v>
      </c>
      <c r="Q1095" s="5" t="s">
        <v>8308</v>
      </c>
      <c r="R1095" s="3" t="s">
        <v>8344</v>
      </c>
      <c r="S1095" s="22">
        <f t="shared" si="141"/>
        <v>42396.973807870367</v>
      </c>
      <c r="T1095" s="22">
        <f t="shared" si="142"/>
        <v>42411.973807870367</v>
      </c>
    </row>
    <row r="1096" spans="1:20" ht="30" hidden="1" x14ac:dyDescent="0.25">
      <c r="A1096" s="3">
        <v>1094</v>
      </c>
      <c r="B1096" s="1" t="s">
        <v>1095</v>
      </c>
      <c r="C1096" s="1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26">
        <f t="shared" si="143"/>
        <v>0.18300055555555556</v>
      </c>
      <c r="P1096" s="3">
        <f t="shared" si="144"/>
        <v>1316884033</v>
      </c>
      <c r="Q1096" s="5" t="s">
        <v>8308</v>
      </c>
      <c r="R1096" s="3" t="s">
        <v>8344</v>
      </c>
      <c r="S1096" s="22">
        <f t="shared" si="141"/>
        <v>40795.713344907403</v>
      </c>
      <c r="T1096" s="22">
        <f t="shared" si="142"/>
        <v>40825.713344907403</v>
      </c>
    </row>
    <row r="1097" spans="1:20" ht="30" hidden="1" x14ac:dyDescent="0.25">
      <c r="A1097" s="3">
        <v>1095</v>
      </c>
      <c r="B1097" s="1" t="s">
        <v>1096</v>
      </c>
      <c r="C1097" s="1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26">
        <f t="shared" si="143"/>
        <v>5.0347999999999997E-2</v>
      </c>
      <c r="P1097" s="3">
        <f t="shared" si="144"/>
        <v>1376571220</v>
      </c>
      <c r="Q1097" s="5" t="s">
        <v>8308</v>
      </c>
      <c r="R1097" s="3" t="s">
        <v>8344</v>
      </c>
      <c r="S1097" s="22">
        <f t="shared" ref="S1097:S1128" si="145">(((J1097/60)/60)/24)+DATE(1970,1,1)</f>
        <v>41486.537268518521</v>
      </c>
      <c r="T1097" s="22">
        <f t="shared" ref="T1097:T1128" si="146">(((I1097/60)/60)/24)+DATE(1970,1,1)</f>
        <v>41516.537268518521</v>
      </c>
    </row>
    <row r="1098" spans="1:20" ht="30" hidden="1" x14ac:dyDescent="0.25">
      <c r="A1098" s="3">
        <v>1096</v>
      </c>
      <c r="B1098" s="1" t="s">
        <v>1097</v>
      </c>
      <c r="C1098" s="1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26">
        <f t="shared" si="143"/>
        <v>0.17933333333333334</v>
      </c>
      <c r="P1098" s="3">
        <f t="shared" si="144"/>
        <v>1411070277</v>
      </c>
      <c r="Q1098" s="5" t="s">
        <v>8308</v>
      </c>
      <c r="R1098" s="3" t="s">
        <v>8344</v>
      </c>
      <c r="S1098" s="22">
        <f t="shared" si="145"/>
        <v>41885.51798611111</v>
      </c>
      <c r="T1098" s="22">
        <f t="shared" si="146"/>
        <v>41916.145833333336</v>
      </c>
    </row>
    <row r="1099" spans="1:20" ht="30" hidden="1" x14ac:dyDescent="0.25">
      <c r="A1099" s="3">
        <v>1097</v>
      </c>
      <c r="B1099" s="1" t="s">
        <v>1098</v>
      </c>
      <c r="C1099" s="1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26">
        <f t="shared" si="143"/>
        <v>4.6999999999999999E-4</v>
      </c>
      <c r="P1099" s="3">
        <f t="shared" si="144"/>
        <v>1392058877</v>
      </c>
      <c r="Q1099" s="5" t="s">
        <v>8308</v>
      </c>
      <c r="R1099" s="3" t="s">
        <v>8344</v>
      </c>
      <c r="S1099" s="22">
        <f t="shared" si="145"/>
        <v>41660.792557870373</v>
      </c>
      <c r="T1099" s="22">
        <f t="shared" si="146"/>
        <v>41700.792557870373</v>
      </c>
    </row>
    <row r="1100" spans="1:20" ht="30" hidden="1" x14ac:dyDescent="0.25">
      <c r="A1100" s="3">
        <v>1098</v>
      </c>
      <c r="B1100" s="1" t="s">
        <v>1099</v>
      </c>
      <c r="C1100" s="1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26">
        <f t="shared" si="143"/>
        <v>7.2120000000000004E-2</v>
      </c>
      <c r="P1100" s="3">
        <f t="shared" si="144"/>
        <v>1396117095</v>
      </c>
      <c r="Q1100" s="5" t="s">
        <v>8308</v>
      </c>
      <c r="R1100" s="3" t="s">
        <v>8344</v>
      </c>
      <c r="S1100" s="22">
        <f t="shared" si="145"/>
        <v>41712.762673611112</v>
      </c>
      <c r="T1100" s="22">
        <f t="shared" si="146"/>
        <v>41742.762673611112</v>
      </c>
    </row>
    <row r="1101" spans="1:20" ht="30" hidden="1" x14ac:dyDescent="0.25">
      <c r="A1101" s="3">
        <v>1099</v>
      </c>
      <c r="B1101" s="1" t="s">
        <v>1100</v>
      </c>
      <c r="C1101" s="1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26">
        <f t="shared" si="143"/>
        <v>5.0000000000000001E-3</v>
      </c>
      <c r="P1101" s="3">
        <f t="shared" si="144"/>
        <v>1430251468</v>
      </c>
      <c r="Q1101" s="5" t="s">
        <v>8308</v>
      </c>
      <c r="R1101" s="3" t="s">
        <v>8344</v>
      </c>
      <c r="S1101" s="22">
        <f t="shared" si="145"/>
        <v>42107.836435185185</v>
      </c>
      <c r="T1101" s="22">
        <f t="shared" si="146"/>
        <v>42137.836435185185</v>
      </c>
    </row>
    <row r="1102" spans="1:20" ht="30" hidden="1" x14ac:dyDescent="0.25">
      <c r="A1102" s="3">
        <v>1100</v>
      </c>
      <c r="B1102" s="1" t="s">
        <v>1101</v>
      </c>
      <c r="C1102" s="1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26">
        <f t="shared" si="143"/>
        <v>2.5000000000000001E-2</v>
      </c>
      <c r="P1102" s="3">
        <f t="shared" si="144"/>
        <v>1454121571</v>
      </c>
      <c r="Q1102" s="5" t="s">
        <v>8308</v>
      </c>
      <c r="R1102" s="3" t="s">
        <v>8344</v>
      </c>
      <c r="S1102" s="22">
        <f t="shared" si="145"/>
        <v>42384.110775462963</v>
      </c>
      <c r="T1102" s="22">
        <f t="shared" si="146"/>
        <v>42414.110775462963</v>
      </c>
    </row>
    <row r="1103" spans="1:20" ht="30" hidden="1" x14ac:dyDescent="0.25">
      <c r="A1103" s="3">
        <v>1101</v>
      </c>
      <c r="B1103" s="1" t="s">
        <v>1102</v>
      </c>
      <c r="C1103" s="1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26">
        <f t="shared" si="143"/>
        <v>4.0999999999999999E-4</v>
      </c>
      <c r="P1103" s="3">
        <f t="shared" si="144"/>
        <v>1467354129</v>
      </c>
      <c r="Q1103" s="5" t="s">
        <v>8308</v>
      </c>
      <c r="R1103" s="3" t="s">
        <v>8344</v>
      </c>
      <c r="S1103" s="22">
        <f t="shared" si="145"/>
        <v>42538.77243055556</v>
      </c>
      <c r="T1103" s="22">
        <f t="shared" si="146"/>
        <v>42565.758333333331</v>
      </c>
    </row>
    <row r="1104" spans="1:20" ht="30" hidden="1" x14ac:dyDescent="0.25">
      <c r="A1104" s="3">
        <v>1102</v>
      </c>
      <c r="B1104" s="1" t="s">
        <v>1103</v>
      </c>
      <c r="C1104" s="1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26">
        <f t="shared" si="143"/>
        <v>5.3124999999999999E-2</v>
      </c>
      <c r="P1104" s="3">
        <f t="shared" si="144"/>
        <v>1384831932.5</v>
      </c>
      <c r="Q1104" s="5" t="s">
        <v>8308</v>
      </c>
      <c r="R1104" s="3" t="s">
        <v>8344</v>
      </c>
      <c r="S1104" s="22">
        <f t="shared" si="145"/>
        <v>41577.045428240745</v>
      </c>
      <c r="T1104" s="22">
        <f t="shared" si="146"/>
        <v>41617.249305555553</v>
      </c>
    </row>
    <row r="1105" spans="1:20" ht="30" hidden="1" x14ac:dyDescent="0.25">
      <c r="A1105" s="3">
        <v>1103</v>
      </c>
      <c r="B1105" s="1" t="s">
        <v>1104</v>
      </c>
      <c r="C1105" s="1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26">
        <f t="shared" si="143"/>
        <v>1.6199999999999999E-2</v>
      </c>
      <c r="P1105" s="3">
        <f t="shared" si="144"/>
        <v>1463635190</v>
      </c>
      <c r="Q1105" s="5" t="s">
        <v>8308</v>
      </c>
      <c r="R1105" s="3" t="s">
        <v>8344</v>
      </c>
      <c r="S1105" s="22">
        <f t="shared" si="145"/>
        <v>42479.22210648148</v>
      </c>
      <c r="T1105" s="22">
        <f t="shared" si="146"/>
        <v>42539.22210648148</v>
      </c>
    </row>
    <row r="1106" spans="1:20" ht="30" hidden="1" x14ac:dyDescent="0.25">
      <c r="A1106" s="3">
        <v>1104</v>
      </c>
      <c r="B1106" s="1" t="s">
        <v>1105</v>
      </c>
      <c r="C1106" s="1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26">
        <f t="shared" si="143"/>
        <v>4.9516666666666667E-2</v>
      </c>
      <c r="P1106" s="3">
        <f t="shared" si="144"/>
        <v>1401184221</v>
      </c>
      <c r="Q1106" s="5" t="s">
        <v>8308</v>
      </c>
      <c r="R1106" s="3" t="s">
        <v>8344</v>
      </c>
      <c r="S1106" s="22">
        <f t="shared" si="145"/>
        <v>41771.40996527778</v>
      </c>
      <c r="T1106" s="22">
        <f t="shared" si="146"/>
        <v>41801.40996527778</v>
      </c>
    </row>
    <row r="1107" spans="1:20" ht="30" hidden="1" x14ac:dyDescent="0.25">
      <c r="A1107" s="3">
        <v>1105</v>
      </c>
      <c r="B1107" s="1" t="s">
        <v>1106</v>
      </c>
      <c r="C1107" s="1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26">
        <f t="shared" si="143"/>
        <v>1.5900000000000001E-3</v>
      </c>
      <c r="P1107" s="3">
        <f t="shared" si="144"/>
        <v>1394333127</v>
      </c>
      <c r="Q1107" s="5" t="s">
        <v>8308</v>
      </c>
      <c r="R1107" s="3" t="s">
        <v>8344</v>
      </c>
      <c r="S1107" s="22">
        <f t="shared" si="145"/>
        <v>41692.135729166665</v>
      </c>
      <c r="T1107" s="22">
        <f t="shared" si="146"/>
        <v>41722.0940625</v>
      </c>
    </row>
    <row r="1108" spans="1:20" ht="30" hidden="1" x14ac:dyDescent="0.25">
      <c r="A1108" s="3">
        <v>1106</v>
      </c>
      <c r="B1108" s="1" t="s">
        <v>1107</v>
      </c>
      <c r="C1108" s="1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26">
        <f t="shared" si="143"/>
        <v>0.41249999999999998</v>
      </c>
      <c r="P1108" s="3">
        <f t="shared" si="144"/>
        <v>1332263775</v>
      </c>
      <c r="Q1108" s="5" t="s">
        <v>8308</v>
      </c>
      <c r="R1108" s="3" t="s">
        <v>8344</v>
      </c>
      <c r="S1108" s="22">
        <f t="shared" si="145"/>
        <v>40973.740451388891</v>
      </c>
      <c r="T1108" s="22">
        <f t="shared" si="146"/>
        <v>41003.698784722219</v>
      </c>
    </row>
    <row r="1109" spans="1:20" ht="30" hidden="1" x14ac:dyDescent="0.25">
      <c r="A1109" s="3">
        <v>1107</v>
      </c>
      <c r="B1109" s="1" t="s">
        <v>1108</v>
      </c>
      <c r="C1109" s="1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26">
        <f t="shared" si="143"/>
        <v>0</v>
      </c>
      <c r="P1109" s="3">
        <f t="shared" si="144"/>
        <v>1404852024</v>
      </c>
      <c r="Q1109" s="5" t="s">
        <v>8308</v>
      </c>
      <c r="R1109" s="3" t="s">
        <v>8344</v>
      </c>
      <c r="S1109" s="22">
        <f t="shared" si="145"/>
        <v>41813.861388888887</v>
      </c>
      <c r="T1109" s="22">
        <f t="shared" si="146"/>
        <v>41843.861388888887</v>
      </c>
    </row>
    <row r="1110" spans="1:20" ht="30" hidden="1" x14ac:dyDescent="0.25">
      <c r="A1110" s="3">
        <v>1108</v>
      </c>
      <c r="B1110" s="1" t="s">
        <v>1109</v>
      </c>
      <c r="C1110" s="1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26">
        <f t="shared" si="143"/>
        <v>2.93E-2</v>
      </c>
      <c r="P1110" s="3">
        <f t="shared" si="144"/>
        <v>1331736435</v>
      </c>
      <c r="Q1110" s="5" t="s">
        <v>8308</v>
      </c>
      <c r="R1110" s="3" t="s">
        <v>8344</v>
      </c>
      <c r="S1110" s="22">
        <f t="shared" si="145"/>
        <v>40952.636979166666</v>
      </c>
      <c r="T1110" s="22">
        <f t="shared" si="146"/>
        <v>41012.595312500001</v>
      </c>
    </row>
    <row r="1111" spans="1:20" ht="30" hidden="1" x14ac:dyDescent="0.25">
      <c r="A1111" s="3">
        <v>1109</v>
      </c>
      <c r="B1111" s="1" t="s">
        <v>1110</v>
      </c>
      <c r="C1111" s="1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26">
        <f t="shared" si="143"/>
        <v>4.4999999999999997E-3</v>
      </c>
      <c r="P1111" s="3">
        <f t="shared" si="144"/>
        <v>1478197990</v>
      </c>
      <c r="Q1111" s="5" t="s">
        <v>8308</v>
      </c>
      <c r="R1111" s="3" t="s">
        <v>8344</v>
      </c>
      <c r="S1111" s="22">
        <f t="shared" si="145"/>
        <v>42662.752199074079</v>
      </c>
      <c r="T1111" s="22">
        <f t="shared" si="146"/>
        <v>42692.793865740736</v>
      </c>
    </row>
    <row r="1112" spans="1:20" ht="30" hidden="1" x14ac:dyDescent="0.25">
      <c r="A1112" s="3">
        <v>1110</v>
      </c>
      <c r="B1112" s="1" t="s">
        <v>1111</v>
      </c>
      <c r="C1112" s="1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26">
        <f t="shared" si="143"/>
        <v>5.1000000000000004E-3</v>
      </c>
      <c r="P1112" s="3">
        <f t="shared" si="144"/>
        <v>1353623022</v>
      </c>
      <c r="Q1112" s="5" t="s">
        <v>8308</v>
      </c>
      <c r="R1112" s="3" t="s">
        <v>8344</v>
      </c>
      <c r="S1112" s="22">
        <f t="shared" si="145"/>
        <v>41220.933124999996</v>
      </c>
      <c r="T1112" s="22">
        <f t="shared" si="146"/>
        <v>41250.933124999996</v>
      </c>
    </row>
    <row r="1113" spans="1:20" ht="30" hidden="1" x14ac:dyDescent="0.25">
      <c r="A1113" s="3">
        <v>1111</v>
      </c>
      <c r="B1113" s="1" t="s">
        <v>1112</v>
      </c>
      <c r="C1113" s="1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26">
        <f t="shared" si="143"/>
        <v>4.0000000000000002E-4</v>
      </c>
      <c r="P1113" s="3">
        <f t="shared" si="144"/>
        <v>1450932790</v>
      </c>
      <c r="Q1113" s="5" t="s">
        <v>8308</v>
      </c>
      <c r="R1113" s="3" t="s">
        <v>8344</v>
      </c>
      <c r="S1113" s="22">
        <f t="shared" si="145"/>
        <v>42347.203587962969</v>
      </c>
      <c r="T1113" s="22">
        <f t="shared" si="146"/>
        <v>42377.203587962969</v>
      </c>
    </row>
    <row r="1114" spans="1:20" ht="30" hidden="1" x14ac:dyDescent="0.25">
      <c r="A1114" s="3">
        <v>1112</v>
      </c>
      <c r="B1114" s="1" t="s">
        <v>1113</v>
      </c>
      <c r="C1114" s="1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26">
        <f t="shared" si="143"/>
        <v>0.35537409090909089</v>
      </c>
      <c r="P1114" s="3">
        <f t="shared" si="144"/>
        <v>1419081705.5</v>
      </c>
      <c r="Q1114" s="5" t="s">
        <v>8308</v>
      </c>
      <c r="R1114" s="3" t="s">
        <v>8344</v>
      </c>
      <c r="S1114" s="22">
        <f t="shared" si="145"/>
        <v>41963.759386574078</v>
      </c>
      <c r="T1114" s="22">
        <f t="shared" si="146"/>
        <v>42023.354166666672</v>
      </c>
    </row>
    <row r="1115" spans="1:20" ht="30" hidden="1" x14ac:dyDescent="0.25">
      <c r="A1115" s="3">
        <v>1113</v>
      </c>
      <c r="B1115" s="1" t="s">
        <v>1114</v>
      </c>
      <c r="C1115" s="1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26">
        <f t="shared" si="143"/>
        <v>5.0000000000000001E-3</v>
      </c>
      <c r="P1115" s="3">
        <f t="shared" si="144"/>
        <v>1406762820</v>
      </c>
      <c r="Q1115" s="5" t="s">
        <v>8308</v>
      </c>
      <c r="R1115" s="3" t="s">
        <v>8344</v>
      </c>
      <c r="S1115" s="22">
        <f t="shared" si="145"/>
        <v>41835.977083333331</v>
      </c>
      <c r="T1115" s="22">
        <f t="shared" si="146"/>
        <v>41865.977083333331</v>
      </c>
    </row>
    <row r="1116" spans="1:20" ht="30" hidden="1" x14ac:dyDescent="0.25">
      <c r="A1116" s="3">
        <v>1114</v>
      </c>
      <c r="B1116" s="1" t="s">
        <v>1115</v>
      </c>
      <c r="C1116" s="1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26">
        <f t="shared" si="143"/>
        <v>1.6666666666666668E-3</v>
      </c>
      <c r="P1116" s="3">
        <f t="shared" si="144"/>
        <v>1380010687</v>
      </c>
      <c r="Q1116" s="5" t="s">
        <v>8308</v>
      </c>
      <c r="R1116" s="3" t="s">
        <v>8344</v>
      </c>
      <c r="S1116" s="22">
        <f t="shared" si="145"/>
        <v>41526.345914351856</v>
      </c>
      <c r="T1116" s="22">
        <f t="shared" si="146"/>
        <v>41556.345914351856</v>
      </c>
    </row>
    <row r="1117" spans="1:20" ht="30" hidden="1" x14ac:dyDescent="0.25">
      <c r="A1117" s="3">
        <v>1115</v>
      </c>
      <c r="B1117" s="1" t="s">
        <v>1116</v>
      </c>
      <c r="C1117" s="1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26">
        <f t="shared" si="143"/>
        <v>1.325E-3</v>
      </c>
      <c r="P1117" s="3">
        <f t="shared" si="144"/>
        <v>1458058295</v>
      </c>
      <c r="Q1117" s="5" t="s">
        <v>8308</v>
      </c>
      <c r="R1117" s="3" t="s">
        <v>8344</v>
      </c>
      <c r="S1117" s="22">
        <f t="shared" si="145"/>
        <v>42429.695543981477</v>
      </c>
      <c r="T1117" s="22">
        <f t="shared" si="146"/>
        <v>42459.653877314813</v>
      </c>
    </row>
    <row r="1118" spans="1:20" ht="30" hidden="1" x14ac:dyDescent="0.25">
      <c r="A1118" s="3">
        <v>1116</v>
      </c>
      <c r="B1118" s="1" t="s">
        <v>1117</v>
      </c>
      <c r="C1118" s="1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26">
        <f t="shared" si="143"/>
        <v>3.5704000000000004E-4</v>
      </c>
      <c r="P1118" s="3">
        <f t="shared" si="144"/>
        <v>1336681208</v>
      </c>
      <c r="Q1118" s="5" t="s">
        <v>8308</v>
      </c>
      <c r="R1118" s="3" t="s">
        <v>8344</v>
      </c>
      <c r="S1118" s="22">
        <f t="shared" si="145"/>
        <v>41009.847314814811</v>
      </c>
      <c r="T1118" s="22">
        <f t="shared" si="146"/>
        <v>41069.847314814811</v>
      </c>
    </row>
    <row r="1119" spans="1:20" ht="30" hidden="1" x14ac:dyDescent="0.25">
      <c r="A1119" s="3">
        <v>1117</v>
      </c>
      <c r="B1119" s="1" t="s">
        <v>1118</v>
      </c>
      <c r="C1119" s="1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26">
        <f t="shared" si="143"/>
        <v>8.3000000000000004E-2</v>
      </c>
      <c r="P1119" s="3">
        <f t="shared" si="144"/>
        <v>1449757313</v>
      </c>
      <c r="Q1119" s="5" t="s">
        <v>8308</v>
      </c>
      <c r="R1119" s="3" t="s">
        <v>8344</v>
      </c>
      <c r="S1119" s="22">
        <f t="shared" si="145"/>
        <v>42333.598530092597</v>
      </c>
      <c r="T1119" s="22">
        <f t="shared" si="146"/>
        <v>42363.598530092597</v>
      </c>
    </row>
    <row r="1120" spans="1:20" ht="30" hidden="1" x14ac:dyDescent="0.25">
      <c r="A1120" s="3">
        <v>1118</v>
      </c>
      <c r="B1120" s="1" t="s">
        <v>1119</v>
      </c>
      <c r="C1120" s="1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26">
        <f t="shared" si="143"/>
        <v>2.4222222222222221E-2</v>
      </c>
      <c r="P1120" s="3">
        <f t="shared" si="144"/>
        <v>1395372579</v>
      </c>
      <c r="Q1120" s="5" t="s">
        <v>8308</v>
      </c>
      <c r="R1120" s="3" t="s">
        <v>8344</v>
      </c>
      <c r="S1120" s="22">
        <f t="shared" si="145"/>
        <v>41704.16642361111</v>
      </c>
      <c r="T1120" s="22">
        <f t="shared" si="146"/>
        <v>41734.124756944446</v>
      </c>
    </row>
    <row r="1121" spans="1:20" ht="30" hidden="1" x14ac:dyDescent="0.25">
      <c r="A1121" s="3">
        <v>1119</v>
      </c>
      <c r="B1121" s="1" t="s">
        <v>1120</v>
      </c>
      <c r="C1121" s="1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26">
        <f t="shared" si="143"/>
        <v>2.3809523809523812E-3</v>
      </c>
      <c r="P1121" s="3">
        <f t="shared" si="144"/>
        <v>1396249264</v>
      </c>
      <c r="Q1121" s="5" t="s">
        <v>8308</v>
      </c>
      <c r="R1121" s="3" t="s">
        <v>8344</v>
      </c>
      <c r="S1121" s="22">
        <f t="shared" si="145"/>
        <v>41722.792407407411</v>
      </c>
      <c r="T1121" s="22">
        <f t="shared" si="146"/>
        <v>41735.792407407411</v>
      </c>
    </row>
    <row r="1122" spans="1:20" ht="30" hidden="1" x14ac:dyDescent="0.25">
      <c r="A1122" s="3">
        <v>1120</v>
      </c>
      <c r="B1122" s="1" t="s">
        <v>1121</v>
      </c>
      <c r="C1122" s="1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26">
        <f t="shared" si="143"/>
        <v>0</v>
      </c>
      <c r="P1122" s="3">
        <f t="shared" si="144"/>
        <v>1317891400</v>
      </c>
      <c r="Q1122" s="5" t="s">
        <v>8308</v>
      </c>
      <c r="R1122" s="3" t="s">
        <v>8344</v>
      </c>
      <c r="S1122" s="22">
        <f t="shared" si="145"/>
        <v>40799.872685185182</v>
      </c>
      <c r="T1122" s="22">
        <f t="shared" si="146"/>
        <v>40844.872685185182</v>
      </c>
    </row>
    <row r="1123" spans="1:20" ht="30" hidden="1" x14ac:dyDescent="0.25">
      <c r="A1123" s="3">
        <v>1121</v>
      </c>
      <c r="B1123" s="1" t="s">
        <v>1122</v>
      </c>
      <c r="C1123" s="1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26">
        <f t="shared" si="143"/>
        <v>1.16E-4</v>
      </c>
      <c r="P1123" s="3">
        <f t="shared" si="144"/>
        <v>1456610116</v>
      </c>
      <c r="Q1123" s="5" t="s">
        <v>8308</v>
      </c>
      <c r="R1123" s="3" t="s">
        <v>8344</v>
      </c>
      <c r="S1123" s="22">
        <f t="shared" si="145"/>
        <v>42412.934212962966</v>
      </c>
      <c r="T1123" s="22">
        <f t="shared" si="146"/>
        <v>42442.892546296294</v>
      </c>
    </row>
    <row r="1124" spans="1:20" ht="30" hidden="1" x14ac:dyDescent="0.25">
      <c r="A1124" s="3">
        <v>1122</v>
      </c>
      <c r="B1124" s="1" t="s">
        <v>1123</v>
      </c>
      <c r="C1124" s="1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26">
        <f t="shared" si="143"/>
        <v>0</v>
      </c>
      <c r="P1124" s="3">
        <f t="shared" si="144"/>
        <v>1369328025</v>
      </c>
      <c r="Q1124" s="5" t="s">
        <v>8308</v>
      </c>
      <c r="R1124" s="3" t="s">
        <v>8344</v>
      </c>
      <c r="S1124" s="22">
        <f t="shared" si="145"/>
        <v>41410.703993055555</v>
      </c>
      <c r="T1124" s="22">
        <f t="shared" si="146"/>
        <v>41424.703993055555</v>
      </c>
    </row>
    <row r="1125" spans="1:20" ht="30" hidden="1" x14ac:dyDescent="0.25">
      <c r="A1125" s="3">
        <v>1123</v>
      </c>
      <c r="B1125" s="1" t="s">
        <v>1124</v>
      </c>
      <c r="C1125" s="1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26">
        <f t="shared" si="143"/>
        <v>2.2000000000000001E-3</v>
      </c>
      <c r="P1125" s="3">
        <f t="shared" si="144"/>
        <v>1396614848</v>
      </c>
      <c r="Q1125" s="5" t="s">
        <v>8308</v>
      </c>
      <c r="R1125" s="3" t="s">
        <v>8344</v>
      </c>
      <c r="S1125" s="22">
        <f t="shared" si="145"/>
        <v>41718.5237037037</v>
      </c>
      <c r="T1125" s="22">
        <f t="shared" si="146"/>
        <v>41748.5237037037</v>
      </c>
    </row>
    <row r="1126" spans="1:20" ht="30" hidden="1" x14ac:dyDescent="0.25">
      <c r="A1126" s="3">
        <v>1124</v>
      </c>
      <c r="B1126" s="1" t="s">
        <v>1125</v>
      </c>
      <c r="C1126" s="1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26">
        <f t="shared" si="143"/>
        <v>4.7222222222222223E-3</v>
      </c>
      <c r="P1126" s="3">
        <f t="shared" si="144"/>
        <v>1429113651</v>
      </c>
      <c r="Q1126" s="5" t="s">
        <v>8308</v>
      </c>
      <c r="R1126" s="3" t="s">
        <v>8340</v>
      </c>
      <c r="S1126" s="22">
        <f t="shared" si="145"/>
        <v>42094.667256944449</v>
      </c>
      <c r="T1126" s="22">
        <f t="shared" si="146"/>
        <v>42124.667256944449</v>
      </c>
    </row>
    <row r="1127" spans="1:20" ht="30" hidden="1" x14ac:dyDescent="0.25">
      <c r="A1127" s="3">
        <v>1125</v>
      </c>
      <c r="B1127" s="1" t="s">
        <v>1126</v>
      </c>
      <c r="C1127" s="1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26">
        <f t="shared" si="143"/>
        <v>0</v>
      </c>
      <c r="P1127" s="3">
        <f t="shared" si="144"/>
        <v>1440601130</v>
      </c>
      <c r="Q1127" s="5" t="s">
        <v>8308</v>
      </c>
      <c r="R1127" s="3" t="s">
        <v>8340</v>
      </c>
      <c r="S1127" s="22">
        <f t="shared" si="145"/>
        <v>42212.624189814815</v>
      </c>
      <c r="T1127" s="22">
        <f t="shared" si="146"/>
        <v>42272.624189814815</v>
      </c>
    </row>
    <row r="1128" spans="1:20" ht="30" hidden="1" x14ac:dyDescent="0.25">
      <c r="A1128" s="3">
        <v>1126</v>
      </c>
      <c r="B1128" s="1" t="s">
        <v>1127</v>
      </c>
      <c r="C1128" s="1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26">
        <f t="shared" si="143"/>
        <v>5.0000000000000001E-3</v>
      </c>
      <c r="P1128" s="3">
        <f t="shared" si="144"/>
        <v>1467186694</v>
      </c>
      <c r="Q1128" s="5" t="s">
        <v>8308</v>
      </c>
      <c r="R1128" s="3" t="s">
        <v>8340</v>
      </c>
      <c r="S1128" s="22">
        <f t="shared" si="145"/>
        <v>42535.327476851846</v>
      </c>
      <c r="T1128" s="22">
        <f t="shared" si="146"/>
        <v>42565.327476851846</v>
      </c>
    </row>
    <row r="1129" spans="1:20" ht="30" hidden="1" x14ac:dyDescent="0.25">
      <c r="A1129" s="3">
        <v>1127</v>
      </c>
      <c r="B1129" s="1" t="s">
        <v>1128</v>
      </c>
      <c r="C1129" s="1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26">
        <f t="shared" si="143"/>
        <v>1.6714285714285713E-2</v>
      </c>
      <c r="P1129" s="3">
        <f t="shared" si="144"/>
        <v>1414659600</v>
      </c>
      <c r="Q1129" s="5" t="s">
        <v>8308</v>
      </c>
      <c r="R1129" s="3" t="s">
        <v>8340</v>
      </c>
      <c r="S1129" s="22">
        <f t="shared" ref="S1129:S1160" si="147">(((J1129/60)/60)/24)+DATE(1970,1,1)</f>
        <v>41926.854166666664</v>
      </c>
      <c r="T1129" s="22">
        <f t="shared" ref="T1129:T1160" si="148">(((I1129/60)/60)/24)+DATE(1970,1,1)</f>
        <v>41957.895833333328</v>
      </c>
    </row>
    <row r="1130" spans="1:20" hidden="1" x14ac:dyDescent="0.25">
      <c r="A1130" s="3">
        <v>1128</v>
      </c>
      <c r="B1130" s="1" t="s">
        <v>1129</v>
      </c>
      <c r="C1130" s="1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26">
        <f t="shared" si="143"/>
        <v>1E-3</v>
      </c>
      <c r="P1130" s="3">
        <f t="shared" si="144"/>
        <v>1406129717</v>
      </c>
      <c r="Q1130" s="5" t="s">
        <v>8308</v>
      </c>
      <c r="R1130" s="3" t="s">
        <v>8340</v>
      </c>
      <c r="S1130" s="22">
        <f t="shared" si="147"/>
        <v>41828.649502314816</v>
      </c>
      <c r="T1130" s="22">
        <f t="shared" si="148"/>
        <v>41858.649502314816</v>
      </c>
    </row>
    <row r="1131" spans="1:20" ht="30" hidden="1" x14ac:dyDescent="0.25">
      <c r="A1131" s="3">
        <v>1129</v>
      </c>
      <c r="B1131" s="1" t="s">
        <v>1130</v>
      </c>
      <c r="C1131" s="1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26">
        <f t="shared" si="143"/>
        <v>1.0499999999999999E-3</v>
      </c>
      <c r="P1131" s="3">
        <f t="shared" si="144"/>
        <v>1463811693</v>
      </c>
      <c r="Q1131" s="5" t="s">
        <v>8308</v>
      </c>
      <c r="R1131" s="3" t="s">
        <v>8340</v>
      </c>
      <c r="S1131" s="22">
        <f t="shared" si="147"/>
        <v>42496.264965277776</v>
      </c>
      <c r="T1131" s="22">
        <f t="shared" si="148"/>
        <v>42526.264965277776</v>
      </c>
    </row>
    <row r="1132" spans="1:20" ht="30" hidden="1" x14ac:dyDescent="0.25">
      <c r="A1132" s="3">
        <v>1130</v>
      </c>
      <c r="B1132" s="1" t="s">
        <v>1131</v>
      </c>
      <c r="C1132" s="1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26">
        <f t="shared" si="143"/>
        <v>2.2000000000000001E-3</v>
      </c>
      <c r="P1132" s="3">
        <f t="shared" si="144"/>
        <v>1414369500</v>
      </c>
      <c r="Q1132" s="5" t="s">
        <v>8308</v>
      </c>
      <c r="R1132" s="3" t="s">
        <v>8340</v>
      </c>
      <c r="S1132" s="22">
        <f t="shared" si="147"/>
        <v>41908.996527777781</v>
      </c>
      <c r="T1132" s="22">
        <f t="shared" si="148"/>
        <v>41969.038194444445</v>
      </c>
    </row>
    <row r="1133" spans="1:20" ht="30" hidden="1" x14ac:dyDescent="0.25">
      <c r="A1133" s="3">
        <v>1131</v>
      </c>
      <c r="B1133" s="1" t="s">
        <v>1132</v>
      </c>
      <c r="C1133" s="1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26">
        <f t="shared" si="143"/>
        <v>0</v>
      </c>
      <c r="P1133" s="3">
        <f t="shared" si="144"/>
        <v>1449697668</v>
      </c>
      <c r="Q1133" s="5" t="s">
        <v>8308</v>
      </c>
      <c r="R1133" s="3" t="s">
        <v>8340</v>
      </c>
      <c r="S1133" s="22">
        <f t="shared" si="147"/>
        <v>42332.908194444448</v>
      </c>
      <c r="T1133" s="22">
        <f t="shared" si="148"/>
        <v>42362.908194444448</v>
      </c>
    </row>
    <row r="1134" spans="1:20" ht="30" hidden="1" x14ac:dyDescent="0.25">
      <c r="A1134" s="3">
        <v>1132</v>
      </c>
      <c r="B1134" s="1" t="s">
        <v>1133</v>
      </c>
      <c r="C1134" s="1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26">
        <f t="shared" si="143"/>
        <v>0.14380000000000001</v>
      </c>
      <c r="P1134" s="3">
        <f t="shared" si="144"/>
        <v>1481942771</v>
      </c>
      <c r="Q1134" s="5" t="s">
        <v>8308</v>
      </c>
      <c r="R1134" s="3" t="s">
        <v>8340</v>
      </c>
      <c r="S1134" s="22">
        <f t="shared" si="147"/>
        <v>42706.115405092598</v>
      </c>
      <c r="T1134" s="22">
        <f t="shared" si="148"/>
        <v>42736.115405092598</v>
      </c>
    </row>
    <row r="1135" spans="1:20" ht="30" hidden="1" x14ac:dyDescent="0.25">
      <c r="A1135" s="3">
        <v>1133</v>
      </c>
      <c r="B1135" s="1" t="s">
        <v>1134</v>
      </c>
      <c r="C1135" s="1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26">
        <f t="shared" si="143"/>
        <v>6.6666666666666671E-3</v>
      </c>
      <c r="P1135" s="3">
        <f t="shared" si="144"/>
        <v>1405503981</v>
      </c>
      <c r="Q1135" s="5" t="s">
        <v>8308</v>
      </c>
      <c r="R1135" s="3" t="s">
        <v>8340</v>
      </c>
      <c r="S1135" s="22">
        <f t="shared" si="147"/>
        <v>41821.407187500001</v>
      </c>
      <c r="T1135" s="22">
        <f t="shared" si="148"/>
        <v>41851.407187500001</v>
      </c>
    </row>
    <row r="1136" spans="1:20" ht="30" hidden="1" x14ac:dyDescent="0.25">
      <c r="A1136" s="3">
        <v>1134</v>
      </c>
      <c r="B1136" s="1" t="s">
        <v>1135</v>
      </c>
      <c r="C1136" s="1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26">
        <f t="shared" si="143"/>
        <v>4.0000000000000003E-5</v>
      </c>
      <c r="P1136" s="3">
        <f t="shared" si="144"/>
        <v>1416634904</v>
      </c>
      <c r="Q1136" s="5" t="s">
        <v>8308</v>
      </c>
      <c r="R1136" s="3" t="s">
        <v>8340</v>
      </c>
      <c r="S1136" s="22">
        <f t="shared" si="147"/>
        <v>41958.285046296296</v>
      </c>
      <c r="T1136" s="22">
        <f t="shared" si="148"/>
        <v>41972.189583333333</v>
      </c>
    </row>
    <row r="1137" spans="1:20" ht="30" hidden="1" x14ac:dyDescent="0.25">
      <c r="A1137" s="3">
        <v>1135</v>
      </c>
      <c r="B1137" s="1" t="s">
        <v>1136</v>
      </c>
      <c r="C1137" s="1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26">
        <f t="shared" si="143"/>
        <v>0.05</v>
      </c>
      <c r="P1137" s="3">
        <f t="shared" si="144"/>
        <v>1469231094</v>
      </c>
      <c r="Q1137" s="5" t="s">
        <v>8308</v>
      </c>
      <c r="R1137" s="3" t="s">
        <v>8340</v>
      </c>
      <c r="S1137" s="22">
        <f t="shared" si="147"/>
        <v>42558.989513888882</v>
      </c>
      <c r="T1137" s="22">
        <f t="shared" si="148"/>
        <v>42588.989513888882</v>
      </c>
    </row>
    <row r="1138" spans="1:20" ht="30" hidden="1" x14ac:dyDescent="0.25">
      <c r="A1138" s="3">
        <v>1136</v>
      </c>
      <c r="B1138" s="1" t="s">
        <v>1137</v>
      </c>
      <c r="C1138" s="1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26">
        <f t="shared" si="143"/>
        <v>6.4439140811455853E-2</v>
      </c>
      <c r="P1138" s="3">
        <f t="shared" si="144"/>
        <v>1449245229</v>
      </c>
      <c r="Q1138" s="5" t="s">
        <v>8308</v>
      </c>
      <c r="R1138" s="3" t="s">
        <v>8340</v>
      </c>
      <c r="S1138" s="22">
        <f t="shared" si="147"/>
        <v>42327.671631944439</v>
      </c>
      <c r="T1138" s="22">
        <f t="shared" si="148"/>
        <v>42357.671631944439</v>
      </c>
    </row>
    <row r="1139" spans="1:20" ht="30" hidden="1" x14ac:dyDescent="0.25">
      <c r="A1139" s="3">
        <v>1137</v>
      </c>
      <c r="B1139" s="1" t="s">
        <v>1138</v>
      </c>
      <c r="C1139" s="1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26">
        <f t="shared" si="143"/>
        <v>0.39500000000000002</v>
      </c>
      <c r="P1139" s="3">
        <f t="shared" si="144"/>
        <v>1460144421</v>
      </c>
      <c r="Q1139" s="5" t="s">
        <v>8308</v>
      </c>
      <c r="R1139" s="3" t="s">
        <v>8340</v>
      </c>
      <c r="S1139" s="22">
        <f t="shared" si="147"/>
        <v>42453.819687499999</v>
      </c>
      <c r="T1139" s="22">
        <f t="shared" si="148"/>
        <v>42483.819687499999</v>
      </c>
    </row>
    <row r="1140" spans="1:20" ht="30" hidden="1" x14ac:dyDescent="0.25">
      <c r="A1140" s="3">
        <v>1138</v>
      </c>
      <c r="B1140" s="1" t="s">
        <v>1139</v>
      </c>
      <c r="C1140" s="1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26">
        <f t="shared" si="143"/>
        <v>3.5714285714285713E-3</v>
      </c>
      <c r="P1140" s="3">
        <f t="shared" si="144"/>
        <v>1484171131</v>
      </c>
      <c r="Q1140" s="5" t="s">
        <v>8308</v>
      </c>
      <c r="R1140" s="3" t="s">
        <v>8340</v>
      </c>
      <c r="S1140" s="22">
        <f t="shared" si="147"/>
        <v>42736.9066087963</v>
      </c>
      <c r="T1140" s="22">
        <f t="shared" si="148"/>
        <v>42756.9066087963</v>
      </c>
    </row>
    <row r="1141" spans="1:20" ht="30" hidden="1" x14ac:dyDescent="0.25">
      <c r="A1141" s="3">
        <v>1139</v>
      </c>
      <c r="B1141" s="1" t="s">
        <v>1140</v>
      </c>
      <c r="C1141" s="1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26">
        <f t="shared" si="143"/>
        <v>6.2500000000000001E-4</v>
      </c>
      <c r="P1141" s="3">
        <f t="shared" si="144"/>
        <v>1418804426</v>
      </c>
      <c r="Q1141" s="5" t="s">
        <v>8308</v>
      </c>
      <c r="R1141" s="3" t="s">
        <v>8340</v>
      </c>
      <c r="S1141" s="22">
        <f t="shared" si="147"/>
        <v>41975.347523148142</v>
      </c>
      <c r="T1141" s="22">
        <f t="shared" si="148"/>
        <v>42005.347523148142</v>
      </c>
    </row>
    <row r="1142" spans="1:20" ht="30" hidden="1" x14ac:dyDescent="0.25">
      <c r="A1142" s="3">
        <v>1140</v>
      </c>
      <c r="B1142" s="1" t="s">
        <v>1141</v>
      </c>
      <c r="C1142" s="1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26">
        <f t="shared" si="143"/>
        <v>0</v>
      </c>
      <c r="P1142" s="3">
        <f t="shared" si="144"/>
        <v>1437563121</v>
      </c>
      <c r="Q1142" s="5" t="s">
        <v>8308</v>
      </c>
      <c r="R1142" s="3" t="s">
        <v>8340</v>
      </c>
      <c r="S1142" s="22">
        <f t="shared" si="147"/>
        <v>42192.462048611109</v>
      </c>
      <c r="T1142" s="22">
        <f t="shared" si="148"/>
        <v>42222.462048611109</v>
      </c>
    </row>
    <row r="1143" spans="1:20" hidden="1" x14ac:dyDescent="0.25">
      <c r="A1143" s="3">
        <v>1141</v>
      </c>
      <c r="B1143" s="1" t="s">
        <v>1142</v>
      </c>
      <c r="C1143" s="1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26">
        <f t="shared" si="143"/>
        <v>0</v>
      </c>
      <c r="P1143" s="3">
        <f t="shared" si="144"/>
        <v>1435164450</v>
      </c>
      <c r="Q1143" s="5" t="s">
        <v>8308</v>
      </c>
      <c r="R1143" s="3" t="s">
        <v>8340</v>
      </c>
      <c r="S1143" s="22">
        <f t="shared" si="147"/>
        <v>42164.699652777781</v>
      </c>
      <c r="T1143" s="22">
        <f t="shared" si="148"/>
        <v>42194.699652777781</v>
      </c>
    </row>
    <row r="1144" spans="1:20" ht="45" hidden="1" x14ac:dyDescent="0.25">
      <c r="A1144" s="3">
        <v>1142</v>
      </c>
      <c r="B1144" s="1" t="s">
        <v>1143</v>
      </c>
      <c r="C1144" s="1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26">
        <f t="shared" si="143"/>
        <v>0</v>
      </c>
      <c r="P1144" s="3">
        <f t="shared" si="144"/>
        <v>1422835727</v>
      </c>
      <c r="Q1144" s="5" t="s">
        <v>8308</v>
      </c>
      <c r="R1144" s="3" t="s">
        <v>8340</v>
      </c>
      <c r="S1144" s="22">
        <f t="shared" si="147"/>
        <v>42022.006099537044</v>
      </c>
      <c r="T1144" s="22">
        <f t="shared" si="148"/>
        <v>42052.006099537044</v>
      </c>
    </row>
    <row r="1145" spans="1:20" ht="30" hidden="1" x14ac:dyDescent="0.25">
      <c r="A1145" s="3">
        <v>1143</v>
      </c>
      <c r="B1145" s="1" t="s">
        <v>1144</v>
      </c>
      <c r="C1145" s="1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26">
        <f t="shared" si="143"/>
        <v>4.1333333333333335E-3</v>
      </c>
      <c r="P1145" s="3">
        <f t="shared" si="144"/>
        <v>1449031126</v>
      </c>
      <c r="Q1145" s="5" t="s">
        <v>8308</v>
      </c>
      <c r="R1145" s="3" t="s">
        <v>8340</v>
      </c>
      <c r="S1145" s="22">
        <f t="shared" si="147"/>
        <v>42325.19358796296</v>
      </c>
      <c r="T1145" s="22">
        <f t="shared" si="148"/>
        <v>42355.19358796296</v>
      </c>
    </row>
    <row r="1146" spans="1:20" ht="30" hidden="1" x14ac:dyDescent="0.25">
      <c r="A1146" s="3">
        <v>1144</v>
      </c>
      <c r="B1146" s="1" t="s">
        <v>1145</v>
      </c>
      <c r="C1146" s="1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26">
        <f t="shared" ref="O1146:O1209" si="149">E1146/D1146</f>
        <v>0</v>
      </c>
      <c r="P1146" s="3">
        <f t="shared" ref="P1146:P1200" si="150">AVERAGE(I1146,J1146)</f>
        <v>1428985320</v>
      </c>
      <c r="Q1146" s="5" t="s">
        <v>8324</v>
      </c>
      <c r="R1146" s="3" t="s">
        <v>8352</v>
      </c>
      <c r="S1146" s="22">
        <f t="shared" si="147"/>
        <v>42093.181944444441</v>
      </c>
      <c r="T1146" s="22">
        <f t="shared" si="148"/>
        <v>42123.181944444441</v>
      </c>
    </row>
    <row r="1147" spans="1:20" ht="30" hidden="1" x14ac:dyDescent="0.25">
      <c r="A1147" s="3">
        <v>1145</v>
      </c>
      <c r="B1147" s="1" t="s">
        <v>1146</v>
      </c>
      <c r="C1147" s="1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26">
        <f t="shared" si="149"/>
        <v>1.25E-3</v>
      </c>
      <c r="P1147" s="3">
        <f t="shared" si="150"/>
        <v>1409680592</v>
      </c>
      <c r="Q1147" s="5" t="s">
        <v>8324</v>
      </c>
      <c r="R1147" s="3" t="s">
        <v>8352</v>
      </c>
      <c r="S1147" s="22">
        <f t="shared" si="147"/>
        <v>41854.747592592597</v>
      </c>
      <c r="T1147" s="22">
        <f t="shared" si="148"/>
        <v>41914.747592592597</v>
      </c>
    </row>
    <row r="1148" spans="1:20" ht="30" hidden="1" x14ac:dyDescent="0.25">
      <c r="A1148" s="3">
        <v>1146</v>
      </c>
      <c r="B1148" s="1" t="s">
        <v>1147</v>
      </c>
      <c r="C1148" s="1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26">
        <f t="shared" si="149"/>
        <v>8.8333333333333333E-2</v>
      </c>
      <c r="P1148" s="3">
        <f t="shared" si="150"/>
        <v>1397429573</v>
      </c>
      <c r="Q1148" s="5" t="s">
        <v>8324</v>
      </c>
      <c r="R1148" s="3" t="s">
        <v>8352</v>
      </c>
      <c r="S1148" s="22">
        <f t="shared" si="147"/>
        <v>41723.9533912037</v>
      </c>
      <c r="T1148" s="22">
        <f t="shared" si="148"/>
        <v>41761.9533912037</v>
      </c>
    </row>
    <row r="1149" spans="1:20" ht="30" hidden="1" x14ac:dyDescent="0.25">
      <c r="A1149" s="3">
        <v>1147</v>
      </c>
      <c r="B1149" s="1" t="s">
        <v>1148</v>
      </c>
      <c r="C1149" s="1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26">
        <f t="shared" si="149"/>
        <v>0</v>
      </c>
      <c r="P1149" s="3">
        <f t="shared" si="150"/>
        <v>1411168783</v>
      </c>
      <c r="Q1149" s="5" t="s">
        <v>8324</v>
      </c>
      <c r="R1149" s="3" t="s">
        <v>8352</v>
      </c>
      <c r="S1149" s="22">
        <f t="shared" si="147"/>
        <v>41871.972025462965</v>
      </c>
      <c r="T1149" s="22">
        <f t="shared" si="148"/>
        <v>41931.972025462965</v>
      </c>
    </row>
    <row r="1150" spans="1:20" ht="30" hidden="1" x14ac:dyDescent="0.25">
      <c r="A1150" s="3">
        <v>1148</v>
      </c>
      <c r="B1150" s="1" t="s">
        <v>1149</v>
      </c>
      <c r="C1150" s="1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26">
        <f t="shared" si="149"/>
        <v>4.8666666666666667E-3</v>
      </c>
      <c r="P1150" s="3">
        <f t="shared" si="150"/>
        <v>1479270981</v>
      </c>
      <c r="Q1150" s="5" t="s">
        <v>8324</v>
      </c>
      <c r="R1150" s="3" t="s">
        <v>8352</v>
      </c>
      <c r="S1150" s="22">
        <f t="shared" si="147"/>
        <v>42675.171076388884</v>
      </c>
      <c r="T1150" s="22">
        <f t="shared" si="148"/>
        <v>42705.212743055556</v>
      </c>
    </row>
    <row r="1151" spans="1:20" hidden="1" x14ac:dyDescent="0.25">
      <c r="A1151" s="3">
        <v>1149</v>
      </c>
      <c r="B1151" s="1" t="s">
        <v>1150</v>
      </c>
      <c r="C1151" s="1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26">
        <f t="shared" si="149"/>
        <v>1.5E-3</v>
      </c>
      <c r="P1151" s="3">
        <f t="shared" si="150"/>
        <v>1464800566</v>
      </c>
      <c r="Q1151" s="5" t="s">
        <v>8324</v>
      </c>
      <c r="R1151" s="3" t="s">
        <v>8352</v>
      </c>
      <c r="S1151" s="22">
        <f t="shared" si="147"/>
        <v>42507.71025462963</v>
      </c>
      <c r="T1151" s="22">
        <f t="shared" si="148"/>
        <v>42537.71025462963</v>
      </c>
    </row>
    <row r="1152" spans="1:20" hidden="1" x14ac:dyDescent="0.25">
      <c r="A1152" s="3">
        <v>1150</v>
      </c>
      <c r="B1152" s="1" t="s">
        <v>1151</v>
      </c>
      <c r="C1152" s="1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26">
        <f t="shared" si="149"/>
        <v>0.1008</v>
      </c>
      <c r="P1152" s="3">
        <f t="shared" si="150"/>
        <v>1449701675</v>
      </c>
      <c r="Q1152" s="5" t="s">
        <v>8324</v>
      </c>
      <c r="R1152" s="3" t="s">
        <v>8352</v>
      </c>
      <c r="S1152" s="22">
        <f t="shared" si="147"/>
        <v>42317.954571759255</v>
      </c>
      <c r="T1152" s="22">
        <f t="shared" si="148"/>
        <v>42377.954571759255</v>
      </c>
    </row>
    <row r="1153" spans="1:20" ht="30" hidden="1" x14ac:dyDescent="0.25">
      <c r="A1153" s="3">
        <v>1151</v>
      </c>
      <c r="B1153" s="1" t="s">
        <v>1152</v>
      </c>
      <c r="C1153" s="1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26">
        <f t="shared" si="149"/>
        <v>0</v>
      </c>
      <c r="P1153" s="3">
        <f t="shared" si="150"/>
        <v>1440296863</v>
      </c>
      <c r="Q1153" s="5" t="s">
        <v>8324</v>
      </c>
      <c r="R1153" s="3" t="s">
        <v>8352</v>
      </c>
      <c r="S1153" s="22">
        <f t="shared" si="147"/>
        <v>42224.102581018517</v>
      </c>
      <c r="T1153" s="22">
        <f t="shared" si="148"/>
        <v>42254.102581018517</v>
      </c>
    </row>
    <row r="1154" spans="1:20" hidden="1" x14ac:dyDescent="0.25">
      <c r="A1154" s="3">
        <v>1152</v>
      </c>
      <c r="B1154" s="1" t="s">
        <v>1153</v>
      </c>
      <c r="C1154" s="1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26">
        <f t="shared" si="149"/>
        <v>5.6937500000000002E-2</v>
      </c>
      <c r="P1154" s="3">
        <f t="shared" si="150"/>
        <v>1430413312</v>
      </c>
      <c r="Q1154" s="5" t="s">
        <v>8324</v>
      </c>
      <c r="R1154" s="3" t="s">
        <v>8352</v>
      </c>
      <c r="S1154" s="22">
        <f t="shared" si="147"/>
        <v>42109.709629629629</v>
      </c>
      <c r="T1154" s="22">
        <f t="shared" si="148"/>
        <v>42139.709629629629</v>
      </c>
    </row>
    <row r="1155" spans="1:20" hidden="1" x14ac:dyDescent="0.25">
      <c r="A1155" s="3">
        <v>1153</v>
      </c>
      <c r="B1155" s="1" t="s">
        <v>1154</v>
      </c>
      <c r="C1155" s="1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26">
        <f t="shared" si="149"/>
        <v>6.2500000000000003E-3</v>
      </c>
      <c r="P1155" s="3">
        <f t="shared" si="150"/>
        <v>1433351305</v>
      </c>
      <c r="Q1155" s="5" t="s">
        <v>8324</v>
      </c>
      <c r="R1155" s="3" t="s">
        <v>8352</v>
      </c>
      <c r="S1155" s="22">
        <f t="shared" si="147"/>
        <v>42143.714178240742</v>
      </c>
      <c r="T1155" s="22">
        <f t="shared" si="148"/>
        <v>42173.714178240742</v>
      </c>
    </row>
    <row r="1156" spans="1:20" ht="30" hidden="1" x14ac:dyDescent="0.25">
      <c r="A1156" s="3">
        <v>1154</v>
      </c>
      <c r="B1156" s="1" t="s">
        <v>1155</v>
      </c>
      <c r="C1156" s="1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26">
        <f t="shared" si="149"/>
        <v>6.5000000000000002E-2</v>
      </c>
      <c r="P1156" s="3">
        <f t="shared" si="150"/>
        <v>1440211006</v>
      </c>
      <c r="Q1156" s="5" t="s">
        <v>8324</v>
      </c>
      <c r="R1156" s="3" t="s">
        <v>8352</v>
      </c>
      <c r="S1156" s="22">
        <f t="shared" si="147"/>
        <v>42223.108865740738</v>
      </c>
      <c r="T1156" s="22">
        <f t="shared" si="148"/>
        <v>42253.108865740738</v>
      </c>
    </row>
    <row r="1157" spans="1:20" ht="30" hidden="1" x14ac:dyDescent="0.25">
      <c r="A1157" s="3">
        <v>1155</v>
      </c>
      <c r="B1157" s="1" t="s">
        <v>1156</v>
      </c>
      <c r="C1157" s="1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26">
        <f t="shared" si="149"/>
        <v>7.5199999999999998E-3</v>
      </c>
      <c r="P1157" s="3">
        <f t="shared" si="150"/>
        <v>1406744408</v>
      </c>
      <c r="Q1157" s="5" t="s">
        <v>8324</v>
      </c>
      <c r="R1157" s="3" t="s">
        <v>8352</v>
      </c>
      <c r="S1157" s="22">
        <f t="shared" si="147"/>
        <v>41835.763981481483</v>
      </c>
      <c r="T1157" s="22">
        <f t="shared" si="148"/>
        <v>41865.763981481483</v>
      </c>
    </row>
    <row r="1158" spans="1:20" ht="30" hidden="1" x14ac:dyDescent="0.25">
      <c r="A1158" s="3">
        <v>1156</v>
      </c>
      <c r="B1158" s="1" t="s">
        <v>1157</v>
      </c>
      <c r="C1158" s="1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26">
        <f t="shared" si="149"/>
        <v>0</v>
      </c>
      <c r="P1158" s="3">
        <f t="shared" si="150"/>
        <v>1423446162</v>
      </c>
      <c r="Q1158" s="5" t="s">
        <v>8324</v>
      </c>
      <c r="R1158" s="3" t="s">
        <v>8352</v>
      </c>
      <c r="S1158" s="22">
        <f t="shared" si="147"/>
        <v>42029.07131944444</v>
      </c>
      <c r="T1158" s="22">
        <f t="shared" si="148"/>
        <v>42059.07131944444</v>
      </c>
    </row>
    <row r="1159" spans="1:20" ht="30" hidden="1" x14ac:dyDescent="0.25">
      <c r="A1159" s="3">
        <v>1157</v>
      </c>
      <c r="B1159" s="1" t="s">
        <v>1158</v>
      </c>
      <c r="C1159" s="1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26">
        <f t="shared" si="149"/>
        <v>1.5100000000000001E-2</v>
      </c>
      <c r="P1159" s="3">
        <f t="shared" si="150"/>
        <v>1415201680</v>
      </c>
      <c r="Q1159" s="5" t="s">
        <v>8324</v>
      </c>
      <c r="R1159" s="3" t="s">
        <v>8352</v>
      </c>
      <c r="S1159" s="22">
        <f t="shared" si="147"/>
        <v>41918.628240740742</v>
      </c>
      <c r="T1159" s="22">
        <f t="shared" si="148"/>
        <v>41978.669907407413</v>
      </c>
    </row>
    <row r="1160" spans="1:20" ht="30" hidden="1" x14ac:dyDescent="0.25">
      <c r="A1160" s="3">
        <v>1158</v>
      </c>
      <c r="B1160" s="1" t="s">
        <v>1159</v>
      </c>
      <c r="C1160" s="1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26">
        <f t="shared" si="149"/>
        <v>4.6666666666666671E-3</v>
      </c>
      <c r="P1160" s="3">
        <f t="shared" si="150"/>
        <v>1416795128</v>
      </c>
      <c r="Q1160" s="5" t="s">
        <v>8324</v>
      </c>
      <c r="R1160" s="3" t="s">
        <v>8352</v>
      </c>
      <c r="S1160" s="22">
        <f t="shared" si="147"/>
        <v>41952.09175925926</v>
      </c>
      <c r="T1160" s="22">
        <f t="shared" si="148"/>
        <v>41982.09175925926</v>
      </c>
    </row>
    <row r="1161" spans="1:20" ht="30" hidden="1" x14ac:dyDescent="0.25">
      <c r="A1161" s="3">
        <v>1159</v>
      </c>
      <c r="B1161" s="1" t="s">
        <v>1160</v>
      </c>
      <c r="C1161" s="1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26">
        <f t="shared" si="149"/>
        <v>0</v>
      </c>
      <c r="P1161" s="3">
        <f t="shared" si="150"/>
        <v>1434342932.5</v>
      </c>
      <c r="Q1161" s="5" t="s">
        <v>8324</v>
      </c>
      <c r="R1161" s="3" t="s">
        <v>8352</v>
      </c>
      <c r="S1161" s="22">
        <f t="shared" ref="S1161:S1193" si="151">(((J1161/60)/60)/24)+DATE(1970,1,1)</f>
        <v>42154.726446759261</v>
      </c>
      <c r="T1161" s="22">
        <f t="shared" ref="T1161:T1193" si="152">(((I1161/60)/60)/24)+DATE(1970,1,1)</f>
        <v>42185.65625</v>
      </c>
    </row>
    <row r="1162" spans="1:20" ht="30" hidden="1" x14ac:dyDescent="0.25">
      <c r="A1162" s="3">
        <v>1160</v>
      </c>
      <c r="B1162" s="1" t="s">
        <v>1161</v>
      </c>
      <c r="C1162" s="1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26">
        <f t="shared" si="149"/>
        <v>3.85E-2</v>
      </c>
      <c r="P1162" s="3">
        <f t="shared" si="150"/>
        <v>1426216386</v>
      </c>
      <c r="Q1162" s="5" t="s">
        <v>8324</v>
      </c>
      <c r="R1162" s="3" t="s">
        <v>8352</v>
      </c>
      <c r="S1162" s="22">
        <f t="shared" si="151"/>
        <v>42061.154930555553</v>
      </c>
      <c r="T1162" s="22">
        <f t="shared" si="152"/>
        <v>42091.113263888896</v>
      </c>
    </row>
    <row r="1163" spans="1:20" ht="30" hidden="1" x14ac:dyDescent="0.25">
      <c r="A1163" s="3">
        <v>1161</v>
      </c>
      <c r="B1163" s="1" t="s">
        <v>1162</v>
      </c>
      <c r="C1163" s="1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26">
        <f t="shared" si="149"/>
        <v>0</v>
      </c>
      <c r="P1163" s="3">
        <f t="shared" si="150"/>
        <v>1431140789</v>
      </c>
      <c r="Q1163" s="5" t="s">
        <v>8324</v>
      </c>
      <c r="R1163" s="3" t="s">
        <v>8352</v>
      </c>
      <c r="S1163" s="22">
        <f t="shared" si="151"/>
        <v>42122.629502314812</v>
      </c>
      <c r="T1163" s="22">
        <f t="shared" si="152"/>
        <v>42143.629502314812</v>
      </c>
    </row>
    <row r="1164" spans="1:20" ht="30" hidden="1" x14ac:dyDescent="0.25">
      <c r="A1164" s="3">
        <v>1162</v>
      </c>
      <c r="B1164" s="1" t="s">
        <v>1163</v>
      </c>
      <c r="C1164" s="1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26">
        <f t="shared" si="149"/>
        <v>5.8333333333333338E-4</v>
      </c>
      <c r="P1164" s="3">
        <f t="shared" si="150"/>
        <v>1410323064</v>
      </c>
      <c r="Q1164" s="5" t="s">
        <v>8324</v>
      </c>
      <c r="R1164" s="3" t="s">
        <v>8352</v>
      </c>
      <c r="S1164" s="22">
        <f t="shared" si="151"/>
        <v>41876.683611111112</v>
      </c>
      <c r="T1164" s="22">
        <f t="shared" si="152"/>
        <v>41907.683611111112</v>
      </c>
    </row>
    <row r="1165" spans="1:20" ht="30" hidden="1" x14ac:dyDescent="0.25">
      <c r="A1165" s="3">
        <v>1163</v>
      </c>
      <c r="B1165" s="1" t="s">
        <v>1164</v>
      </c>
      <c r="C1165" s="1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26">
        <f t="shared" si="149"/>
        <v>0</v>
      </c>
      <c r="P1165" s="3">
        <f t="shared" si="150"/>
        <v>1406308920</v>
      </c>
      <c r="Q1165" s="5" t="s">
        <v>8324</v>
      </c>
      <c r="R1165" s="3" t="s">
        <v>8352</v>
      </c>
      <c r="S1165" s="22">
        <f t="shared" si="151"/>
        <v>41830.723611111112</v>
      </c>
      <c r="T1165" s="22">
        <f t="shared" si="152"/>
        <v>41860.723611111112</v>
      </c>
    </row>
    <row r="1166" spans="1:20" ht="60" hidden="1" x14ac:dyDescent="0.25">
      <c r="A1166" s="3">
        <v>1164</v>
      </c>
      <c r="B1166" s="1" t="s">
        <v>1165</v>
      </c>
      <c r="C1166" s="1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26">
        <f t="shared" si="149"/>
        <v>0</v>
      </c>
      <c r="P1166" s="3">
        <f t="shared" si="150"/>
        <v>1464974582</v>
      </c>
      <c r="Q1166" s="5" t="s">
        <v>8324</v>
      </c>
      <c r="R1166" s="3" t="s">
        <v>8352</v>
      </c>
      <c r="S1166" s="22">
        <f t="shared" si="151"/>
        <v>42509.724328703705</v>
      </c>
      <c r="T1166" s="22">
        <f t="shared" si="152"/>
        <v>42539.724328703705</v>
      </c>
    </row>
    <row r="1167" spans="1:20" ht="30" hidden="1" x14ac:dyDescent="0.25">
      <c r="A1167" s="3">
        <v>1165</v>
      </c>
      <c r="B1167" s="1" t="s">
        <v>1166</v>
      </c>
      <c r="C1167" s="1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26">
        <f t="shared" si="149"/>
        <v>0.20705000000000001</v>
      </c>
      <c r="P1167" s="3">
        <f t="shared" si="150"/>
        <v>1403154530</v>
      </c>
      <c r="Q1167" s="5" t="s">
        <v>8324</v>
      </c>
      <c r="R1167" s="3" t="s">
        <v>8352</v>
      </c>
      <c r="S1167" s="22">
        <f t="shared" si="151"/>
        <v>41792.214467592588</v>
      </c>
      <c r="T1167" s="22">
        <f t="shared" si="152"/>
        <v>41826.214467592588</v>
      </c>
    </row>
    <row r="1168" spans="1:20" ht="30" hidden="1" x14ac:dyDescent="0.25">
      <c r="A1168" s="3">
        <v>1166</v>
      </c>
      <c r="B1168" s="1" t="s">
        <v>1167</v>
      </c>
      <c r="C1168" s="1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26">
        <f t="shared" si="149"/>
        <v>0.19139999999999999</v>
      </c>
      <c r="P1168" s="3">
        <f t="shared" si="150"/>
        <v>1433965771</v>
      </c>
      <c r="Q1168" s="5" t="s">
        <v>8324</v>
      </c>
      <c r="R1168" s="3" t="s">
        <v>8352</v>
      </c>
      <c r="S1168" s="22">
        <f t="shared" si="151"/>
        <v>42150.485439814816</v>
      </c>
      <c r="T1168" s="22">
        <f t="shared" si="152"/>
        <v>42181.166666666672</v>
      </c>
    </row>
    <row r="1169" spans="1:20" ht="30" hidden="1" x14ac:dyDescent="0.25">
      <c r="A1169" s="3">
        <v>1167</v>
      </c>
      <c r="B1169" s="1" t="s">
        <v>1168</v>
      </c>
      <c r="C1169" s="1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26">
        <f t="shared" si="149"/>
        <v>1.6316666666666667E-2</v>
      </c>
      <c r="P1169" s="3">
        <f t="shared" si="150"/>
        <v>1409204295</v>
      </c>
      <c r="Q1169" s="5" t="s">
        <v>8324</v>
      </c>
      <c r="R1169" s="3" t="s">
        <v>8352</v>
      </c>
      <c r="S1169" s="22">
        <f t="shared" si="151"/>
        <v>41863.734895833331</v>
      </c>
      <c r="T1169" s="22">
        <f t="shared" si="152"/>
        <v>41894.734895833331</v>
      </c>
    </row>
    <row r="1170" spans="1:20" ht="30" hidden="1" x14ac:dyDescent="0.25">
      <c r="A1170" s="3">
        <v>1168</v>
      </c>
      <c r="B1170" s="1" t="s">
        <v>1169</v>
      </c>
      <c r="C1170" s="1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26">
        <f t="shared" si="149"/>
        <v>5.6666666666666664E-2</v>
      </c>
      <c r="P1170" s="3">
        <f t="shared" si="150"/>
        <v>1473211065</v>
      </c>
      <c r="Q1170" s="5" t="s">
        <v>8324</v>
      </c>
      <c r="R1170" s="3" t="s">
        <v>8352</v>
      </c>
      <c r="S1170" s="22">
        <f t="shared" si="151"/>
        <v>42605.053993055553</v>
      </c>
      <c r="T1170" s="22">
        <f t="shared" si="152"/>
        <v>42635.053993055553</v>
      </c>
    </row>
    <row r="1171" spans="1:20" ht="30" hidden="1" x14ac:dyDescent="0.25">
      <c r="A1171" s="3">
        <v>1169</v>
      </c>
      <c r="B1171" s="1" t="s">
        <v>1170</v>
      </c>
      <c r="C1171" s="1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26">
        <f t="shared" si="149"/>
        <v>1.6999999999999999E-3</v>
      </c>
      <c r="P1171" s="3">
        <f t="shared" si="150"/>
        <v>1423297763</v>
      </c>
      <c r="Q1171" s="5" t="s">
        <v>8324</v>
      </c>
      <c r="R1171" s="3" t="s">
        <v>8352</v>
      </c>
      <c r="S1171" s="22">
        <f t="shared" si="151"/>
        <v>42027.353738425925</v>
      </c>
      <c r="T1171" s="22">
        <f t="shared" si="152"/>
        <v>42057.353738425925</v>
      </c>
    </row>
    <row r="1172" spans="1:20" ht="30" hidden="1" x14ac:dyDescent="0.25">
      <c r="A1172" s="3">
        <v>1170</v>
      </c>
      <c r="B1172" s="1" t="s">
        <v>1171</v>
      </c>
      <c r="C1172" s="1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26">
        <f t="shared" si="149"/>
        <v>4.0000000000000001E-3</v>
      </c>
      <c r="P1172" s="3">
        <f t="shared" si="150"/>
        <v>1431725171</v>
      </c>
      <c r="Q1172" s="5" t="s">
        <v>8324</v>
      </c>
      <c r="R1172" s="3" t="s">
        <v>8352</v>
      </c>
      <c r="S1172" s="22">
        <f t="shared" si="151"/>
        <v>42124.893182870372</v>
      </c>
      <c r="T1172" s="22">
        <f t="shared" si="152"/>
        <v>42154.893182870372</v>
      </c>
    </row>
    <row r="1173" spans="1:20" ht="30" hidden="1" x14ac:dyDescent="0.25">
      <c r="A1173" s="3">
        <v>1171</v>
      </c>
      <c r="B1173" s="1" t="s">
        <v>1172</v>
      </c>
      <c r="C1173" s="1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26">
        <f t="shared" si="149"/>
        <v>1E-3</v>
      </c>
      <c r="P1173" s="3">
        <f t="shared" si="150"/>
        <v>1415130527</v>
      </c>
      <c r="Q1173" s="5" t="s">
        <v>8324</v>
      </c>
      <c r="R1173" s="3" t="s">
        <v>8352</v>
      </c>
      <c r="S1173" s="22">
        <f t="shared" si="151"/>
        <v>41938.804710648146</v>
      </c>
      <c r="T1173" s="22">
        <f t="shared" si="152"/>
        <v>41956.846377314811</v>
      </c>
    </row>
    <row r="1174" spans="1:20" hidden="1" x14ac:dyDescent="0.25">
      <c r="A1174" s="3">
        <v>1172</v>
      </c>
      <c r="B1174" s="1" t="s">
        <v>1173</v>
      </c>
      <c r="C1174" s="1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26">
        <f t="shared" si="149"/>
        <v>0</v>
      </c>
      <c r="P1174" s="3">
        <f t="shared" si="150"/>
        <v>1407255752</v>
      </c>
      <c r="Q1174" s="5" t="s">
        <v>8324</v>
      </c>
      <c r="R1174" s="3" t="s">
        <v>8352</v>
      </c>
      <c r="S1174" s="22">
        <f t="shared" si="151"/>
        <v>41841.682314814818</v>
      </c>
      <c r="T1174" s="22">
        <f t="shared" si="152"/>
        <v>41871.682314814818</v>
      </c>
    </row>
    <row r="1175" spans="1:20" ht="30" hidden="1" x14ac:dyDescent="0.25">
      <c r="A1175" s="3">
        <v>1173</v>
      </c>
      <c r="B1175" s="1" t="s">
        <v>1174</v>
      </c>
      <c r="C1175" s="1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26">
        <f t="shared" si="149"/>
        <v>2.4000000000000001E-4</v>
      </c>
      <c r="P1175" s="3">
        <f t="shared" si="150"/>
        <v>1437064057</v>
      </c>
      <c r="Q1175" s="5" t="s">
        <v>8324</v>
      </c>
      <c r="R1175" s="3" t="s">
        <v>8352</v>
      </c>
      <c r="S1175" s="22">
        <f t="shared" si="151"/>
        <v>42184.185844907406</v>
      </c>
      <c r="T1175" s="22">
        <f t="shared" si="152"/>
        <v>42219.185844907406</v>
      </c>
    </row>
    <row r="1176" spans="1:20" ht="30" hidden="1" x14ac:dyDescent="0.25">
      <c r="A1176" s="3">
        <v>1174</v>
      </c>
      <c r="B1176" s="1" t="s">
        <v>1175</v>
      </c>
      <c r="C1176" s="1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26">
        <f t="shared" si="149"/>
        <v>5.906666666666667E-2</v>
      </c>
      <c r="P1176" s="3">
        <f t="shared" si="150"/>
        <v>1461442327</v>
      </c>
      <c r="Q1176" s="5" t="s">
        <v>8324</v>
      </c>
      <c r="R1176" s="3" t="s">
        <v>8352</v>
      </c>
      <c r="S1176" s="22">
        <f t="shared" si="151"/>
        <v>42468.84174768519</v>
      </c>
      <c r="T1176" s="22">
        <f t="shared" si="152"/>
        <v>42498.84174768519</v>
      </c>
    </row>
    <row r="1177" spans="1:20" ht="30" hidden="1" x14ac:dyDescent="0.25">
      <c r="A1177" s="3">
        <v>1175</v>
      </c>
      <c r="B1177" s="1" t="s">
        <v>1176</v>
      </c>
      <c r="C1177" s="1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26">
        <f t="shared" si="149"/>
        <v>2.9250000000000002E-2</v>
      </c>
      <c r="P1177" s="3">
        <f t="shared" si="150"/>
        <v>1435685339</v>
      </c>
      <c r="Q1177" s="5" t="s">
        <v>8324</v>
      </c>
      <c r="R1177" s="3" t="s">
        <v>8352</v>
      </c>
      <c r="S1177" s="22">
        <f t="shared" si="151"/>
        <v>42170.728460648148</v>
      </c>
      <c r="T1177" s="22">
        <f t="shared" si="152"/>
        <v>42200.728460648148</v>
      </c>
    </row>
    <row r="1178" spans="1:20" ht="60" hidden="1" x14ac:dyDescent="0.25">
      <c r="A1178" s="3">
        <v>1176</v>
      </c>
      <c r="B1178" s="1" t="s">
        <v>1177</v>
      </c>
      <c r="C1178" s="1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26">
        <f t="shared" si="149"/>
        <v>5.7142857142857142E-5</v>
      </c>
      <c r="P1178" s="3">
        <f t="shared" si="150"/>
        <v>1486449849</v>
      </c>
      <c r="Q1178" s="5" t="s">
        <v>8324</v>
      </c>
      <c r="R1178" s="3" t="s">
        <v>8352</v>
      </c>
      <c r="S1178" s="22">
        <f t="shared" si="151"/>
        <v>42746.019652777773</v>
      </c>
      <c r="T1178" s="22">
        <f t="shared" si="152"/>
        <v>42800.541666666672</v>
      </c>
    </row>
    <row r="1179" spans="1:20" ht="30" hidden="1" x14ac:dyDescent="0.25">
      <c r="A1179" s="3">
        <v>1177</v>
      </c>
      <c r="B1179" s="1" t="s">
        <v>1178</v>
      </c>
      <c r="C1179" s="1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26">
        <f t="shared" si="149"/>
        <v>0</v>
      </c>
      <c r="P1179" s="3">
        <f t="shared" si="150"/>
        <v>1412092296</v>
      </c>
      <c r="Q1179" s="5" t="s">
        <v>8324</v>
      </c>
      <c r="R1179" s="3" t="s">
        <v>8352</v>
      </c>
      <c r="S1179" s="22">
        <f t="shared" si="151"/>
        <v>41897.660833333335</v>
      </c>
      <c r="T1179" s="22">
        <f t="shared" si="152"/>
        <v>41927.660833333335</v>
      </c>
    </row>
    <row r="1180" spans="1:20" ht="30" hidden="1" x14ac:dyDescent="0.25">
      <c r="A1180" s="3">
        <v>1178</v>
      </c>
      <c r="B1180" s="1" t="s">
        <v>1179</v>
      </c>
      <c r="C1180" s="1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26">
        <f t="shared" si="149"/>
        <v>6.666666666666667E-5</v>
      </c>
      <c r="P1180" s="3">
        <f t="shared" si="150"/>
        <v>1406929452</v>
      </c>
      <c r="Q1180" s="5" t="s">
        <v>8324</v>
      </c>
      <c r="R1180" s="3" t="s">
        <v>8352</v>
      </c>
      <c r="S1180" s="22">
        <f t="shared" si="151"/>
        <v>41837.905694444446</v>
      </c>
      <c r="T1180" s="22">
        <f t="shared" si="152"/>
        <v>41867.905694444446</v>
      </c>
    </row>
    <row r="1181" spans="1:20" ht="30" hidden="1" x14ac:dyDescent="0.25">
      <c r="A1181" s="3">
        <v>1179</v>
      </c>
      <c r="B1181" s="1" t="s">
        <v>1180</v>
      </c>
      <c r="C1181" s="1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26">
        <f t="shared" si="149"/>
        <v>5.3333333333333337E-2</v>
      </c>
      <c r="P1181" s="3">
        <f t="shared" si="150"/>
        <v>1444756627</v>
      </c>
      <c r="Q1181" s="5" t="s">
        <v>8324</v>
      </c>
      <c r="R1181" s="3" t="s">
        <v>8352</v>
      </c>
      <c r="S1181" s="22">
        <f t="shared" si="151"/>
        <v>42275.720219907409</v>
      </c>
      <c r="T1181" s="22">
        <f t="shared" si="152"/>
        <v>42305.720219907409</v>
      </c>
    </row>
    <row r="1182" spans="1:20" ht="30" hidden="1" x14ac:dyDescent="0.25">
      <c r="A1182" s="3">
        <v>1180</v>
      </c>
      <c r="B1182" s="1" t="s">
        <v>1181</v>
      </c>
      <c r="C1182" s="1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26">
        <f t="shared" si="149"/>
        <v>0.11749999999999999</v>
      </c>
      <c r="P1182" s="3">
        <f t="shared" si="150"/>
        <v>1402384914</v>
      </c>
      <c r="Q1182" s="5" t="s">
        <v>8324</v>
      </c>
      <c r="R1182" s="3" t="s">
        <v>8352</v>
      </c>
      <c r="S1182" s="22">
        <f t="shared" si="151"/>
        <v>41781.806875000002</v>
      </c>
      <c r="T1182" s="22">
        <f t="shared" si="152"/>
        <v>41818.806875000002</v>
      </c>
    </row>
    <row r="1183" spans="1:20" hidden="1" x14ac:dyDescent="0.25">
      <c r="A1183" s="3">
        <v>1181</v>
      </c>
      <c r="B1183" s="1" t="s">
        <v>1182</v>
      </c>
      <c r="C1183" s="1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26">
        <f t="shared" si="149"/>
        <v>8.0000000000000007E-5</v>
      </c>
      <c r="P1183" s="3">
        <f t="shared" si="150"/>
        <v>1423901321</v>
      </c>
      <c r="Q1183" s="5" t="s">
        <v>8324</v>
      </c>
      <c r="R1183" s="3" t="s">
        <v>8352</v>
      </c>
      <c r="S1183" s="22">
        <f t="shared" si="151"/>
        <v>42034.339363425926</v>
      </c>
      <c r="T1183" s="22">
        <f t="shared" si="152"/>
        <v>42064.339363425926</v>
      </c>
    </row>
    <row r="1184" spans="1:20" ht="30" hidden="1" x14ac:dyDescent="0.25">
      <c r="A1184" s="3">
        <v>1182</v>
      </c>
      <c r="B1184" s="1" t="s">
        <v>1183</v>
      </c>
      <c r="C1184" s="1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26">
        <f t="shared" si="149"/>
        <v>4.2000000000000003E-2</v>
      </c>
      <c r="P1184" s="3">
        <f t="shared" si="150"/>
        <v>1483424204</v>
      </c>
      <c r="Q1184" s="5" t="s">
        <v>8324</v>
      </c>
      <c r="R1184" s="3" t="s">
        <v>8352</v>
      </c>
      <c r="S1184" s="22">
        <f t="shared" si="151"/>
        <v>42728.827407407407</v>
      </c>
      <c r="T1184" s="22">
        <f t="shared" si="152"/>
        <v>42747.695833333331</v>
      </c>
    </row>
    <row r="1185" spans="1:20" ht="30" hidden="1" x14ac:dyDescent="0.25">
      <c r="A1185" s="3">
        <v>1183</v>
      </c>
      <c r="B1185" s="1" t="s">
        <v>1184</v>
      </c>
      <c r="C1185" s="1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26">
        <f t="shared" si="149"/>
        <v>0.04</v>
      </c>
      <c r="P1185" s="3">
        <f t="shared" si="150"/>
        <v>1477225181.5</v>
      </c>
      <c r="Q1185" s="5" t="s">
        <v>8324</v>
      </c>
      <c r="R1185" s="3" t="s">
        <v>8352</v>
      </c>
      <c r="S1185" s="22">
        <f t="shared" si="151"/>
        <v>42656.86137731481</v>
      </c>
      <c r="T1185" s="22">
        <f t="shared" si="152"/>
        <v>42676.165972222225</v>
      </c>
    </row>
    <row r="1186" spans="1:20" ht="30" x14ac:dyDescent="0.25">
      <c r="A1186" s="3">
        <v>1184</v>
      </c>
      <c r="B1186" s="1" t="s">
        <v>1185</v>
      </c>
      <c r="C1186" s="1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26">
        <f t="shared" si="149"/>
        <v>1.0493636363636363</v>
      </c>
      <c r="P1186" s="3">
        <f t="shared" ref="P1186:P1193" si="153">AVERAGE(D1186,E1186)</f>
        <v>22543</v>
      </c>
      <c r="Q1186" s="5" t="s">
        <v>8321</v>
      </c>
      <c r="R1186" s="3" t="s">
        <v>8322</v>
      </c>
      <c r="S1186" s="22">
        <f t="shared" si="151"/>
        <v>42741.599664351852</v>
      </c>
      <c r="T1186" s="22">
        <f t="shared" si="152"/>
        <v>42772.599664351852</v>
      </c>
    </row>
    <row r="1187" spans="1:20" ht="30" x14ac:dyDescent="0.25">
      <c r="A1187" s="3">
        <v>1185</v>
      </c>
      <c r="B1187" s="1" t="s">
        <v>1186</v>
      </c>
      <c r="C1187" s="1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26">
        <f t="shared" si="149"/>
        <v>1.0544</v>
      </c>
      <c r="P1187" s="3">
        <f t="shared" si="153"/>
        <v>12840</v>
      </c>
      <c r="Q1187" s="5" t="s">
        <v>8321</v>
      </c>
      <c r="R1187" s="3" t="s">
        <v>8322</v>
      </c>
      <c r="S1187" s="22">
        <f t="shared" si="151"/>
        <v>42130.865150462967</v>
      </c>
      <c r="T1187" s="22">
        <f t="shared" si="152"/>
        <v>42163.166666666672</v>
      </c>
    </row>
    <row r="1188" spans="1:20" ht="30" x14ac:dyDescent="0.25">
      <c r="A1188" s="3">
        <v>1186</v>
      </c>
      <c r="B1188" s="1" t="s">
        <v>1187</v>
      </c>
      <c r="C1188" s="1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26">
        <f t="shared" si="149"/>
        <v>1.0673333333333332</v>
      </c>
      <c r="P1188" s="3">
        <f t="shared" si="153"/>
        <v>7752.5</v>
      </c>
      <c r="Q1188" s="5" t="s">
        <v>8321</v>
      </c>
      <c r="R1188" s="3" t="s">
        <v>8322</v>
      </c>
      <c r="S1188" s="22">
        <f t="shared" si="151"/>
        <v>42123.86336805555</v>
      </c>
      <c r="T1188" s="22">
        <f t="shared" si="152"/>
        <v>42156.945833333331</v>
      </c>
    </row>
    <row r="1189" spans="1:20" ht="30" x14ac:dyDescent="0.25">
      <c r="A1189" s="3">
        <v>1187</v>
      </c>
      <c r="B1189" s="1" t="s">
        <v>1188</v>
      </c>
      <c r="C1189" s="1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26">
        <f t="shared" si="149"/>
        <v>1.0412571428571429</v>
      </c>
      <c r="P1189" s="3">
        <f t="shared" si="153"/>
        <v>8930.5</v>
      </c>
      <c r="Q1189" s="5" t="s">
        <v>8321</v>
      </c>
      <c r="R1189" s="3" t="s">
        <v>8322</v>
      </c>
      <c r="S1189" s="22">
        <f t="shared" si="151"/>
        <v>42109.894942129627</v>
      </c>
      <c r="T1189" s="22">
        <f t="shared" si="152"/>
        <v>42141.75</v>
      </c>
    </row>
    <row r="1190" spans="1:20" ht="30" x14ac:dyDescent="0.25">
      <c r="A1190" s="3">
        <v>1188</v>
      </c>
      <c r="B1190" s="1" t="s">
        <v>1189</v>
      </c>
      <c r="C1190" s="1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26">
        <f t="shared" si="149"/>
        <v>1.6054999999999999</v>
      </c>
      <c r="P1190" s="3">
        <f t="shared" si="153"/>
        <v>2605.5</v>
      </c>
      <c r="Q1190" s="5" t="s">
        <v>8321</v>
      </c>
      <c r="R1190" s="3" t="s">
        <v>8322</v>
      </c>
      <c r="S1190" s="22">
        <f t="shared" si="151"/>
        <v>42711.700694444444</v>
      </c>
      <c r="T1190" s="22">
        <f t="shared" si="152"/>
        <v>42732.700694444444</v>
      </c>
    </row>
    <row r="1191" spans="1:20" ht="30" x14ac:dyDescent="0.25">
      <c r="A1191" s="3">
        <v>1189</v>
      </c>
      <c r="B1191" s="1" t="s">
        <v>1190</v>
      </c>
      <c r="C1191" s="1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26">
        <f t="shared" si="149"/>
        <v>1.0777777777777777</v>
      </c>
      <c r="P1191" s="3">
        <f t="shared" si="153"/>
        <v>9350</v>
      </c>
      <c r="Q1191" s="5" t="s">
        <v>8321</v>
      </c>
      <c r="R1191" s="3" t="s">
        <v>8322</v>
      </c>
      <c r="S1191" s="22">
        <f t="shared" si="151"/>
        <v>42529.979108796295</v>
      </c>
      <c r="T1191" s="22">
        <f t="shared" si="152"/>
        <v>42550.979108796295</v>
      </c>
    </row>
    <row r="1192" spans="1:20" ht="30" x14ac:dyDescent="0.25">
      <c r="A1192" s="3">
        <v>1190</v>
      </c>
      <c r="B1192" s="1" t="s">
        <v>1191</v>
      </c>
      <c r="C1192" s="1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26">
        <f t="shared" si="149"/>
        <v>1.35</v>
      </c>
      <c r="P1192" s="3">
        <f t="shared" si="153"/>
        <v>587.5</v>
      </c>
      <c r="Q1192" s="5" t="s">
        <v>8321</v>
      </c>
      <c r="R1192" s="3" t="s">
        <v>8322</v>
      </c>
      <c r="S1192" s="22">
        <f t="shared" si="151"/>
        <v>41852.665798611109</v>
      </c>
      <c r="T1192" s="22">
        <f t="shared" si="152"/>
        <v>41882.665798611109</v>
      </c>
    </row>
    <row r="1193" spans="1:20" ht="30" x14ac:dyDescent="0.25">
      <c r="A1193" s="3">
        <v>1191</v>
      </c>
      <c r="B1193" s="1" t="s">
        <v>1192</v>
      </c>
      <c r="C1193" s="1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26">
        <f t="shared" si="149"/>
        <v>1.0907407407407408</v>
      </c>
      <c r="P1193" s="3">
        <f t="shared" si="153"/>
        <v>2822.5</v>
      </c>
      <c r="Q1193" s="5" t="s">
        <v>8321</v>
      </c>
      <c r="R1193" s="3" t="s">
        <v>8322</v>
      </c>
      <c r="S1193" s="22">
        <f t="shared" si="151"/>
        <v>42419.603703703702</v>
      </c>
      <c r="T1193" s="22">
        <f t="shared" si="152"/>
        <v>42449.562037037031</v>
      </c>
    </row>
    <row r="1194" spans="1:20" ht="30" hidden="1" x14ac:dyDescent="0.25">
      <c r="A1194" s="3">
        <v>1192</v>
      </c>
      <c r="B1194" s="1" t="s">
        <v>1193</v>
      </c>
      <c r="C1194" s="1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26">
        <f t="shared" si="149"/>
        <v>2.9</v>
      </c>
      <c r="P1194" s="3">
        <f t="shared" si="150"/>
        <v>1485518978</v>
      </c>
      <c r="Q1194" s="5" t="s">
        <v>8321</v>
      </c>
      <c r="R1194" s="3" t="s">
        <v>8322</v>
      </c>
      <c r="S1194" s="22">
        <f>(((I1194/60)/60)/24)+DATE(1970,1,1)</f>
        <v>42777.506689814814</v>
      </c>
      <c r="T1194" s="22">
        <f>(((J1194/60)/60)/24)+DATE(1970,1,1)</f>
        <v>42747.506689814814</v>
      </c>
    </row>
    <row r="1195" spans="1:20" ht="30" x14ac:dyDescent="0.25">
      <c r="A1195" s="3">
        <v>1193</v>
      </c>
      <c r="B1195" s="1" t="s">
        <v>1194</v>
      </c>
      <c r="C1195" s="1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26">
        <f t="shared" si="149"/>
        <v>1.0395714285714286</v>
      </c>
      <c r="P1195" s="3">
        <f>AVERAGE(D1195,E1195)</f>
        <v>21415.5</v>
      </c>
      <c r="Q1195" s="5" t="s">
        <v>8321</v>
      </c>
      <c r="R1195" s="3" t="s">
        <v>8322</v>
      </c>
      <c r="S1195" s="22">
        <f>(((J1195/60)/60)/24)+DATE(1970,1,1)</f>
        <v>42409.776076388895</v>
      </c>
      <c r="T1195" s="22">
        <f>(((I1195/60)/60)/24)+DATE(1970,1,1)</f>
        <v>42469.734409722223</v>
      </c>
    </row>
    <row r="1196" spans="1:20" ht="30" hidden="1" x14ac:dyDescent="0.25">
      <c r="A1196" s="3">
        <v>1194</v>
      </c>
      <c r="B1196" s="1" t="s">
        <v>1195</v>
      </c>
      <c r="C1196" s="1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26">
        <f t="shared" si="149"/>
        <v>3.2223999999999999</v>
      </c>
      <c r="P1196" s="3">
        <f t="shared" si="150"/>
        <v>1427197379</v>
      </c>
      <c r="Q1196" s="5" t="s">
        <v>8321</v>
      </c>
      <c r="R1196" s="3" t="s">
        <v>8322</v>
      </c>
      <c r="S1196" s="22">
        <f>(((I1196/60)/60)/24)+DATE(1970,1,1)</f>
        <v>42102.488182870366</v>
      </c>
      <c r="T1196" s="22">
        <f>(((J1196/60)/60)/24)+DATE(1970,1,1)</f>
        <v>42072.488182870366</v>
      </c>
    </row>
    <row r="1197" spans="1:20" ht="45" x14ac:dyDescent="0.25">
      <c r="A1197" s="3">
        <v>1195</v>
      </c>
      <c r="B1197" s="1" t="s">
        <v>1196</v>
      </c>
      <c r="C1197" s="1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26">
        <f t="shared" si="149"/>
        <v>1.35</v>
      </c>
      <c r="P1197" s="3">
        <f>AVERAGE(D1197,E1197)</f>
        <v>11750</v>
      </c>
      <c r="Q1197" s="5" t="s">
        <v>8321</v>
      </c>
      <c r="R1197" s="3" t="s">
        <v>8322</v>
      </c>
      <c r="S1197" s="22">
        <f>(((J1197/60)/60)/24)+DATE(1970,1,1)</f>
        <v>42298.34783564815</v>
      </c>
      <c r="T1197" s="22">
        <f>(((I1197/60)/60)/24)+DATE(1970,1,1)</f>
        <v>42358.375</v>
      </c>
    </row>
    <row r="1198" spans="1:20" ht="30" hidden="1" x14ac:dyDescent="0.25">
      <c r="A1198" s="3">
        <v>1196</v>
      </c>
      <c r="B1198" s="1" t="s">
        <v>1197</v>
      </c>
      <c r="C1198" s="1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26">
        <f t="shared" si="149"/>
        <v>2.6991034482758622</v>
      </c>
      <c r="P1198" s="3">
        <f t="shared" si="150"/>
        <v>1449171539</v>
      </c>
      <c r="Q1198" s="5" t="s">
        <v>8321</v>
      </c>
      <c r="R1198" s="3" t="s">
        <v>8322</v>
      </c>
      <c r="S1198" s="22">
        <f>(((J1198/60)/60)/24)+DATE(1970,1,1)</f>
        <v>42326.818738425922</v>
      </c>
      <c r="T1198" s="22">
        <f>(((I1198/60)/60)/24)+DATE(1970,1,1)</f>
        <v>42356.818738425922</v>
      </c>
    </row>
    <row r="1199" spans="1:20" ht="45" hidden="1" x14ac:dyDescent="0.25">
      <c r="A1199" s="3">
        <v>1197</v>
      </c>
      <c r="B1199" s="1" t="s">
        <v>1198</v>
      </c>
      <c r="C1199" s="1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26">
        <f t="shared" si="149"/>
        <v>2.5329333333333333</v>
      </c>
      <c r="P1199" s="3">
        <f t="shared" si="150"/>
        <v>1464476287</v>
      </c>
      <c r="Q1199" s="5" t="s">
        <v>8321</v>
      </c>
      <c r="R1199" s="3" t="s">
        <v>8322</v>
      </c>
      <c r="S1199" s="22">
        <f>(((I1199/60)/60)/24)+DATE(1970,1,1)</f>
        <v>42534.249305555553</v>
      </c>
      <c r="T1199" s="22">
        <f>(((J1199/60)/60)/24)+DATE(1970,1,1)</f>
        <v>42503.66474537037</v>
      </c>
    </row>
    <row r="1200" spans="1:20" ht="30" hidden="1" x14ac:dyDescent="0.25">
      <c r="A1200" s="3">
        <v>1198</v>
      </c>
      <c r="B1200" s="1" t="s">
        <v>1199</v>
      </c>
      <c r="C1200" s="1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26">
        <f t="shared" si="149"/>
        <v>2.6059999999999999</v>
      </c>
      <c r="P1200" s="3">
        <f t="shared" si="150"/>
        <v>1449996943</v>
      </c>
      <c r="Q1200" s="5" t="s">
        <v>8321</v>
      </c>
      <c r="R1200" s="3" t="s">
        <v>8322</v>
      </c>
      <c r="S1200" s="22">
        <f>(((I1200/60)/60)/24)+DATE(1970,1,1)</f>
        <v>42369.125</v>
      </c>
      <c r="T1200" s="22">
        <f>(((J1200/60)/60)/24)+DATE(1970,1,1)</f>
        <v>42333.619050925925</v>
      </c>
    </row>
    <row r="1201" spans="1:20" ht="30" x14ac:dyDescent="0.25">
      <c r="A1201" s="3">
        <v>1199</v>
      </c>
      <c r="B1201" s="1" t="s">
        <v>1200</v>
      </c>
      <c r="C1201" s="1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26">
        <f t="shared" si="149"/>
        <v>1.0131677953348381</v>
      </c>
      <c r="P1201" s="3">
        <f t="shared" ref="P1201:P1211" si="154">AVERAGE(D1201,E1201)</f>
        <v>2675.5</v>
      </c>
      <c r="Q1201" s="5" t="s">
        <v>8321</v>
      </c>
      <c r="R1201" s="3" t="s">
        <v>8322</v>
      </c>
      <c r="S1201" s="22">
        <f t="shared" ref="S1201:S1211" si="155">(((J1201/60)/60)/24)+DATE(1970,1,1)</f>
        <v>42161.770833333328</v>
      </c>
      <c r="T1201" s="22">
        <f t="shared" ref="T1201:T1211" si="156">(((I1201/60)/60)/24)+DATE(1970,1,1)</f>
        <v>42193.770833333328</v>
      </c>
    </row>
    <row r="1202" spans="1:20" ht="30" x14ac:dyDescent="0.25">
      <c r="A1202" s="3">
        <v>1200</v>
      </c>
      <c r="B1202" s="1" t="s">
        <v>1201</v>
      </c>
      <c r="C1202" s="1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26">
        <f t="shared" si="149"/>
        <v>1.2560416666666667</v>
      </c>
      <c r="P1202" s="3">
        <f t="shared" si="154"/>
        <v>5414.5</v>
      </c>
      <c r="Q1202" s="5" t="s">
        <v>8321</v>
      </c>
      <c r="R1202" s="3" t="s">
        <v>8322</v>
      </c>
      <c r="S1202" s="22">
        <f t="shared" si="155"/>
        <v>42089.477500000001</v>
      </c>
      <c r="T1202" s="22">
        <f t="shared" si="156"/>
        <v>42110.477500000001</v>
      </c>
    </row>
    <row r="1203" spans="1:20" ht="30" x14ac:dyDescent="0.25">
      <c r="A1203" s="3">
        <v>1201</v>
      </c>
      <c r="B1203" s="1" t="s">
        <v>1202</v>
      </c>
      <c r="C1203" s="1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26">
        <f t="shared" si="149"/>
        <v>1.0243783333333334</v>
      </c>
      <c r="P1203" s="3">
        <f t="shared" si="154"/>
        <v>6073.1350000000002</v>
      </c>
      <c r="Q1203" s="5" t="s">
        <v>8321</v>
      </c>
      <c r="R1203" s="3" t="s">
        <v>8322</v>
      </c>
      <c r="S1203" s="22">
        <f t="shared" si="155"/>
        <v>42536.60701388889</v>
      </c>
      <c r="T1203" s="22">
        <f t="shared" si="156"/>
        <v>42566.60701388889</v>
      </c>
    </row>
    <row r="1204" spans="1:20" ht="30" x14ac:dyDescent="0.25">
      <c r="A1204" s="3">
        <v>1202</v>
      </c>
      <c r="B1204" s="1" t="s">
        <v>1203</v>
      </c>
      <c r="C1204" s="1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26">
        <f t="shared" si="149"/>
        <v>1.99244</v>
      </c>
      <c r="P1204" s="3">
        <f t="shared" si="154"/>
        <v>37405.5</v>
      </c>
      <c r="Q1204" s="5" t="s">
        <v>8321</v>
      </c>
      <c r="R1204" s="3" t="s">
        <v>8322</v>
      </c>
      <c r="S1204" s="22">
        <f t="shared" si="155"/>
        <v>42152.288819444439</v>
      </c>
      <c r="T1204" s="22">
        <f t="shared" si="156"/>
        <v>42182.288819444439</v>
      </c>
    </row>
    <row r="1205" spans="1:20" ht="30" x14ac:dyDescent="0.25">
      <c r="A1205" s="3">
        <v>1203</v>
      </c>
      <c r="B1205" s="1" t="s">
        <v>1204</v>
      </c>
      <c r="C1205" s="1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26">
        <f t="shared" si="149"/>
        <v>1.0245398773006136</v>
      </c>
      <c r="P1205" s="3">
        <f t="shared" si="154"/>
        <v>16500</v>
      </c>
      <c r="Q1205" s="5" t="s">
        <v>8321</v>
      </c>
      <c r="R1205" s="3" t="s">
        <v>8322</v>
      </c>
      <c r="S1205" s="22">
        <f t="shared" si="155"/>
        <v>42125.614895833336</v>
      </c>
      <c r="T1205" s="22">
        <f t="shared" si="156"/>
        <v>42155.614895833336</v>
      </c>
    </row>
    <row r="1206" spans="1:20" ht="30" x14ac:dyDescent="0.25">
      <c r="A1206" s="3">
        <v>1204</v>
      </c>
      <c r="B1206" s="1" t="s">
        <v>1205</v>
      </c>
      <c r="C1206" s="1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26">
        <f t="shared" si="149"/>
        <v>1.0294615384615384</v>
      </c>
      <c r="P1206" s="3">
        <f t="shared" si="154"/>
        <v>13191.5</v>
      </c>
      <c r="Q1206" s="5" t="s">
        <v>8321</v>
      </c>
      <c r="R1206" s="3" t="s">
        <v>8322</v>
      </c>
      <c r="S1206" s="22">
        <f t="shared" si="155"/>
        <v>42297.748067129629</v>
      </c>
      <c r="T1206" s="22">
        <f t="shared" si="156"/>
        <v>42342.208333333328</v>
      </c>
    </row>
    <row r="1207" spans="1:20" ht="30" x14ac:dyDescent="0.25">
      <c r="A1207" s="3">
        <v>1205</v>
      </c>
      <c r="B1207" s="1" t="s">
        <v>1206</v>
      </c>
      <c r="C1207" s="1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26">
        <f t="shared" si="149"/>
        <v>1.0086153846153847</v>
      </c>
      <c r="P1207" s="3">
        <f t="shared" si="154"/>
        <v>13056</v>
      </c>
      <c r="Q1207" s="5" t="s">
        <v>8321</v>
      </c>
      <c r="R1207" s="3" t="s">
        <v>8322</v>
      </c>
      <c r="S1207" s="22">
        <f t="shared" si="155"/>
        <v>42138.506377314814</v>
      </c>
      <c r="T1207" s="22">
        <f t="shared" si="156"/>
        <v>42168.506377314814</v>
      </c>
    </row>
    <row r="1208" spans="1:20" ht="30" x14ac:dyDescent="0.25">
      <c r="A1208" s="3">
        <v>1206</v>
      </c>
      <c r="B1208" s="1" t="s">
        <v>1207</v>
      </c>
      <c r="C1208" s="1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26">
        <f t="shared" si="149"/>
        <v>1.1499999999999999</v>
      </c>
      <c r="P1208" s="3">
        <f t="shared" si="154"/>
        <v>967.5</v>
      </c>
      <c r="Q1208" s="5" t="s">
        <v>8321</v>
      </c>
      <c r="R1208" s="3" t="s">
        <v>8322</v>
      </c>
      <c r="S1208" s="22">
        <f t="shared" si="155"/>
        <v>42772.776076388895</v>
      </c>
      <c r="T1208" s="22">
        <f t="shared" si="156"/>
        <v>42805.561805555553</v>
      </c>
    </row>
    <row r="1209" spans="1:20" x14ac:dyDescent="0.25">
      <c r="A1209" s="3">
        <v>1207</v>
      </c>
      <c r="B1209" s="1" t="s">
        <v>1208</v>
      </c>
      <c r="C1209" s="1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26">
        <f t="shared" si="149"/>
        <v>1.0416766467065868</v>
      </c>
      <c r="P1209" s="3">
        <f t="shared" si="154"/>
        <v>17048</v>
      </c>
      <c r="Q1209" s="5" t="s">
        <v>8321</v>
      </c>
      <c r="R1209" s="3" t="s">
        <v>8322</v>
      </c>
      <c r="S1209" s="22">
        <f t="shared" si="155"/>
        <v>42430.430243055554</v>
      </c>
      <c r="T1209" s="22">
        <f t="shared" si="156"/>
        <v>42460.416666666672</v>
      </c>
    </row>
    <row r="1210" spans="1:20" ht="30" x14ac:dyDescent="0.25">
      <c r="A1210" s="3">
        <v>1208</v>
      </c>
      <c r="B1210" s="1" t="s">
        <v>1209</v>
      </c>
      <c r="C1210" s="1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26">
        <f t="shared" ref="O1210:O1273" si="157">E1210/D1210</f>
        <v>1.5529999999999999</v>
      </c>
      <c r="P1210" s="3">
        <f t="shared" si="154"/>
        <v>12765</v>
      </c>
      <c r="Q1210" s="5" t="s">
        <v>8321</v>
      </c>
      <c r="R1210" s="3" t="s">
        <v>8322</v>
      </c>
      <c r="S1210" s="22">
        <f t="shared" si="155"/>
        <v>42423.709074074075</v>
      </c>
      <c r="T1210" s="22">
        <f t="shared" si="156"/>
        <v>42453.667407407411</v>
      </c>
    </row>
    <row r="1211" spans="1:20" ht="30" x14ac:dyDescent="0.25">
      <c r="A1211" s="3">
        <v>1209</v>
      </c>
      <c r="B1211" s="1" t="s">
        <v>1210</v>
      </c>
      <c r="C1211" s="1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26">
        <f t="shared" si="157"/>
        <v>1.06</v>
      </c>
      <c r="P1211" s="3">
        <f t="shared" si="154"/>
        <v>6180</v>
      </c>
      <c r="Q1211" s="5" t="s">
        <v>8321</v>
      </c>
      <c r="R1211" s="3" t="s">
        <v>8322</v>
      </c>
      <c r="S1211" s="22">
        <f t="shared" si="155"/>
        <v>42761.846122685187</v>
      </c>
      <c r="T1211" s="22">
        <f t="shared" si="156"/>
        <v>42791.846122685187</v>
      </c>
    </row>
    <row r="1212" spans="1:20" hidden="1" x14ac:dyDescent="0.25">
      <c r="A1212" s="3">
        <v>1210</v>
      </c>
      <c r="B1212" s="1" t="s">
        <v>1211</v>
      </c>
      <c r="C1212" s="1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26">
        <f t="shared" si="157"/>
        <v>2.5431499999999998</v>
      </c>
      <c r="P1212" s="3">
        <f t="shared" ref="P1212:P1260" si="158">AVERAGE(I1212,J1212)</f>
        <v>1432115286</v>
      </c>
      <c r="Q1212" s="5" t="s">
        <v>8321</v>
      </c>
      <c r="R1212" s="3" t="s">
        <v>8322</v>
      </c>
      <c r="S1212" s="22">
        <f>(((I1212/60)/60)/24)+DATE(1970,1,1)</f>
        <v>42155.875</v>
      </c>
      <c r="T1212" s="22">
        <f>(((J1212/60)/60)/24)+DATE(1970,1,1)</f>
        <v>42132.941805555558</v>
      </c>
    </row>
    <row r="1213" spans="1:20" ht="30" x14ac:dyDescent="0.25">
      <c r="A1213" s="3">
        <v>1211</v>
      </c>
      <c r="B1213" s="1" t="s">
        <v>1212</v>
      </c>
      <c r="C1213" s="1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26">
        <f t="shared" si="157"/>
        <v>1.0109999999999999</v>
      </c>
      <c r="P1213" s="3">
        <f t="shared" ref="P1213:P1216" si="159">AVERAGE(D1213,E1213)</f>
        <v>1005.5</v>
      </c>
      <c r="Q1213" s="5" t="s">
        <v>8321</v>
      </c>
      <c r="R1213" s="3" t="s">
        <v>8322</v>
      </c>
      <c r="S1213" s="22">
        <f>(((J1213/60)/60)/24)+DATE(1970,1,1)</f>
        <v>42515.866446759261</v>
      </c>
      <c r="T1213" s="22">
        <f>(((I1213/60)/60)/24)+DATE(1970,1,1)</f>
        <v>42530.866446759261</v>
      </c>
    </row>
    <row r="1214" spans="1:20" ht="30" x14ac:dyDescent="0.25">
      <c r="A1214" s="3">
        <v>1212</v>
      </c>
      <c r="B1214" s="1" t="s">
        <v>1213</v>
      </c>
      <c r="C1214" s="1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26">
        <f t="shared" si="157"/>
        <v>1.2904</v>
      </c>
      <c r="P1214" s="3">
        <f t="shared" si="159"/>
        <v>2863</v>
      </c>
      <c r="Q1214" s="5" t="s">
        <v>8321</v>
      </c>
      <c r="R1214" s="3" t="s">
        <v>8322</v>
      </c>
      <c r="S1214" s="22">
        <f>(((J1214/60)/60)/24)+DATE(1970,1,1)</f>
        <v>42318.950173611112</v>
      </c>
      <c r="T1214" s="22">
        <f>(((I1214/60)/60)/24)+DATE(1970,1,1)</f>
        <v>42335.041666666672</v>
      </c>
    </row>
    <row r="1215" spans="1:20" ht="30" x14ac:dyDescent="0.25">
      <c r="A1215" s="3">
        <v>1213</v>
      </c>
      <c r="B1215" s="1" t="s">
        <v>1214</v>
      </c>
      <c r="C1215" s="1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26">
        <f t="shared" si="157"/>
        <v>1.0223076923076924</v>
      </c>
      <c r="P1215" s="3">
        <f t="shared" si="159"/>
        <v>6572.5</v>
      </c>
      <c r="Q1215" s="5" t="s">
        <v>8321</v>
      </c>
      <c r="R1215" s="3" t="s">
        <v>8322</v>
      </c>
      <c r="S1215" s="22">
        <f>(((J1215/60)/60)/24)+DATE(1970,1,1)</f>
        <v>42731.755787037036</v>
      </c>
      <c r="T1215" s="22">
        <f>(((I1215/60)/60)/24)+DATE(1970,1,1)</f>
        <v>42766.755787037036</v>
      </c>
    </row>
    <row r="1216" spans="1:20" ht="30" x14ac:dyDescent="0.25">
      <c r="A1216" s="3">
        <v>1214</v>
      </c>
      <c r="B1216" s="1" t="s">
        <v>1215</v>
      </c>
      <c r="C1216" s="1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26">
        <f t="shared" si="157"/>
        <v>1.3180000000000001</v>
      </c>
      <c r="P1216" s="3">
        <f t="shared" si="159"/>
        <v>2318</v>
      </c>
      <c r="Q1216" s="5" t="s">
        <v>8321</v>
      </c>
      <c r="R1216" s="3" t="s">
        <v>8322</v>
      </c>
      <c r="S1216" s="22">
        <f>(((J1216/60)/60)/24)+DATE(1970,1,1)</f>
        <v>42104.840335648143</v>
      </c>
      <c r="T1216" s="22">
        <f>(((I1216/60)/60)/24)+DATE(1970,1,1)</f>
        <v>42164.840335648143</v>
      </c>
    </row>
    <row r="1217" spans="1:20" ht="45" hidden="1" x14ac:dyDescent="0.25">
      <c r="A1217" s="3">
        <v>1215</v>
      </c>
      <c r="B1217" s="1" t="s">
        <v>1216</v>
      </c>
      <c r="C1217" s="1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26">
        <f t="shared" si="157"/>
        <v>7.8608020000000005</v>
      </c>
      <c r="P1217" s="3">
        <f t="shared" si="158"/>
        <v>1400191756</v>
      </c>
      <c r="Q1217" s="5" t="s">
        <v>8321</v>
      </c>
      <c r="R1217" s="3" t="s">
        <v>8322</v>
      </c>
      <c r="S1217" s="22">
        <f>(((I1217/60)/60)/24)+DATE(1970,1,1)</f>
        <v>41789.923101851848</v>
      </c>
      <c r="T1217" s="22">
        <f>(((J1217/60)/60)/24)+DATE(1970,1,1)</f>
        <v>41759.923101851848</v>
      </c>
    </row>
    <row r="1218" spans="1:20" x14ac:dyDescent="0.25">
      <c r="A1218" s="3">
        <v>1216</v>
      </c>
      <c r="B1218" s="1" t="s">
        <v>1217</v>
      </c>
      <c r="C1218" s="1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26">
        <f t="shared" si="157"/>
        <v>1.4570000000000001</v>
      </c>
      <c r="P1218" s="3">
        <f t="shared" ref="P1218:P1223" si="160">AVERAGE(D1218,E1218)</f>
        <v>17199</v>
      </c>
      <c r="Q1218" s="5" t="s">
        <v>8321</v>
      </c>
      <c r="R1218" s="3" t="s">
        <v>8322</v>
      </c>
      <c r="S1218" s="22">
        <f t="shared" ref="S1218:S1223" si="161">(((J1218/60)/60)/24)+DATE(1970,1,1)</f>
        <v>42247.616400462968</v>
      </c>
      <c r="T1218" s="22">
        <f t="shared" ref="T1218:T1223" si="162">(((I1218/60)/60)/24)+DATE(1970,1,1)</f>
        <v>42279.960416666669</v>
      </c>
    </row>
    <row r="1219" spans="1:20" ht="30" x14ac:dyDescent="0.25">
      <c r="A1219" s="3">
        <v>1217</v>
      </c>
      <c r="B1219" s="1" t="s">
        <v>1218</v>
      </c>
      <c r="C1219" s="1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26">
        <f t="shared" si="157"/>
        <v>1.026</v>
      </c>
      <c r="P1219" s="3">
        <f t="shared" si="160"/>
        <v>26844.5</v>
      </c>
      <c r="Q1219" s="5" t="s">
        <v>8321</v>
      </c>
      <c r="R1219" s="3" t="s">
        <v>8322</v>
      </c>
      <c r="S1219" s="22">
        <f t="shared" si="161"/>
        <v>42535.809490740736</v>
      </c>
      <c r="T1219" s="22">
        <f t="shared" si="162"/>
        <v>42565.809490740736</v>
      </c>
    </row>
    <row r="1220" spans="1:20" ht="30" x14ac:dyDescent="0.25">
      <c r="A1220" s="3">
        <v>1218</v>
      </c>
      <c r="B1220" s="1" t="s">
        <v>1219</v>
      </c>
      <c r="C1220" s="1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26">
        <f t="shared" si="157"/>
        <v>1.7227777777777777</v>
      </c>
      <c r="P1220" s="3">
        <f t="shared" si="160"/>
        <v>12252.5</v>
      </c>
      <c r="Q1220" s="5" t="s">
        <v>8321</v>
      </c>
      <c r="R1220" s="3" t="s">
        <v>8322</v>
      </c>
      <c r="S1220" s="22">
        <f t="shared" si="161"/>
        <v>42278.662037037036</v>
      </c>
      <c r="T1220" s="22">
        <f t="shared" si="162"/>
        <v>42309.125</v>
      </c>
    </row>
    <row r="1221" spans="1:20" ht="30" x14ac:dyDescent="0.25">
      <c r="A1221" s="3">
        <v>1219</v>
      </c>
      <c r="B1221" s="1" t="s">
        <v>1220</v>
      </c>
      <c r="C1221" s="1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26">
        <f t="shared" si="157"/>
        <v>1.5916819571865444</v>
      </c>
      <c r="P1221" s="3">
        <f t="shared" si="160"/>
        <v>21187</v>
      </c>
      <c r="Q1221" s="5" t="s">
        <v>8321</v>
      </c>
      <c r="R1221" s="3" t="s">
        <v>8322</v>
      </c>
      <c r="S1221" s="22">
        <f t="shared" si="161"/>
        <v>42633.461956018517</v>
      </c>
      <c r="T1221" s="22">
        <f t="shared" si="162"/>
        <v>42663.461956018517</v>
      </c>
    </row>
    <row r="1222" spans="1:20" ht="30" x14ac:dyDescent="0.25">
      <c r="A1222" s="3">
        <v>1220</v>
      </c>
      <c r="B1222" s="1" t="s">
        <v>1221</v>
      </c>
      <c r="C1222" s="1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26">
        <f t="shared" si="157"/>
        <v>1.0376666666666667</v>
      </c>
      <c r="P1222" s="3">
        <f t="shared" si="160"/>
        <v>15282.5</v>
      </c>
      <c r="Q1222" s="5" t="s">
        <v>8321</v>
      </c>
      <c r="R1222" s="3" t="s">
        <v>8322</v>
      </c>
      <c r="S1222" s="22">
        <f t="shared" si="161"/>
        <v>42211.628611111111</v>
      </c>
      <c r="T1222" s="22">
        <f t="shared" si="162"/>
        <v>42241.628611111111</v>
      </c>
    </row>
    <row r="1223" spans="1:20" ht="30" x14ac:dyDescent="0.25">
      <c r="A1223" s="3">
        <v>1221</v>
      </c>
      <c r="B1223" s="1" t="s">
        <v>1222</v>
      </c>
      <c r="C1223" s="1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26">
        <f t="shared" si="157"/>
        <v>1.1140954545454547</v>
      </c>
      <c r="P1223" s="3">
        <f t="shared" si="160"/>
        <v>2325.5050000000001</v>
      </c>
      <c r="Q1223" s="5" t="s">
        <v>8321</v>
      </c>
      <c r="R1223" s="3" t="s">
        <v>8322</v>
      </c>
      <c r="S1223" s="22">
        <f t="shared" si="161"/>
        <v>42680.47555555556</v>
      </c>
      <c r="T1223" s="22">
        <f t="shared" si="162"/>
        <v>42708</v>
      </c>
    </row>
    <row r="1224" spans="1:20" ht="30" hidden="1" x14ac:dyDescent="0.25">
      <c r="A1224" s="3">
        <v>1222</v>
      </c>
      <c r="B1224" s="1" t="s">
        <v>1223</v>
      </c>
      <c r="C1224" s="1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26">
        <f t="shared" si="157"/>
        <v>2.80375</v>
      </c>
      <c r="P1224" s="3">
        <f t="shared" si="158"/>
        <v>1458167923.5</v>
      </c>
      <c r="Q1224" s="5" t="s">
        <v>8321</v>
      </c>
      <c r="R1224" s="3" t="s">
        <v>8322</v>
      </c>
      <c r="S1224" s="22">
        <f>(((I1224/60)/60)/24)+DATE(1970,1,1)</f>
        <v>42461.166666666672</v>
      </c>
      <c r="T1224" s="22">
        <f>(((J1224/60)/60)/24)+DATE(1970,1,1)</f>
        <v>42430.720451388886</v>
      </c>
    </row>
    <row r="1225" spans="1:20" ht="30" x14ac:dyDescent="0.25">
      <c r="A1225" s="3">
        <v>1223</v>
      </c>
      <c r="B1225" s="1" t="s">
        <v>1224</v>
      </c>
      <c r="C1225" s="1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26">
        <f t="shared" si="157"/>
        <v>1.1210606060606061</v>
      </c>
      <c r="P1225" s="3">
        <f>AVERAGE(D1225,E1225)</f>
        <v>20998.5</v>
      </c>
      <c r="Q1225" s="5" t="s">
        <v>8321</v>
      </c>
      <c r="R1225" s="3" t="s">
        <v>8322</v>
      </c>
      <c r="S1225" s="22">
        <f t="shared" ref="S1225:S1254" si="163">(((J1225/60)/60)/24)+DATE(1970,1,1)</f>
        <v>42654.177187499998</v>
      </c>
      <c r="T1225" s="22">
        <f t="shared" ref="T1225:T1254" si="164">(((I1225/60)/60)/24)+DATE(1970,1,1)</f>
        <v>42684.218854166669</v>
      </c>
    </row>
    <row r="1226" spans="1:20" ht="30" hidden="1" x14ac:dyDescent="0.25">
      <c r="A1226" s="3">
        <v>1224</v>
      </c>
      <c r="B1226" s="1" t="s">
        <v>1225</v>
      </c>
      <c r="C1226" s="1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26">
        <f t="shared" si="157"/>
        <v>7.0666666666666669E-2</v>
      </c>
      <c r="P1226" s="3">
        <f t="shared" si="158"/>
        <v>1399468302</v>
      </c>
      <c r="Q1226" s="5" t="s">
        <v>8310</v>
      </c>
      <c r="R1226" s="3" t="s">
        <v>8348</v>
      </c>
      <c r="S1226" s="22">
        <f t="shared" si="163"/>
        <v>41736.549791666665</v>
      </c>
      <c r="T1226" s="22">
        <f t="shared" si="164"/>
        <v>41796.549791666665</v>
      </c>
    </row>
    <row r="1227" spans="1:20" ht="30" hidden="1" x14ac:dyDescent="0.25">
      <c r="A1227" s="3">
        <v>1225</v>
      </c>
      <c r="B1227" s="1" t="s">
        <v>1226</v>
      </c>
      <c r="C1227" s="1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26">
        <f t="shared" si="157"/>
        <v>4.3999999999999997E-2</v>
      </c>
      <c r="P1227" s="3">
        <f t="shared" si="158"/>
        <v>1379886278</v>
      </c>
      <c r="Q1227" s="5" t="s">
        <v>8310</v>
      </c>
      <c r="R1227" s="3" t="s">
        <v>8348</v>
      </c>
      <c r="S1227" s="22">
        <f t="shared" si="163"/>
        <v>41509.905995370369</v>
      </c>
      <c r="T1227" s="22">
        <f t="shared" si="164"/>
        <v>41569.905995370369</v>
      </c>
    </row>
    <row r="1228" spans="1:20" ht="30" hidden="1" x14ac:dyDescent="0.25">
      <c r="A1228" s="3">
        <v>1226</v>
      </c>
      <c r="B1228" s="1" t="s">
        <v>1227</v>
      </c>
      <c r="C1228" s="1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26">
        <f t="shared" si="157"/>
        <v>3.8739999999999997E-2</v>
      </c>
      <c r="P1228" s="3">
        <f t="shared" si="158"/>
        <v>1396565990.5</v>
      </c>
      <c r="Q1228" s="5" t="s">
        <v>8310</v>
      </c>
      <c r="R1228" s="3" t="s">
        <v>8348</v>
      </c>
      <c r="S1228" s="22">
        <f t="shared" si="163"/>
        <v>41715.874780092592</v>
      </c>
      <c r="T1228" s="22">
        <f t="shared" si="164"/>
        <v>41750.041666666664</v>
      </c>
    </row>
    <row r="1229" spans="1:20" ht="30" hidden="1" x14ac:dyDescent="0.25">
      <c r="A1229" s="3">
        <v>1227</v>
      </c>
      <c r="B1229" s="1" t="s">
        <v>1228</v>
      </c>
      <c r="C1229" s="1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26">
        <f t="shared" si="157"/>
        <v>0</v>
      </c>
      <c r="P1229" s="3">
        <f t="shared" si="158"/>
        <v>1406082708</v>
      </c>
      <c r="Q1229" s="5" t="s">
        <v>8310</v>
      </c>
      <c r="R1229" s="3" t="s">
        <v>8348</v>
      </c>
      <c r="S1229" s="22">
        <f t="shared" si="163"/>
        <v>41827.919166666667</v>
      </c>
      <c r="T1229" s="22">
        <f t="shared" si="164"/>
        <v>41858.291666666664</v>
      </c>
    </row>
    <row r="1230" spans="1:20" ht="30" hidden="1" x14ac:dyDescent="0.25">
      <c r="A1230" s="3">
        <v>1228</v>
      </c>
      <c r="B1230" s="1" t="s">
        <v>1229</v>
      </c>
      <c r="C1230" s="1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26">
        <f t="shared" si="157"/>
        <v>0.29299999999999998</v>
      </c>
      <c r="P1230" s="3">
        <f t="shared" si="158"/>
        <v>1314639008</v>
      </c>
      <c r="Q1230" s="5" t="s">
        <v>8310</v>
      </c>
      <c r="R1230" s="3" t="s">
        <v>8348</v>
      </c>
      <c r="S1230" s="22">
        <f t="shared" si="163"/>
        <v>40754.729259259257</v>
      </c>
      <c r="T1230" s="22">
        <f t="shared" si="164"/>
        <v>40814.729259259257</v>
      </c>
    </row>
    <row r="1231" spans="1:20" ht="30" hidden="1" x14ac:dyDescent="0.25">
      <c r="A1231" s="3">
        <v>1229</v>
      </c>
      <c r="B1231" s="1" t="s">
        <v>1230</v>
      </c>
      <c r="C1231" s="1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26">
        <f t="shared" si="157"/>
        <v>9.0909090909090905E-3</v>
      </c>
      <c r="P1231" s="3">
        <f t="shared" si="158"/>
        <v>1333287063.5</v>
      </c>
      <c r="Q1231" s="5" t="s">
        <v>8310</v>
      </c>
      <c r="R1231" s="3" t="s">
        <v>8348</v>
      </c>
      <c r="S1231" s="22">
        <f t="shared" si="163"/>
        <v>40985.459803240738</v>
      </c>
      <c r="T1231" s="22">
        <f t="shared" si="164"/>
        <v>41015.666666666664</v>
      </c>
    </row>
    <row r="1232" spans="1:20" ht="30" hidden="1" x14ac:dyDescent="0.25">
      <c r="A1232" s="3">
        <v>1230</v>
      </c>
      <c r="B1232" s="1" t="s">
        <v>1231</v>
      </c>
      <c r="C1232" s="1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26">
        <f t="shared" si="157"/>
        <v>0</v>
      </c>
      <c r="P1232" s="3">
        <f t="shared" si="158"/>
        <v>1297293630</v>
      </c>
      <c r="Q1232" s="5" t="s">
        <v>8310</v>
      </c>
      <c r="R1232" s="3" t="s">
        <v>8348</v>
      </c>
      <c r="S1232" s="22">
        <f t="shared" si="163"/>
        <v>40568.972569444442</v>
      </c>
      <c r="T1232" s="22">
        <f t="shared" si="164"/>
        <v>40598.972569444442</v>
      </c>
    </row>
    <row r="1233" spans="1:20" ht="30" hidden="1" x14ac:dyDescent="0.25">
      <c r="A1233" s="3">
        <v>1231</v>
      </c>
      <c r="B1233" s="1" t="s">
        <v>1232</v>
      </c>
      <c r="C1233" s="1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26">
        <f t="shared" si="157"/>
        <v>0</v>
      </c>
      <c r="P1233" s="3">
        <f t="shared" si="158"/>
        <v>1438559284</v>
      </c>
      <c r="Q1233" s="5" t="s">
        <v>8310</v>
      </c>
      <c r="R1233" s="3" t="s">
        <v>8348</v>
      </c>
      <c r="S1233" s="22">
        <f t="shared" si="163"/>
        <v>42193.941759259258</v>
      </c>
      <c r="T1233" s="22">
        <f t="shared" si="164"/>
        <v>42244.041666666672</v>
      </c>
    </row>
    <row r="1234" spans="1:20" ht="30" hidden="1" x14ac:dyDescent="0.25">
      <c r="A1234" s="3">
        <v>1232</v>
      </c>
      <c r="B1234" s="1" t="s">
        <v>1233</v>
      </c>
      <c r="C1234" s="1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26">
        <f t="shared" si="157"/>
        <v>8.0000000000000002E-3</v>
      </c>
      <c r="P1234" s="3">
        <f t="shared" si="158"/>
        <v>1379060470</v>
      </c>
      <c r="Q1234" s="5" t="s">
        <v>8310</v>
      </c>
      <c r="R1234" s="3" t="s">
        <v>8348</v>
      </c>
      <c r="S1234" s="22">
        <f t="shared" si="163"/>
        <v>41506.848032407412</v>
      </c>
      <c r="T1234" s="22">
        <f t="shared" si="164"/>
        <v>41553.848032407412</v>
      </c>
    </row>
    <row r="1235" spans="1:20" ht="30" hidden="1" x14ac:dyDescent="0.25">
      <c r="A1235" s="3">
        <v>1233</v>
      </c>
      <c r="B1235" s="1" t="s">
        <v>1234</v>
      </c>
      <c r="C1235" s="1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26">
        <f t="shared" si="157"/>
        <v>0.11600000000000001</v>
      </c>
      <c r="P1235" s="3">
        <f t="shared" si="158"/>
        <v>1328957174</v>
      </c>
      <c r="Q1235" s="5" t="s">
        <v>8310</v>
      </c>
      <c r="R1235" s="3" t="s">
        <v>8348</v>
      </c>
      <c r="S1235" s="22">
        <f t="shared" si="163"/>
        <v>40939.948773148149</v>
      </c>
      <c r="T1235" s="22">
        <f t="shared" si="164"/>
        <v>40960.948773148149</v>
      </c>
    </row>
    <row r="1236" spans="1:20" ht="30" hidden="1" x14ac:dyDescent="0.25">
      <c r="A1236" s="3">
        <v>1234</v>
      </c>
      <c r="B1236" s="1" t="s">
        <v>1235</v>
      </c>
      <c r="C1236" s="1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26">
        <f t="shared" si="157"/>
        <v>0</v>
      </c>
      <c r="P1236" s="3">
        <f t="shared" si="158"/>
        <v>1421607342</v>
      </c>
      <c r="Q1236" s="5" t="s">
        <v>8310</v>
      </c>
      <c r="R1236" s="3" t="s">
        <v>8348</v>
      </c>
      <c r="S1236" s="22">
        <f t="shared" si="163"/>
        <v>42007.788680555561</v>
      </c>
      <c r="T1236" s="22">
        <f t="shared" si="164"/>
        <v>42037.788680555561</v>
      </c>
    </row>
    <row r="1237" spans="1:20" ht="30" hidden="1" x14ac:dyDescent="0.25">
      <c r="A1237" s="3">
        <v>1235</v>
      </c>
      <c r="B1237" s="1" t="s">
        <v>1236</v>
      </c>
      <c r="C1237" s="1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26">
        <f t="shared" si="157"/>
        <v>2.787363950092912E-2</v>
      </c>
      <c r="P1237" s="3">
        <f t="shared" si="158"/>
        <v>1385349299</v>
      </c>
      <c r="Q1237" s="5" t="s">
        <v>8310</v>
      </c>
      <c r="R1237" s="3" t="s">
        <v>8348</v>
      </c>
      <c r="S1237" s="22">
        <f t="shared" si="163"/>
        <v>41583.135405092595</v>
      </c>
      <c r="T1237" s="22">
        <f t="shared" si="164"/>
        <v>41623.135405092595</v>
      </c>
    </row>
    <row r="1238" spans="1:20" hidden="1" x14ac:dyDescent="0.25">
      <c r="A1238" s="3">
        <v>1236</v>
      </c>
      <c r="B1238" s="1" t="s">
        <v>1237</v>
      </c>
      <c r="C1238" s="1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26">
        <f t="shared" si="157"/>
        <v>0</v>
      </c>
      <c r="P1238" s="3">
        <f t="shared" si="158"/>
        <v>1343146182</v>
      </c>
      <c r="Q1238" s="5" t="s">
        <v>8310</v>
      </c>
      <c r="R1238" s="3" t="s">
        <v>8348</v>
      </c>
      <c r="S1238" s="22">
        <f t="shared" si="163"/>
        <v>41110.680138888885</v>
      </c>
      <c r="T1238" s="22">
        <f t="shared" si="164"/>
        <v>41118.666666666664</v>
      </c>
    </row>
    <row r="1239" spans="1:20" ht="30" hidden="1" x14ac:dyDescent="0.25">
      <c r="A1239" s="3">
        <v>1237</v>
      </c>
      <c r="B1239" s="1" t="s">
        <v>1238</v>
      </c>
      <c r="C1239" s="1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26">
        <f t="shared" si="157"/>
        <v>0</v>
      </c>
      <c r="P1239" s="3">
        <f t="shared" si="158"/>
        <v>1344926865</v>
      </c>
      <c r="Q1239" s="5" t="s">
        <v>8310</v>
      </c>
      <c r="R1239" s="3" t="s">
        <v>8348</v>
      </c>
      <c r="S1239" s="22">
        <f t="shared" si="163"/>
        <v>41125.283159722225</v>
      </c>
      <c r="T1239" s="22">
        <f t="shared" si="164"/>
        <v>41145.283159722225</v>
      </c>
    </row>
    <row r="1240" spans="1:20" ht="30" hidden="1" x14ac:dyDescent="0.25">
      <c r="A1240" s="3">
        <v>1238</v>
      </c>
      <c r="B1240" s="1" t="s">
        <v>1239</v>
      </c>
      <c r="C1240" s="1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26">
        <f t="shared" si="157"/>
        <v>0.17799999999999999</v>
      </c>
      <c r="P1240" s="3">
        <f t="shared" si="158"/>
        <v>1311345536</v>
      </c>
      <c r="Q1240" s="5" t="s">
        <v>8310</v>
      </c>
      <c r="R1240" s="3" t="s">
        <v>8348</v>
      </c>
      <c r="S1240" s="22">
        <f t="shared" si="163"/>
        <v>40731.61037037037</v>
      </c>
      <c r="T1240" s="22">
        <f t="shared" si="164"/>
        <v>40761.61037037037</v>
      </c>
    </row>
    <row r="1241" spans="1:20" hidden="1" x14ac:dyDescent="0.25">
      <c r="A1241" s="3">
        <v>1239</v>
      </c>
      <c r="B1241" s="1" t="s">
        <v>1240</v>
      </c>
      <c r="C1241" s="1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26">
        <f t="shared" si="157"/>
        <v>0</v>
      </c>
      <c r="P1241" s="3">
        <f t="shared" si="158"/>
        <v>1324508767</v>
      </c>
      <c r="Q1241" s="5" t="s">
        <v>8310</v>
      </c>
      <c r="R1241" s="3" t="s">
        <v>8348</v>
      </c>
      <c r="S1241" s="22">
        <f t="shared" si="163"/>
        <v>40883.962581018517</v>
      </c>
      <c r="T1241" s="22">
        <f t="shared" si="164"/>
        <v>40913.962581018517</v>
      </c>
    </row>
    <row r="1242" spans="1:20" ht="30" hidden="1" x14ac:dyDescent="0.25">
      <c r="A1242" s="3">
        <v>1240</v>
      </c>
      <c r="B1242" s="1" t="s">
        <v>1241</v>
      </c>
      <c r="C1242" s="1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26">
        <f t="shared" si="157"/>
        <v>3.0124999999999999E-2</v>
      </c>
      <c r="P1242" s="3">
        <f t="shared" si="158"/>
        <v>1371122658.5</v>
      </c>
      <c r="Q1242" s="5" t="s">
        <v>8310</v>
      </c>
      <c r="R1242" s="3" t="s">
        <v>8348</v>
      </c>
      <c r="S1242" s="22">
        <f t="shared" si="163"/>
        <v>41409.040011574078</v>
      </c>
      <c r="T1242" s="22">
        <f t="shared" si="164"/>
        <v>41467.910416666666</v>
      </c>
    </row>
    <row r="1243" spans="1:20" ht="30" hidden="1" x14ac:dyDescent="0.25">
      <c r="A1243" s="3">
        <v>1241</v>
      </c>
      <c r="B1243" s="1" t="s">
        <v>1242</v>
      </c>
      <c r="C1243" s="1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26">
        <f t="shared" si="157"/>
        <v>0.50739999999999996</v>
      </c>
      <c r="P1243" s="3">
        <f t="shared" si="158"/>
        <v>1414026160</v>
      </c>
      <c r="Q1243" s="5" t="s">
        <v>8310</v>
      </c>
      <c r="R1243" s="3" t="s">
        <v>8348</v>
      </c>
      <c r="S1243" s="22">
        <f t="shared" si="163"/>
        <v>41923.837731481479</v>
      </c>
      <c r="T1243" s="22">
        <f t="shared" si="164"/>
        <v>41946.249305555553</v>
      </c>
    </row>
    <row r="1244" spans="1:20" ht="30" hidden="1" x14ac:dyDescent="0.25">
      <c r="A1244" s="3">
        <v>1242</v>
      </c>
      <c r="B1244" s="1" t="s">
        <v>1243</v>
      </c>
      <c r="C1244" s="1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26">
        <f t="shared" si="157"/>
        <v>5.4884742041712408E-3</v>
      </c>
      <c r="P1244" s="3">
        <f t="shared" si="158"/>
        <v>1315082291</v>
      </c>
      <c r="Q1244" s="5" t="s">
        <v>8310</v>
      </c>
      <c r="R1244" s="3" t="s">
        <v>8348</v>
      </c>
      <c r="S1244" s="22">
        <f t="shared" si="163"/>
        <v>40782.165532407409</v>
      </c>
      <c r="T1244" s="22">
        <f t="shared" si="164"/>
        <v>40797.554166666669</v>
      </c>
    </row>
    <row r="1245" spans="1:20" ht="30" hidden="1" x14ac:dyDescent="0.25">
      <c r="A1245" s="3">
        <v>1243</v>
      </c>
      <c r="B1245" s="1" t="s">
        <v>1244</v>
      </c>
      <c r="C1245" s="1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26">
        <f t="shared" si="157"/>
        <v>0.14091666666666666</v>
      </c>
      <c r="P1245" s="3">
        <f t="shared" si="158"/>
        <v>1307523785.5</v>
      </c>
      <c r="Q1245" s="5" t="s">
        <v>8310</v>
      </c>
      <c r="R1245" s="3" t="s">
        <v>8348</v>
      </c>
      <c r="S1245" s="22">
        <f t="shared" si="163"/>
        <v>40671.879293981481</v>
      </c>
      <c r="T1245" s="22">
        <f t="shared" si="164"/>
        <v>40732.875</v>
      </c>
    </row>
    <row r="1246" spans="1:20" ht="30" x14ac:dyDescent="0.25">
      <c r="A1246" s="3">
        <v>1244</v>
      </c>
      <c r="B1246" s="1" t="s">
        <v>1245</v>
      </c>
      <c r="C1246" s="1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26">
        <f t="shared" si="157"/>
        <v>1.038</v>
      </c>
      <c r="P1246" s="3">
        <f t="shared" ref="P1246:P1254" si="165">AVERAGE(D1246,E1246)</f>
        <v>2038</v>
      </c>
      <c r="Q1246" s="5" t="s">
        <v>8310</v>
      </c>
      <c r="R1246" s="3" t="s">
        <v>8311</v>
      </c>
      <c r="S1246" s="22">
        <f t="shared" si="163"/>
        <v>41355.825497685182</v>
      </c>
      <c r="T1246" s="22">
        <f t="shared" si="164"/>
        <v>41386.875</v>
      </c>
    </row>
    <row r="1247" spans="1:20" ht="30" x14ac:dyDescent="0.25">
      <c r="A1247" s="3">
        <v>1245</v>
      </c>
      <c r="B1247" s="1" t="s">
        <v>1246</v>
      </c>
      <c r="C1247" s="1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26">
        <f t="shared" si="157"/>
        <v>1.2024999999999999</v>
      </c>
      <c r="P1247" s="3">
        <f t="shared" si="165"/>
        <v>2202.5</v>
      </c>
      <c r="Q1247" s="5" t="s">
        <v>8310</v>
      </c>
      <c r="R1247" s="3" t="s">
        <v>8311</v>
      </c>
      <c r="S1247" s="22">
        <f t="shared" si="163"/>
        <v>41774.599930555552</v>
      </c>
      <c r="T1247" s="22">
        <f t="shared" si="164"/>
        <v>41804.599930555552</v>
      </c>
    </row>
    <row r="1248" spans="1:20" ht="30" x14ac:dyDescent="0.25">
      <c r="A1248" s="3">
        <v>1246</v>
      </c>
      <c r="B1248" s="1" t="s">
        <v>1247</v>
      </c>
      <c r="C1248" s="1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26">
        <f t="shared" si="157"/>
        <v>1.17</v>
      </c>
      <c r="P1248" s="3">
        <f t="shared" si="165"/>
        <v>2170</v>
      </c>
      <c r="Q1248" s="5" t="s">
        <v>8310</v>
      </c>
      <c r="R1248" s="3" t="s">
        <v>8311</v>
      </c>
      <c r="S1248" s="22">
        <f t="shared" si="163"/>
        <v>40838.043391203704</v>
      </c>
      <c r="T1248" s="22">
        <f t="shared" si="164"/>
        <v>40883.085057870368</v>
      </c>
    </row>
    <row r="1249" spans="1:20" ht="30" x14ac:dyDescent="0.25">
      <c r="A1249" s="3">
        <v>1247</v>
      </c>
      <c r="B1249" s="1" t="s">
        <v>1248</v>
      </c>
      <c r="C1249" s="1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26">
        <f t="shared" si="157"/>
        <v>1.2214285714285715</v>
      </c>
      <c r="P1249" s="3">
        <f t="shared" si="165"/>
        <v>3887.5</v>
      </c>
      <c r="Q1249" s="5" t="s">
        <v>8310</v>
      </c>
      <c r="R1249" s="3" t="s">
        <v>8311</v>
      </c>
      <c r="S1249" s="22">
        <f t="shared" si="163"/>
        <v>41370.292303240742</v>
      </c>
      <c r="T1249" s="22">
        <f t="shared" si="164"/>
        <v>41400.292303240742</v>
      </c>
    </row>
    <row r="1250" spans="1:20" ht="30" x14ac:dyDescent="0.25">
      <c r="A1250" s="3">
        <v>1248</v>
      </c>
      <c r="B1250" s="1" t="s">
        <v>1249</v>
      </c>
      <c r="C1250" s="1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26">
        <f t="shared" si="157"/>
        <v>1.5164</v>
      </c>
      <c r="P1250" s="3">
        <f t="shared" si="165"/>
        <v>3145.5</v>
      </c>
      <c r="Q1250" s="5" t="s">
        <v>8310</v>
      </c>
      <c r="R1250" s="3" t="s">
        <v>8311</v>
      </c>
      <c r="S1250" s="22">
        <f t="shared" si="163"/>
        <v>41767.656863425924</v>
      </c>
      <c r="T1250" s="22">
        <f t="shared" si="164"/>
        <v>41803.290972222225</v>
      </c>
    </row>
    <row r="1251" spans="1:20" ht="30" x14ac:dyDescent="0.25">
      <c r="A1251" s="3">
        <v>1249</v>
      </c>
      <c r="B1251" s="1" t="s">
        <v>1250</v>
      </c>
      <c r="C1251" s="1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26">
        <f t="shared" si="157"/>
        <v>1.0444</v>
      </c>
      <c r="P1251" s="3">
        <f t="shared" si="165"/>
        <v>5111</v>
      </c>
      <c r="Q1251" s="5" t="s">
        <v>8310</v>
      </c>
      <c r="R1251" s="3" t="s">
        <v>8311</v>
      </c>
      <c r="S1251" s="22">
        <f t="shared" si="163"/>
        <v>41067.74086805556</v>
      </c>
      <c r="T1251" s="22">
        <f t="shared" si="164"/>
        <v>41097.74086805556</v>
      </c>
    </row>
    <row r="1252" spans="1:20" ht="30" x14ac:dyDescent="0.25">
      <c r="A1252" s="3">
        <v>1250</v>
      </c>
      <c r="B1252" s="1" t="s">
        <v>1251</v>
      </c>
      <c r="C1252" s="1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26">
        <f t="shared" si="157"/>
        <v>2.0015333333333332</v>
      </c>
      <c r="P1252" s="3">
        <f t="shared" si="165"/>
        <v>45023</v>
      </c>
      <c r="Q1252" s="5" t="s">
        <v>8310</v>
      </c>
      <c r="R1252" s="3" t="s">
        <v>8311</v>
      </c>
      <c r="S1252" s="22">
        <f t="shared" si="163"/>
        <v>41843.64271990741</v>
      </c>
      <c r="T1252" s="22">
        <f t="shared" si="164"/>
        <v>41888.64271990741</v>
      </c>
    </row>
    <row r="1253" spans="1:20" ht="30" x14ac:dyDescent="0.25">
      <c r="A1253" s="3">
        <v>1251</v>
      </c>
      <c r="B1253" s="1" t="s">
        <v>1252</v>
      </c>
      <c r="C1253" s="1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26">
        <f t="shared" si="157"/>
        <v>1.018</v>
      </c>
      <c r="P1253" s="3">
        <f t="shared" si="165"/>
        <v>6054</v>
      </c>
      <c r="Q1253" s="5" t="s">
        <v>8310</v>
      </c>
      <c r="R1253" s="3" t="s">
        <v>8311</v>
      </c>
      <c r="S1253" s="22">
        <f t="shared" si="163"/>
        <v>40751.814432870371</v>
      </c>
      <c r="T1253" s="22">
        <f t="shared" si="164"/>
        <v>40811.814432870371</v>
      </c>
    </row>
    <row r="1254" spans="1:20" ht="30" x14ac:dyDescent="0.25">
      <c r="A1254" s="3">
        <v>1252</v>
      </c>
      <c r="B1254" s="1" t="s">
        <v>1253</v>
      </c>
      <c r="C1254" s="1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26">
        <f t="shared" si="157"/>
        <v>1.3765714285714286</v>
      </c>
      <c r="P1254" s="3">
        <f t="shared" si="165"/>
        <v>4159</v>
      </c>
      <c r="Q1254" s="5" t="s">
        <v>8310</v>
      </c>
      <c r="R1254" s="3" t="s">
        <v>8311</v>
      </c>
      <c r="S1254" s="22">
        <f t="shared" si="163"/>
        <v>41543.988067129627</v>
      </c>
      <c r="T1254" s="22">
        <f t="shared" si="164"/>
        <v>41571.988067129627</v>
      </c>
    </row>
    <row r="1255" spans="1:20" ht="45" hidden="1" x14ac:dyDescent="0.25">
      <c r="A1255" s="3">
        <v>1253</v>
      </c>
      <c r="B1255" s="1" t="s">
        <v>1254</v>
      </c>
      <c r="C1255" s="1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26">
        <f t="shared" si="157"/>
        <v>3038.3319999999999</v>
      </c>
      <c r="P1255" s="3">
        <f t="shared" si="158"/>
        <v>1408474107</v>
      </c>
      <c r="Q1255" s="5" t="s">
        <v>8310</v>
      </c>
      <c r="R1255" s="3" t="s">
        <v>8311</v>
      </c>
      <c r="S1255" s="22">
        <f>(((I1255/60)/60)/24)+DATE(1970,1,1)</f>
        <v>41885.783645833333</v>
      </c>
      <c r="T1255" s="22">
        <f>(((J1255/60)/60)/24)+DATE(1970,1,1)</f>
        <v>41855.783645833333</v>
      </c>
    </row>
    <row r="1256" spans="1:20" ht="30" x14ac:dyDescent="0.25">
      <c r="A1256" s="3">
        <v>1254</v>
      </c>
      <c r="B1256" s="1" t="s">
        <v>1255</v>
      </c>
      <c r="C1256" s="1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26">
        <f t="shared" si="157"/>
        <v>1.9885074626865671</v>
      </c>
      <c r="P1256" s="3">
        <f>AVERAGE(D1256,E1256)</f>
        <v>10011.5</v>
      </c>
      <c r="Q1256" s="5" t="s">
        <v>8310</v>
      </c>
      <c r="R1256" s="3" t="s">
        <v>8311</v>
      </c>
      <c r="S1256" s="22">
        <f>(((J1256/60)/60)/24)+DATE(1970,1,1)</f>
        <v>40487.621365740742</v>
      </c>
      <c r="T1256" s="22">
        <f>(((I1256/60)/60)/24)+DATE(1970,1,1)</f>
        <v>40544.207638888889</v>
      </c>
    </row>
    <row r="1257" spans="1:20" ht="30" hidden="1" x14ac:dyDescent="0.25">
      <c r="A1257" s="3">
        <v>1255</v>
      </c>
      <c r="B1257" s="1" t="s">
        <v>1256</v>
      </c>
      <c r="C1257" s="1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26">
        <f t="shared" si="157"/>
        <v>2.0236666666666667</v>
      </c>
      <c r="P1257" s="3">
        <f t="shared" si="158"/>
        <v>1384634852</v>
      </c>
      <c r="Q1257" s="5" t="s">
        <v>8310</v>
      </c>
      <c r="R1257" s="3" t="s">
        <v>8311</v>
      </c>
      <c r="S1257" s="22">
        <f>(((I1257/60)/60)/24)+DATE(1970,1,1)</f>
        <v>41609.887175925927</v>
      </c>
      <c r="T1257" s="22">
        <f>(((J1257/60)/60)/24)+DATE(1970,1,1)</f>
        <v>41579.845509259263</v>
      </c>
    </row>
    <row r="1258" spans="1:20" ht="30" x14ac:dyDescent="0.25">
      <c r="A1258" s="3">
        <v>1256</v>
      </c>
      <c r="B1258" s="1" t="s">
        <v>1257</v>
      </c>
      <c r="C1258" s="1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26">
        <f t="shared" si="157"/>
        <v>1.1796376666666666</v>
      </c>
      <c r="P1258" s="3">
        <f>AVERAGE(D1258,E1258)</f>
        <v>32694.564999999999</v>
      </c>
      <c r="Q1258" s="5" t="s">
        <v>8310</v>
      </c>
      <c r="R1258" s="3" t="s">
        <v>8311</v>
      </c>
      <c r="S1258" s="22">
        <f>(((J1258/60)/60)/24)+DATE(1970,1,1)</f>
        <v>40921.919340277782</v>
      </c>
      <c r="T1258" s="22">
        <f>(((I1258/60)/60)/24)+DATE(1970,1,1)</f>
        <v>40951.919340277782</v>
      </c>
    </row>
    <row r="1259" spans="1:20" ht="30" hidden="1" x14ac:dyDescent="0.25">
      <c r="A1259" s="3">
        <v>1257</v>
      </c>
      <c r="B1259" s="1" t="s">
        <v>1258</v>
      </c>
      <c r="C1259" s="1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26">
        <f t="shared" si="157"/>
        <v>2.9472727272727273</v>
      </c>
      <c r="P1259" s="3">
        <f t="shared" si="158"/>
        <v>1299677590</v>
      </c>
      <c r="Q1259" s="5" t="s">
        <v>8310</v>
      </c>
      <c r="R1259" s="3" t="s">
        <v>8311</v>
      </c>
      <c r="S1259" s="22">
        <f>(((I1259/60)/60)/24)+DATE(1970,1,1)</f>
        <v>40636.043865740743</v>
      </c>
      <c r="T1259" s="22">
        <f>(((J1259/60)/60)/24)+DATE(1970,1,1)</f>
        <v>40587.085532407407</v>
      </c>
    </row>
    <row r="1260" spans="1:20" ht="30" hidden="1" x14ac:dyDescent="0.25">
      <c r="A1260" s="3">
        <v>1258</v>
      </c>
      <c r="B1260" s="1" t="s">
        <v>1259</v>
      </c>
      <c r="C1260" s="1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26">
        <f t="shared" si="157"/>
        <v>2.1314633333333335</v>
      </c>
      <c r="P1260" s="3">
        <f t="shared" si="158"/>
        <v>1376664012</v>
      </c>
      <c r="Q1260" s="5" t="s">
        <v>8310</v>
      </c>
      <c r="R1260" s="3" t="s">
        <v>8311</v>
      </c>
      <c r="S1260" s="22">
        <f>(((I1260/60)/60)/24)+DATE(1970,1,1)</f>
        <v>41517.611250000002</v>
      </c>
      <c r="T1260" s="22">
        <f>(((J1260/60)/60)/24)+DATE(1970,1,1)</f>
        <v>41487.611250000002</v>
      </c>
    </row>
    <row r="1261" spans="1:20" ht="30" x14ac:dyDescent="0.25">
      <c r="A1261" s="3">
        <v>1259</v>
      </c>
      <c r="B1261" s="1" t="s">
        <v>1260</v>
      </c>
      <c r="C1261" s="1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26">
        <f t="shared" si="157"/>
        <v>1.0424</v>
      </c>
      <c r="P1261" s="3">
        <f t="shared" ref="P1261:P1284" si="166">AVERAGE(D1261,E1261)</f>
        <v>2553</v>
      </c>
      <c r="Q1261" s="5" t="s">
        <v>8310</v>
      </c>
      <c r="R1261" s="3" t="s">
        <v>8311</v>
      </c>
      <c r="S1261" s="22">
        <f t="shared" ref="S1261:S1284" si="167">(((J1261/60)/60)/24)+DATE(1970,1,1)</f>
        <v>41766.970648148148</v>
      </c>
      <c r="T1261" s="22">
        <f t="shared" ref="T1261:T1284" si="168">(((I1261/60)/60)/24)+DATE(1970,1,1)</f>
        <v>41799.165972222225</v>
      </c>
    </row>
    <row r="1262" spans="1:20" ht="30" x14ac:dyDescent="0.25">
      <c r="A1262" s="3">
        <v>1260</v>
      </c>
      <c r="B1262" s="1" t="s">
        <v>1261</v>
      </c>
      <c r="C1262" s="1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26">
        <f t="shared" si="157"/>
        <v>1.1366666666666667</v>
      </c>
      <c r="P1262" s="3">
        <f t="shared" si="166"/>
        <v>3525.5</v>
      </c>
      <c r="Q1262" s="5" t="s">
        <v>8310</v>
      </c>
      <c r="R1262" s="3" t="s">
        <v>8311</v>
      </c>
      <c r="S1262" s="22">
        <f t="shared" si="167"/>
        <v>41666.842824074076</v>
      </c>
      <c r="T1262" s="22">
        <f t="shared" si="168"/>
        <v>41696.842824074076</v>
      </c>
    </row>
    <row r="1263" spans="1:20" ht="30" x14ac:dyDescent="0.25">
      <c r="A1263" s="3">
        <v>1261</v>
      </c>
      <c r="B1263" s="1" t="s">
        <v>1262</v>
      </c>
      <c r="C1263" s="1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26">
        <f t="shared" si="157"/>
        <v>1.0125</v>
      </c>
      <c r="P1263" s="3">
        <f t="shared" si="166"/>
        <v>2012.5</v>
      </c>
      <c r="Q1263" s="5" t="s">
        <v>8310</v>
      </c>
      <c r="R1263" s="3" t="s">
        <v>8311</v>
      </c>
      <c r="S1263" s="22">
        <f t="shared" si="167"/>
        <v>41638.342905092592</v>
      </c>
      <c r="T1263" s="22">
        <f t="shared" si="168"/>
        <v>41668.342905092592</v>
      </c>
    </row>
    <row r="1264" spans="1:20" ht="30" x14ac:dyDescent="0.25">
      <c r="A1264" s="3">
        <v>1262</v>
      </c>
      <c r="B1264" s="1" t="s">
        <v>1263</v>
      </c>
      <c r="C1264" s="1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26">
        <f t="shared" si="157"/>
        <v>1.2541538461538462</v>
      </c>
      <c r="P1264" s="3">
        <f t="shared" si="166"/>
        <v>7326</v>
      </c>
      <c r="Q1264" s="5" t="s">
        <v>8310</v>
      </c>
      <c r="R1264" s="3" t="s">
        <v>8311</v>
      </c>
      <c r="S1264" s="22">
        <f t="shared" si="167"/>
        <v>41656.762638888889</v>
      </c>
      <c r="T1264" s="22">
        <f t="shared" si="168"/>
        <v>41686.762638888889</v>
      </c>
    </row>
    <row r="1265" spans="1:20" x14ac:dyDescent="0.25">
      <c r="A1265" s="3">
        <v>1263</v>
      </c>
      <c r="B1265" s="1" t="s">
        <v>1264</v>
      </c>
      <c r="C1265" s="1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26">
        <f t="shared" si="157"/>
        <v>1.19</v>
      </c>
      <c r="P1265" s="3">
        <f t="shared" si="166"/>
        <v>1642.5</v>
      </c>
      <c r="Q1265" s="5" t="s">
        <v>8310</v>
      </c>
      <c r="R1265" s="3" t="s">
        <v>8311</v>
      </c>
      <c r="S1265" s="22">
        <f t="shared" si="167"/>
        <v>41692.084143518521</v>
      </c>
      <c r="T1265" s="22">
        <f t="shared" si="168"/>
        <v>41727.041666666664</v>
      </c>
    </row>
    <row r="1266" spans="1:20" ht="30" x14ac:dyDescent="0.25">
      <c r="A1266" s="3">
        <v>1264</v>
      </c>
      <c r="B1266" s="1" t="s">
        <v>1265</v>
      </c>
      <c r="C1266" s="1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26">
        <f t="shared" si="157"/>
        <v>1.6646153846153846</v>
      </c>
      <c r="P1266" s="3">
        <f t="shared" si="166"/>
        <v>866</v>
      </c>
      <c r="Q1266" s="5" t="s">
        <v>8310</v>
      </c>
      <c r="R1266" s="3" t="s">
        <v>8311</v>
      </c>
      <c r="S1266" s="22">
        <f t="shared" si="167"/>
        <v>41547.662997685184</v>
      </c>
      <c r="T1266" s="22">
        <f t="shared" si="168"/>
        <v>41576.662997685184</v>
      </c>
    </row>
    <row r="1267" spans="1:20" ht="45" x14ac:dyDescent="0.25">
      <c r="A1267" s="3">
        <v>1265</v>
      </c>
      <c r="B1267" s="1" t="s">
        <v>1266</v>
      </c>
      <c r="C1267" s="1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26">
        <f t="shared" si="157"/>
        <v>1.1914771428571429</v>
      </c>
      <c r="P1267" s="3">
        <f t="shared" si="166"/>
        <v>3835.085</v>
      </c>
      <c r="Q1267" s="5" t="s">
        <v>8310</v>
      </c>
      <c r="R1267" s="3" t="s">
        <v>8311</v>
      </c>
      <c r="S1267" s="22">
        <f t="shared" si="167"/>
        <v>40465.655266203699</v>
      </c>
      <c r="T1267" s="22">
        <f t="shared" si="168"/>
        <v>40512.655266203699</v>
      </c>
    </row>
    <row r="1268" spans="1:20" ht="30" x14ac:dyDescent="0.25">
      <c r="A1268" s="3">
        <v>1266</v>
      </c>
      <c r="B1268" s="1" t="s">
        <v>1267</v>
      </c>
      <c r="C1268" s="1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26">
        <f t="shared" si="157"/>
        <v>1.0047368421052632</v>
      </c>
      <c r="P1268" s="3">
        <f t="shared" si="166"/>
        <v>9522.5</v>
      </c>
      <c r="Q1268" s="5" t="s">
        <v>8310</v>
      </c>
      <c r="R1268" s="3" t="s">
        <v>8311</v>
      </c>
      <c r="S1268" s="22">
        <f t="shared" si="167"/>
        <v>41620.87667824074</v>
      </c>
      <c r="T1268" s="22">
        <f t="shared" si="168"/>
        <v>41650.87667824074</v>
      </c>
    </row>
    <row r="1269" spans="1:20" ht="30" x14ac:dyDescent="0.25">
      <c r="A1269" s="3">
        <v>1267</v>
      </c>
      <c r="B1269" s="1" t="s">
        <v>1268</v>
      </c>
      <c r="C1269" s="1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26">
        <f t="shared" si="157"/>
        <v>1.018</v>
      </c>
      <c r="P1269" s="3">
        <f t="shared" si="166"/>
        <v>22198</v>
      </c>
      <c r="Q1269" s="5" t="s">
        <v>8310</v>
      </c>
      <c r="R1269" s="3" t="s">
        <v>8311</v>
      </c>
      <c r="S1269" s="22">
        <f t="shared" si="167"/>
        <v>41449.585162037038</v>
      </c>
      <c r="T1269" s="22">
        <f t="shared" si="168"/>
        <v>41479.585162037038</v>
      </c>
    </row>
    <row r="1270" spans="1:20" ht="30" x14ac:dyDescent="0.25">
      <c r="A1270" s="3">
        <v>1268</v>
      </c>
      <c r="B1270" s="1" t="s">
        <v>1269</v>
      </c>
      <c r="C1270" s="1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26">
        <f t="shared" si="157"/>
        <v>1.1666666666666667</v>
      </c>
      <c r="P1270" s="3">
        <f t="shared" si="166"/>
        <v>13000</v>
      </c>
      <c r="Q1270" s="5" t="s">
        <v>8310</v>
      </c>
      <c r="R1270" s="3" t="s">
        <v>8311</v>
      </c>
      <c r="S1270" s="22">
        <f t="shared" si="167"/>
        <v>41507.845451388886</v>
      </c>
      <c r="T1270" s="22">
        <f t="shared" si="168"/>
        <v>41537.845451388886</v>
      </c>
    </row>
    <row r="1271" spans="1:20" ht="30" x14ac:dyDescent="0.25">
      <c r="A1271" s="3">
        <v>1269</v>
      </c>
      <c r="B1271" s="1" t="s">
        <v>1270</v>
      </c>
      <c r="C1271" s="1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26">
        <f t="shared" si="157"/>
        <v>1.0864893617021276</v>
      </c>
      <c r="P1271" s="3">
        <f t="shared" si="166"/>
        <v>19613</v>
      </c>
      <c r="Q1271" s="5" t="s">
        <v>8310</v>
      </c>
      <c r="R1271" s="3" t="s">
        <v>8311</v>
      </c>
      <c r="S1271" s="22">
        <f t="shared" si="167"/>
        <v>42445.823055555549</v>
      </c>
      <c r="T1271" s="22">
        <f t="shared" si="168"/>
        <v>42476</v>
      </c>
    </row>
    <row r="1272" spans="1:20" ht="30" x14ac:dyDescent="0.25">
      <c r="A1272" s="3">
        <v>1270</v>
      </c>
      <c r="B1272" s="1" t="s">
        <v>1271</v>
      </c>
      <c r="C1272" s="1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26">
        <f t="shared" si="157"/>
        <v>1.1472</v>
      </c>
      <c r="P1272" s="3">
        <f t="shared" si="166"/>
        <v>10736</v>
      </c>
      <c r="Q1272" s="5" t="s">
        <v>8310</v>
      </c>
      <c r="R1272" s="3" t="s">
        <v>8311</v>
      </c>
      <c r="S1272" s="22">
        <f t="shared" si="167"/>
        <v>40933.856967592597</v>
      </c>
      <c r="T1272" s="22">
        <f t="shared" si="168"/>
        <v>40993.815300925926</v>
      </c>
    </row>
    <row r="1273" spans="1:20" ht="30" x14ac:dyDescent="0.25">
      <c r="A1273" s="3">
        <v>1271</v>
      </c>
      <c r="B1273" s="1" t="s">
        <v>1272</v>
      </c>
      <c r="C1273" s="1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26">
        <f t="shared" si="157"/>
        <v>1.018</v>
      </c>
      <c r="P1273" s="3">
        <f t="shared" si="166"/>
        <v>7567.5</v>
      </c>
      <c r="Q1273" s="5" t="s">
        <v>8310</v>
      </c>
      <c r="R1273" s="3" t="s">
        <v>8311</v>
      </c>
      <c r="S1273" s="22">
        <f t="shared" si="167"/>
        <v>41561.683553240742</v>
      </c>
      <c r="T1273" s="22">
        <f t="shared" si="168"/>
        <v>41591.725219907406</v>
      </c>
    </row>
    <row r="1274" spans="1:20" ht="30" x14ac:dyDescent="0.25">
      <c r="A1274" s="3">
        <v>1272</v>
      </c>
      <c r="B1274" s="1" t="s">
        <v>1273</v>
      </c>
      <c r="C1274" s="1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26">
        <f t="shared" ref="O1274:O1337" si="169">E1274/D1274</f>
        <v>1.06</v>
      </c>
      <c r="P1274" s="3">
        <f t="shared" si="166"/>
        <v>5150</v>
      </c>
      <c r="Q1274" s="5" t="s">
        <v>8310</v>
      </c>
      <c r="R1274" s="3" t="s">
        <v>8311</v>
      </c>
      <c r="S1274" s="22">
        <f t="shared" si="167"/>
        <v>40274.745127314818</v>
      </c>
      <c r="T1274" s="22">
        <f t="shared" si="168"/>
        <v>40344.166666666664</v>
      </c>
    </row>
    <row r="1275" spans="1:20" ht="30" x14ac:dyDescent="0.25">
      <c r="A1275" s="3">
        <v>1273</v>
      </c>
      <c r="B1275" s="1" t="s">
        <v>1274</v>
      </c>
      <c r="C1275" s="1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26">
        <f t="shared" si="169"/>
        <v>1.0349999999999999</v>
      </c>
      <c r="P1275" s="3">
        <f t="shared" si="166"/>
        <v>4070</v>
      </c>
      <c r="Q1275" s="5" t="s">
        <v>8310</v>
      </c>
      <c r="R1275" s="3" t="s">
        <v>8311</v>
      </c>
      <c r="S1275" s="22">
        <f t="shared" si="167"/>
        <v>41852.730219907404</v>
      </c>
      <c r="T1275" s="22">
        <f t="shared" si="168"/>
        <v>41882.730219907404</v>
      </c>
    </row>
    <row r="1276" spans="1:20" ht="30" x14ac:dyDescent="0.25">
      <c r="A1276" s="3">
        <v>1274</v>
      </c>
      <c r="B1276" s="1" t="s">
        <v>1275</v>
      </c>
      <c r="C1276" s="1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26">
        <f t="shared" si="169"/>
        <v>1.5497535999999998</v>
      </c>
      <c r="P1276" s="3">
        <f t="shared" si="166"/>
        <v>31871.919999999998</v>
      </c>
      <c r="Q1276" s="5" t="s">
        <v>8310</v>
      </c>
      <c r="R1276" s="3" t="s">
        <v>8311</v>
      </c>
      <c r="S1276" s="22">
        <f t="shared" si="167"/>
        <v>41116.690104166664</v>
      </c>
      <c r="T1276" s="22">
        <f t="shared" si="168"/>
        <v>41151.690104166664</v>
      </c>
    </row>
    <row r="1277" spans="1:20" ht="30" x14ac:dyDescent="0.25">
      <c r="A1277" s="3">
        <v>1275</v>
      </c>
      <c r="B1277" s="1" t="s">
        <v>1276</v>
      </c>
      <c r="C1277" s="1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26">
        <f t="shared" si="169"/>
        <v>1.6214066666666667</v>
      </c>
      <c r="P1277" s="3">
        <f t="shared" si="166"/>
        <v>19660.55</v>
      </c>
      <c r="Q1277" s="5" t="s">
        <v>8310</v>
      </c>
      <c r="R1277" s="3" t="s">
        <v>8311</v>
      </c>
      <c r="S1277" s="22">
        <f t="shared" si="167"/>
        <v>41458.867905092593</v>
      </c>
      <c r="T1277" s="22">
        <f t="shared" si="168"/>
        <v>41493.867905092593</v>
      </c>
    </row>
    <row r="1278" spans="1:20" ht="30" x14ac:dyDescent="0.25">
      <c r="A1278" s="3">
        <v>1276</v>
      </c>
      <c r="B1278" s="1" t="s">
        <v>1277</v>
      </c>
      <c r="C1278" s="1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26">
        <f t="shared" si="169"/>
        <v>1.0442100000000001</v>
      </c>
      <c r="P1278" s="3">
        <f t="shared" si="166"/>
        <v>3066.3150000000001</v>
      </c>
      <c r="Q1278" s="5" t="s">
        <v>8310</v>
      </c>
      <c r="R1278" s="3" t="s">
        <v>8311</v>
      </c>
      <c r="S1278" s="22">
        <f t="shared" si="167"/>
        <v>40007.704247685186</v>
      </c>
      <c r="T1278" s="22">
        <f t="shared" si="168"/>
        <v>40057.166666666664</v>
      </c>
    </row>
    <row r="1279" spans="1:20" ht="30" x14ac:dyDescent="0.25">
      <c r="A1279" s="3">
        <v>1277</v>
      </c>
      <c r="B1279" s="1" t="s">
        <v>1278</v>
      </c>
      <c r="C1279" s="1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26">
        <f t="shared" si="169"/>
        <v>1.0612433333333333</v>
      </c>
      <c r="P1279" s="3">
        <f t="shared" si="166"/>
        <v>15459.325000000001</v>
      </c>
      <c r="Q1279" s="5" t="s">
        <v>8310</v>
      </c>
      <c r="R1279" s="3" t="s">
        <v>8311</v>
      </c>
      <c r="S1279" s="22">
        <f t="shared" si="167"/>
        <v>41121.561886574076</v>
      </c>
      <c r="T1279" s="22">
        <f t="shared" si="168"/>
        <v>41156.561886574076</v>
      </c>
    </row>
    <row r="1280" spans="1:20" ht="30" x14ac:dyDescent="0.25">
      <c r="A1280" s="3">
        <v>1278</v>
      </c>
      <c r="B1280" s="1" t="s">
        <v>1279</v>
      </c>
      <c r="C1280" s="1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26">
        <f t="shared" si="169"/>
        <v>1.5493846153846154</v>
      </c>
      <c r="P1280" s="3">
        <f t="shared" si="166"/>
        <v>8285.5</v>
      </c>
      <c r="Q1280" s="5" t="s">
        <v>8310</v>
      </c>
      <c r="R1280" s="3" t="s">
        <v>8311</v>
      </c>
      <c r="S1280" s="22">
        <f t="shared" si="167"/>
        <v>41786.555162037039</v>
      </c>
      <c r="T1280" s="22">
        <f t="shared" si="168"/>
        <v>41815.083333333336</v>
      </c>
    </row>
    <row r="1281" spans="1:20" ht="30" x14ac:dyDescent="0.25">
      <c r="A1281" s="3">
        <v>1279</v>
      </c>
      <c r="B1281" s="1" t="s">
        <v>1280</v>
      </c>
      <c r="C1281" s="1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26">
        <f t="shared" si="169"/>
        <v>1.1077157238734421</v>
      </c>
      <c r="P1281" s="3">
        <f t="shared" si="166"/>
        <v>13190.084999999999</v>
      </c>
      <c r="Q1281" s="5" t="s">
        <v>8310</v>
      </c>
      <c r="R1281" s="3" t="s">
        <v>8311</v>
      </c>
      <c r="S1281" s="22">
        <f t="shared" si="167"/>
        <v>41682.099189814813</v>
      </c>
      <c r="T1281" s="22">
        <f t="shared" si="168"/>
        <v>41722.057523148149</v>
      </c>
    </row>
    <row r="1282" spans="1:20" ht="30" x14ac:dyDescent="0.25">
      <c r="A1282" s="3">
        <v>1280</v>
      </c>
      <c r="B1282" s="1" t="s">
        <v>1281</v>
      </c>
      <c r="C1282" s="1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26">
        <f t="shared" si="169"/>
        <v>1.1091186666666666</v>
      </c>
      <c r="P1282" s="3">
        <f t="shared" si="166"/>
        <v>15818.39</v>
      </c>
      <c r="Q1282" s="5" t="s">
        <v>8310</v>
      </c>
      <c r="R1282" s="3" t="s">
        <v>8311</v>
      </c>
      <c r="S1282" s="22">
        <f t="shared" si="167"/>
        <v>40513.757569444446</v>
      </c>
      <c r="T1282" s="22">
        <f t="shared" si="168"/>
        <v>40603.757569444446</v>
      </c>
    </row>
    <row r="1283" spans="1:20" ht="30" x14ac:dyDescent="0.25">
      <c r="A1283" s="3">
        <v>1281</v>
      </c>
      <c r="B1283" s="1" t="s">
        <v>1282</v>
      </c>
      <c r="C1283" s="1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26">
        <f t="shared" si="169"/>
        <v>1.1071428571428572</v>
      </c>
      <c r="P1283" s="3">
        <f t="shared" si="166"/>
        <v>7375</v>
      </c>
      <c r="Q1283" s="5" t="s">
        <v>8310</v>
      </c>
      <c r="R1283" s="3" t="s">
        <v>8311</v>
      </c>
      <c r="S1283" s="22">
        <f t="shared" si="167"/>
        <v>41463.743472222224</v>
      </c>
      <c r="T1283" s="22">
        <f t="shared" si="168"/>
        <v>41483.743472222224</v>
      </c>
    </row>
    <row r="1284" spans="1:20" ht="30" x14ac:dyDescent="0.25">
      <c r="A1284" s="3">
        <v>1282</v>
      </c>
      <c r="B1284" s="1" t="s">
        <v>1283</v>
      </c>
      <c r="C1284" s="1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26">
        <f t="shared" si="169"/>
        <v>1.2361333333333333</v>
      </c>
      <c r="P1284" s="3">
        <f t="shared" si="166"/>
        <v>16771</v>
      </c>
      <c r="Q1284" s="5" t="s">
        <v>8310</v>
      </c>
      <c r="R1284" s="3" t="s">
        <v>8311</v>
      </c>
      <c r="S1284" s="22">
        <f t="shared" si="167"/>
        <v>41586.475173611114</v>
      </c>
      <c r="T1284" s="22">
        <f t="shared" si="168"/>
        <v>41617.207638888889</v>
      </c>
    </row>
    <row r="1285" spans="1:20" ht="30" hidden="1" x14ac:dyDescent="0.25">
      <c r="A1285" s="3">
        <v>1283</v>
      </c>
      <c r="B1285" s="1" t="s">
        <v>1284</v>
      </c>
      <c r="C1285" s="1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26">
        <f t="shared" si="169"/>
        <v>2.1105</v>
      </c>
      <c r="P1285" s="3">
        <f t="shared" ref="P1285:P1337" si="170">AVERAGE(I1285,J1285)</f>
        <v>1361961394.5</v>
      </c>
      <c r="Q1285" s="5" t="s">
        <v>8310</v>
      </c>
      <c r="R1285" s="3" t="s">
        <v>8311</v>
      </c>
      <c r="S1285" s="22">
        <f>(((I1285/60)/60)/24)+DATE(1970,1,1)</f>
        <v>41344.166666666664</v>
      </c>
      <c r="T1285" s="22">
        <f>(((J1285/60)/60)/24)+DATE(1970,1,1)</f>
        <v>41320.717465277776</v>
      </c>
    </row>
    <row r="1286" spans="1:20" ht="30" x14ac:dyDescent="0.25">
      <c r="A1286" s="3">
        <v>1284</v>
      </c>
      <c r="B1286" s="1" t="s">
        <v>1285</v>
      </c>
      <c r="C1286" s="1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26">
        <f t="shared" si="169"/>
        <v>1.01</v>
      </c>
      <c r="P1286" s="3">
        <f t="shared" ref="P1286:P1288" si="171">AVERAGE(D1286,E1286)</f>
        <v>2010</v>
      </c>
      <c r="Q1286" s="5" t="s">
        <v>8313</v>
      </c>
      <c r="R1286" s="3" t="s">
        <v>8314</v>
      </c>
      <c r="S1286" s="22">
        <f>(((J1286/60)/60)/24)+DATE(1970,1,1)</f>
        <v>42712.23474537037</v>
      </c>
      <c r="T1286" s="22">
        <f>(((I1286/60)/60)/24)+DATE(1970,1,1)</f>
        <v>42735.707638888889</v>
      </c>
    </row>
    <row r="1287" spans="1:20" ht="30" x14ac:dyDescent="0.25">
      <c r="A1287" s="3">
        <v>1285</v>
      </c>
      <c r="B1287" s="1" t="s">
        <v>1286</v>
      </c>
      <c r="C1287" s="1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26">
        <f t="shared" si="169"/>
        <v>1.0165</v>
      </c>
      <c r="P1287" s="3">
        <f t="shared" si="171"/>
        <v>2016.5</v>
      </c>
      <c r="Q1287" s="5" t="s">
        <v>8313</v>
      </c>
      <c r="R1287" s="3" t="s">
        <v>8314</v>
      </c>
      <c r="S1287" s="22">
        <f>(((J1287/60)/60)/24)+DATE(1970,1,1)</f>
        <v>42160.583043981482</v>
      </c>
      <c r="T1287" s="22">
        <f>(((I1287/60)/60)/24)+DATE(1970,1,1)</f>
        <v>42175.583043981482</v>
      </c>
    </row>
    <row r="1288" spans="1:20" ht="30" x14ac:dyDescent="0.25">
      <c r="A1288" s="3">
        <v>1286</v>
      </c>
      <c r="B1288" s="1" t="s">
        <v>1287</v>
      </c>
      <c r="C1288" s="1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26">
        <f t="shared" si="169"/>
        <v>1.0833333333333333</v>
      </c>
      <c r="P1288" s="3">
        <f t="shared" si="171"/>
        <v>1562.5</v>
      </c>
      <c r="Q1288" s="5" t="s">
        <v>8313</v>
      </c>
      <c r="R1288" s="3" t="s">
        <v>8314</v>
      </c>
      <c r="S1288" s="22">
        <f>(((J1288/60)/60)/24)+DATE(1970,1,1)</f>
        <v>42039.384571759263</v>
      </c>
      <c r="T1288" s="22">
        <f>(((I1288/60)/60)/24)+DATE(1970,1,1)</f>
        <v>42052.583333333328</v>
      </c>
    </row>
    <row r="1289" spans="1:20" ht="60" hidden="1" x14ac:dyDescent="0.25">
      <c r="A1289" s="3">
        <v>1287</v>
      </c>
      <c r="B1289" s="1" t="s">
        <v>1288</v>
      </c>
      <c r="C1289" s="1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26">
        <f t="shared" si="169"/>
        <v>2.42</v>
      </c>
      <c r="P1289" s="3">
        <f t="shared" si="170"/>
        <v>1431528856</v>
      </c>
      <c r="Q1289" s="5" t="s">
        <v>8313</v>
      </c>
      <c r="R1289" s="3" t="s">
        <v>8314</v>
      </c>
      <c r="S1289" s="22">
        <f>(((I1289/60)/60)/24)+DATE(1970,1,1)</f>
        <v>42167.621018518519</v>
      </c>
      <c r="T1289" s="22">
        <f>(((J1289/60)/60)/24)+DATE(1970,1,1)</f>
        <v>42107.621018518519</v>
      </c>
    </row>
    <row r="1290" spans="1:20" ht="30" x14ac:dyDescent="0.25">
      <c r="A1290" s="3">
        <v>1288</v>
      </c>
      <c r="B1290" s="1" t="s">
        <v>1289</v>
      </c>
      <c r="C1290" s="1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26">
        <f t="shared" si="169"/>
        <v>1.0044999999999999</v>
      </c>
      <c r="P1290" s="3">
        <f t="shared" ref="P1290:P1305" si="172">AVERAGE(D1290,E1290)</f>
        <v>4009</v>
      </c>
      <c r="Q1290" s="5" t="s">
        <v>8313</v>
      </c>
      <c r="R1290" s="3" t="s">
        <v>8314</v>
      </c>
      <c r="S1290" s="22">
        <f t="shared" ref="S1290:S1321" si="173">(((J1290/60)/60)/24)+DATE(1970,1,1)</f>
        <v>42561.154664351852</v>
      </c>
      <c r="T1290" s="22">
        <f t="shared" ref="T1290:T1321" si="174">(((I1290/60)/60)/24)+DATE(1970,1,1)</f>
        <v>42592.166666666672</v>
      </c>
    </row>
    <row r="1291" spans="1:20" ht="30" x14ac:dyDescent="0.25">
      <c r="A1291" s="3">
        <v>1289</v>
      </c>
      <c r="B1291" s="1" t="s">
        <v>1290</v>
      </c>
      <c r="C1291" s="1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26">
        <f t="shared" si="169"/>
        <v>1.2506666666666666</v>
      </c>
      <c r="P1291" s="3">
        <f t="shared" si="172"/>
        <v>1688</v>
      </c>
      <c r="Q1291" s="5" t="s">
        <v>8313</v>
      </c>
      <c r="R1291" s="3" t="s">
        <v>8314</v>
      </c>
      <c r="S1291" s="22">
        <f t="shared" si="173"/>
        <v>42709.134780092587</v>
      </c>
      <c r="T1291" s="22">
        <f t="shared" si="174"/>
        <v>42739.134780092587</v>
      </c>
    </row>
    <row r="1292" spans="1:20" x14ac:dyDescent="0.25">
      <c r="A1292" s="3">
        <v>1290</v>
      </c>
      <c r="B1292" s="1" t="s">
        <v>1291</v>
      </c>
      <c r="C1292" s="1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26">
        <f t="shared" si="169"/>
        <v>1.0857142857142856</v>
      </c>
      <c r="P1292" s="3">
        <f t="shared" si="172"/>
        <v>3650</v>
      </c>
      <c r="Q1292" s="5" t="s">
        <v>8313</v>
      </c>
      <c r="R1292" s="3" t="s">
        <v>8314</v>
      </c>
      <c r="S1292" s="22">
        <f t="shared" si="173"/>
        <v>42086.614942129629</v>
      </c>
      <c r="T1292" s="22">
        <f t="shared" si="174"/>
        <v>42117.290972222225</v>
      </c>
    </row>
    <row r="1293" spans="1:20" ht="30" x14ac:dyDescent="0.25">
      <c r="A1293" s="3">
        <v>1291</v>
      </c>
      <c r="B1293" s="1" t="s">
        <v>1292</v>
      </c>
      <c r="C1293" s="1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26">
        <f t="shared" si="169"/>
        <v>1.4570000000000001</v>
      </c>
      <c r="P1293" s="3">
        <f t="shared" si="172"/>
        <v>3685.5</v>
      </c>
      <c r="Q1293" s="5" t="s">
        <v>8313</v>
      </c>
      <c r="R1293" s="3" t="s">
        <v>8314</v>
      </c>
      <c r="S1293" s="22">
        <f t="shared" si="173"/>
        <v>42064.652673611112</v>
      </c>
      <c r="T1293" s="22">
        <f t="shared" si="174"/>
        <v>42101.291666666672</v>
      </c>
    </row>
    <row r="1294" spans="1:20" ht="30" x14ac:dyDescent="0.25">
      <c r="A1294" s="3">
        <v>1292</v>
      </c>
      <c r="B1294" s="1" t="s">
        <v>1293</v>
      </c>
      <c r="C1294" s="1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26">
        <f t="shared" si="169"/>
        <v>1.1000000000000001</v>
      </c>
      <c r="P1294" s="3">
        <f t="shared" si="172"/>
        <v>1785</v>
      </c>
      <c r="Q1294" s="5" t="s">
        <v>8313</v>
      </c>
      <c r="R1294" s="3" t="s">
        <v>8314</v>
      </c>
      <c r="S1294" s="22">
        <f t="shared" si="173"/>
        <v>42256.764212962968</v>
      </c>
      <c r="T1294" s="22">
        <f t="shared" si="174"/>
        <v>42283.957638888889</v>
      </c>
    </row>
    <row r="1295" spans="1:20" ht="30" x14ac:dyDescent="0.25">
      <c r="A1295" s="3">
        <v>1293</v>
      </c>
      <c r="B1295" s="1" t="s">
        <v>1294</v>
      </c>
      <c r="C1295" s="1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26">
        <f t="shared" si="169"/>
        <v>1.0223333333333333</v>
      </c>
      <c r="P1295" s="3">
        <f t="shared" si="172"/>
        <v>15167.5</v>
      </c>
      <c r="Q1295" s="5" t="s">
        <v>8313</v>
      </c>
      <c r="R1295" s="3" t="s">
        <v>8314</v>
      </c>
      <c r="S1295" s="22">
        <f t="shared" si="173"/>
        <v>42292.701053240744</v>
      </c>
      <c r="T1295" s="22">
        <f t="shared" si="174"/>
        <v>42322.742719907401</v>
      </c>
    </row>
    <row r="1296" spans="1:20" ht="30" x14ac:dyDescent="0.25">
      <c r="A1296" s="3">
        <v>1294</v>
      </c>
      <c r="B1296" s="1" t="s">
        <v>1295</v>
      </c>
      <c r="C1296" s="1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26">
        <f t="shared" si="169"/>
        <v>1.22</v>
      </c>
      <c r="P1296" s="3">
        <f t="shared" si="172"/>
        <v>555</v>
      </c>
      <c r="Q1296" s="5" t="s">
        <v>8313</v>
      </c>
      <c r="R1296" s="3" t="s">
        <v>8314</v>
      </c>
      <c r="S1296" s="22">
        <f t="shared" si="173"/>
        <v>42278.453668981485</v>
      </c>
      <c r="T1296" s="22">
        <f t="shared" si="174"/>
        <v>42296.458333333328</v>
      </c>
    </row>
    <row r="1297" spans="1:20" ht="30" x14ac:dyDescent="0.25">
      <c r="A1297" s="3">
        <v>1295</v>
      </c>
      <c r="B1297" s="1" t="s">
        <v>1296</v>
      </c>
      <c r="C1297" s="1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26">
        <f t="shared" si="169"/>
        <v>1.0196000000000001</v>
      </c>
      <c r="P1297" s="3">
        <f t="shared" si="172"/>
        <v>2524.5</v>
      </c>
      <c r="Q1297" s="5" t="s">
        <v>8313</v>
      </c>
      <c r="R1297" s="3" t="s">
        <v>8314</v>
      </c>
      <c r="S1297" s="22">
        <f t="shared" si="173"/>
        <v>42184.572881944448</v>
      </c>
      <c r="T1297" s="22">
        <f t="shared" si="174"/>
        <v>42214.708333333328</v>
      </c>
    </row>
    <row r="1298" spans="1:20" ht="30" x14ac:dyDescent="0.25">
      <c r="A1298" s="3">
        <v>1296</v>
      </c>
      <c r="B1298" s="1" t="s">
        <v>1297</v>
      </c>
      <c r="C1298" s="1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26">
        <f t="shared" si="169"/>
        <v>1.411764705882353</v>
      </c>
      <c r="P1298" s="3">
        <f t="shared" si="172"/>
        <v>1025</v>
      </c>
      <c r="Q1298" s="5" t="s">
        <v>8313</v>
      </c>
      <c r="R1298" s="3" t="s">
        <v>8314</v>
      </c>
      <c r="S1298" s="22">
        <f t="shared" si="173"/>
        <v>42423.050613425927</v>
      </c>
      <c r="T1298" s="22">
        <f t="shared" si="174"/>
        <v>42443.008946759262</v>
      </c>
    </row>
    <row r="1299" spans="1:20" ht="30" x14ac:dyDescent="0.25">
      <c r="A1299" s="3">
        <v>1297</v>
      </c>
      <c r="B1299" s="1" t="s">
        <v>1298</v>
      </c>
      <c r="C1299" s="1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26">
        <f t="shared" si="169"/>
        <v>1.0952500000000001</v>
      </c>
      <c r="P1299" s="3">
        <f t="shared" si="172"/>
        <v>20952.5</v>
      </c>
      <c r="Q1299" s="5" t="s">
        <v>8313</v>
      </c>
      <c r="R1299" s="3" t="s">
        <v>8314</v>
      </c>
      <c r="S1299" s="22">
        <f t="shared" si="173"/>
        <v>42461.747199074074</v>
      </c>
      <c r="T1299" s="22">
        <f t="shared" si="174"/>
        <v>42491.747199074074</v>
      </c>
    </row>
    <row r="1300" spans="1:20" ht="30" x14ac:dyDescent="0.25">
      <c r="A1300" s="3">
        <v>1298</v>
      </c>
      <c r="B1300" s="1" t="s">
        <v>1299</v>
      </c>
      <c r="C1300" s="1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26">
        <f t="shared" si="169"/>
        <v>1.0465</v>
      </c>
      <c r="P1300" s="3">
        <f t="shared" si="172"/>
        <v>2046.5</v>
      </c>
      <c r="Q1300" s="5" t="s">
        <v>8313</v>
      </c>
      <c r="R1300" s="3" t="s">
        <v>8314</v>
      </c>
      <c r="S1300" s="22">
        <f t="shared" si="173"/>
        <v>42458.680925925932</v>
      </c>
      <c r="T1300" s="22">
        <f t="shared" si="174"/>
        <v>42488.680925925932</v>
      </c>
    </row>
    <row r="1301" spans="1:20" ht="30" x14ac:dyDescent="0.25">
      <c r="A1301" s="3">
        <v>1299</v>
      </c>
      <c r="B1301" s="1" t="s">
        <v>1300</v>
      </c>
      <c r="C1301" s="1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26">
        <f t="shared" si="169"/>
        <v>1.24</v>
      </c>
      <c r="P1301" s="3">
        <f t="shared" si="172"/>
        <v>3920</v>
      </c>
      <c r="Q1301" s="5" t="s">
        <v>8313</v>
      </c>
      <c r="R1301" s="3" t="s">
        <v>8314</v>
      </c>
      <c r="S1301" s="22">
        <f t="shared" si="173"/>
        <v>42169.814340277779</v>
      </c>
      <c r="T1301" s="22">
        <f t="shared" si="174"/>
        <v>42199.814340277779</v>
      </c>
    </row>
    <row r="1302" spans="1:20" ht="30" x14ac:dyDescent="0.25">
      <c r="A1302" s="3">
        <v>1300</v>
      </c>
      <c r="B1302" s="1" t="s">
        <v>1301</v>
      </c>
      <c r="C1302" s="1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26">
        <f t="shared" si="169"/>
        <v>1.35</v>
      </c>
      <c r="P1302" s="3">
        <f t="shared" si="172"/>
        <v>3525</v>
      </c>
      <c r="Q1302" s="5" t="s">
        <v>8313</v>
      </c>
      <c r="R1302" s="3" t="s">
        <v>8314</v>
      </c>
      <c r="S1302" s="22">
        <f t="shared" si="173"/>
        <v>42483.675208333334</v>
      </c>
      <c r="T1302" s="22">
        <f t="shared" si="174"/>
        <v>42522.789583333331</v>
      </c>
    </row>
    <row r="1303" spans="1:20" ht="30" x14ac:dyDescent="0.25">
      <c r="A1303" s="3">
        <v>1301</v>
      </c>
      <c r="B1303" s="1" t="s">
        <v>1302</v>
      </c>
      <c r="C1303" s="1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26">
        <f t="shared" si="169"/>
        <v>1.0275000000000001</v>
      </c>
      <c r="P1303" s="3">
        <f t="shared" si="172"/>
        <v>2027.5</v>
      </c>
      <c r="Q1303" s="5" t="s">
        <v>8313</v>
      </c>
      <c r="R1303" s="3" t="s">
        <v>8314</v>
      </c>
      <c r="S1303" s="22">
        <f t="shared" si="173"/>
        <v>42195.749745370369</v>
      </c>
      <c r="T1303" s="22">
        <f t="shared" si="174"/>
        <v>42206.125</v>
      </c>
    </row>
    <row r="1304" spans="1:20" ht="30" x14ac:dyDescent="0.25">
      <c r="A1304" s="3">
        <v>1302</v>
      </c>
      <c r="B1304" s="1" t="s">
        <v>1303</v>
      </c>
      <c r="C1304" s="1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26">
        <f t="shared" si="169"/>
        <v>1</v>
      </c>
      <c r="P1304" s="3">
        <f t="shared" si="172"/>
        <v>2500</v>
      </c>
      <c r="Q1304" s="5" t="s">
        <v>8313</v>
      </c>
      <c r="R1304" s="3" t="s">
        <v>8314</v>
      </c>
      <c r="S1304" s="22">
        <f t="shared" si="173"/>
        <v>42675.057997685188</v>
      </c>
      <c r="T1304" s="22">
        <f t="shared" si="174"/>
        <v>42705.099664351852</v>
      </c>
    </row>
    <row r="1305" spans="1:20" x14ac:dyDescent="0.25">
      <c r="A1305" s="3">
        <v>1303</v>
      </c>
      <c r="B1305" s="1" t="s">
        <v>1304</v>
      </c>
      <c r="C1305" s="1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26">
        <f t="shared" si="169"/>
        <v>1.3026085714285716</v>
      </c>
      <c r="P1305" s="3">
        <f t="shared" si="172"/>
        <v>4029.5650000000001</v>
      </c>
      <c r="Q1305" s="5" t="s">
        <v>8313</v>
      </c>
      <c r="R1305" s="3" t="s">
        <v>8314</v>
      </c>
      <c r="S1305" s="22">
        <f t="shared" si="173"/>
        <v>42566.441203703704</v>
      </c>
      <c r="T1305" s="22">
        <f t="shared" si="174"/>
        <v>42582.458333333328</v>
      </c>
    </row>
    <row r="1306" spans="1:20" ht="30" hidden="1" x14ac:dyDescent="0.25">
      <c r="A1306" s="3">
        <v>1304</v>
      </c>
      <c r="B1306" s="1" t="s">
        <v>1305</v>
      </c>
      <c r="C1306" s="1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26">
        <f t="shared" si="169"/>
        <v>0.39627499999999999</v>
      </c>
      <c r="P1306" s="3">
        <f t="shared" si="170"/>
        <v>1486786205</v>
      </c>
      <c r="Q1306" s="5" t="s">
        <v>8306</v>
      </c>
      <c r="R1306" s="3" t="s">
        <v>8312</v>
      </c>
      <c r="S1306" s="22">
        <f t="shared" si="173"/>
        <v>42747.194502314815</v>
      </c>
      <c r="T1306" s="22">
        <f t="shared" si="174"/>
        <v>42807.152835648143</v>
      </c>
    </row>
    <row r="1307" spans="1:20" ht="30" hidden="1" x14ac:dyDescent="0.25">
      <c r="A1307" s="3">
        <v>1305</v>
      </c>
      <c r="B1307" s="1" t="s">
        <v>1306</v>
      </c>
      <c r="C1307" s="1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26">
        <f t="shared" si="169"/>
        <v>0.25976666666666665</v>
      </c>
      <c r="P1307" s="3">
        <f t="shared" si="170"/>
        <v>1467866654</v>
      </c>
      <c r="Q1307" s="5" t="s">
        <v>8306</v>
      </c>
      <c r="R1307" s="3" t="s">
        <v>8312</v>
      </c>
      <c r="S1307" s="22">
        <f t="shared" si="173"/>
        <v>42543.665601851855</v>
      </c>
      <c r="T1307" s="22">
        <f t="shared" si="174"/>
        <v>42572.729166666672</v>
      </c>
    </row>
    <row r="1308" spans="1:20" ht="30" hidden="1" x14ac:dyDescent="0.25">
      <c r="A1308" s="3">
        <v>1306</v>
      </c>
      <c r="B1308" s="1" t="s">
        <v>1307</v>
      </c>
      <c r="C1308" s="1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26">
        <f t="shared" si="169"/>
        <v>0.65246363636363636</v>
      </c>
      <c r="P1308" s="3">
        <f t="shared" si="170"/>
        <v>1416394734</v>
      </c>
      <c r="Q1308" s="5" t="s">
        <v>8306</v>
      </c>
      <c r="R1308" s="3" t="s">
        <v>8312</v>
      </c>
      <c r="S1308" s="22">
        <f t="shared" si="173"/>
        <v>41947.457569444443</v>
      </c>
      <c r="T1308" s="22">
        <f t="shared" si="174"/>
        <v>41977.457569444443</v>
      </c>
    </row>
    <row r="1309" spans="1:20" hidden="1" x14ac:dyDescent="0.25">
      <c r="A1309" s="3">
        <v>1307</v>
      </c>
      <c r="B1309" s="1" t="s">
        <v>1308</v>
      </c>
      <c r="C1309" s="1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26">
        <f t="shared" si="169"/>
        <v>0.11514000000000001</v>
      </c>
      <c r="P1309" s="3">
        <f t="shared" si="170"/>
        <v>1454414679</v>
      </c>
      <c r="Q1309" s="5" t="s">
        <v>8306</v>
      </c>
      <c r="R1309" s="3" t="s">
        <v>8312</v>
      </c>
      <c r="S1309" s="22">
        <f t="shared" si="173"/>
        <v>42387.503229166665</v>
      </c>
      <c r="T1309" s="22">
        <f t="shared" si="174"/>
        <v>42417.503229166665</v>
      </c>
    </row>
    <row r="1310" spans="1:20" hidden="1" x14ac:dyDescent="0.25">
      <c r="A1310" s="3">
        <v>1308</v>
      </c>
      <c r="B1310" s="1" t="s">
        <v>1309</v>
      </c>
      <c r="C1310" s="1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26">
        <f t="shared" si="169"/>
        <v>0.11360000000000001</v>
      </c>
      <c r="P1310" s="3">
        <f t="shared" si="170"/>
        <v>1474209812</v>
      </c>
      <c r="Q1310" s="5" t="s">
        <v>8306</v>
      </c>
      <c r="R1310" s="3" t="s">
        <v>8312</v>
      </c>
      <c r="S1310" s="22">
        <f t="shared" si="173"/>
        <v>42611.613564814819</v>
      </c>
      <c r="T1310" s="22">
        <f t="shared" si="174"/>
        <v>42651.613564814819</v>
      </c>
    </row>
    <row r="1311" spans="1:20" ht="30" hidden="1" x14ac:dyDescent="0.25">
      <c r="A1311" s="3">
        <v>1309</v>
      </c>
      <c r="B1311" s="1" t="s">
        <v>1310</v>
      </c>
      <c r="C1311" s="1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26">
        <f t="shared" si="169"/>
        <v>1.1199130434782609</v>
      </c>
      <c r="P1311" s="3">
        <f t="shared" si="170"/>
        <v>1443431468</v>
      </c>
      <c r="Q1311" s="5" t="s">
        <v>8306</v>
      </c>
      <c r="R1311" s="3" t="s">
        <v>8312</v>
      </c>
      <c r="S1311" s="22">
        <f t="shared" si="173"/>
        <v>42257.882731481484</v>
      </c>
      <c r="T1311" s="22">
        <f t="shared" si="174"/>
        <v>42292.882731481484</v>
      </c>
    </row>
    <row r="1312" spans="1:20" ht="30" hidden="1" x14ac:dyDescent="0.25">
      <c r="A1312" s="3">
        <v>1310</v>
      </c>
      <c r="B1312" s="1" t="s">
        <v>1311</v>
      </c>
      <c r="C1312" s="1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26">
        <f t="shared" si="169"/>
        <v>0.155</v>
      </c>
      <c r="P1312" s="3">
        <f t="shared" si="170"/>
        <v>1469678450</v>
      </c>
      <c r="Q1312" s="5" t="s">
        <v>8306</v>
      </c>
      <c r="R1312" s="3" t="s">
        <v>8312</v>
      </c>
      <c r="S1312" s="22">
        <f t="shared" si="173"/>
        <v>42556.667245370365</v>
      </c>
      <c r="T1312" s="22">
        <f t="shared" si="174"/>
        <v>42601.667245370365</v>
      </c>
    </row>
    <row r="1313" spans="1:20" ht="30" hidden="1" x14ac:dyDescent="0.25">
      <c r="A1313" s="3">
        <v>1311</v>
      </c>
      <c r="B1313" s="1" t="s">
        <v>1312</v>
      </c>
      <c r="C1313" s="1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26">
        <f t="shared" si="169"/>
        <v>0.32028000000000001</v>
      </c>
      <c r="P1313" s="3">
        <f t="shared" si="170"/>
        <v>1479023119</v>
      </c>
      <c r="Q1313" s="5" t="s">
        <v>8306</v>
      </c>
      <c r="R1313" s="3" t="s">
        <v>8312</v>
      </c>
      <c r="S1313" s="22">
        <f t="shared" si="173"/>
        <v>42669.802303240736</v>
      </c>
      <c r="T1313" s="22">
        <f t="shared" si="174"/>
        <v>42704.843969907408</v>
      </c>
    </row>
    <row r="1314" spans="1:20" ht="30" hidden="1" x14ac:dyDescent="0.25">
      <c r="A1314" s="3">
        <v>1312</v>
      </c>
      <c r="B1314" s="1" t="s">
        <v>1313</v>
      </c>
      <c r="C1314" s="1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26">
        <f t="shared" si="169"/>
        <v>6.0869565217391303E-3</v>
      </c>
      <c r="P1314" s="3">
        <f t="shared" si="170"/>
        <v>1428079922</v>
      </c>
      <c r="Q1314" s="5" t="s">
        <v>8306</v>
      </c>
      <c r="R1314" s="3" t="s">
        <v>8312</v>
      </c>
      <c r="S1314" s="22">
        <f t="shared" si="173"/>
        <v>42082.702800925923</v>
      </c>
      <c r="T1314" s="22">
        <f t="shared" si="174"/>
        <v>42112.702800925923</v>
      </c>
    </row>
    <row r="1315" spans="1:20" ht="30" hidden="1" x14ac:dyDescent="0.25">
      <c r="A1315" s="3">
        <v>1313</v>
      </c>
      <c r="B1315" s="1" t="s">
        <v>1314</v>
      </c>
      <c r="C1315" s="1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26">
        <f t="shared" si="169"/>
        <v>0.31114999999999998</v>
      </c>
      <c r="P1315" s="3">
        <f t="shared" si="170"/>
        <v>1455728514</v>
      </c>
      <c r="Q1315" s="5" t="s">
        <v>8306</v>
      </c>
      <c r="R1315" s="3" t="s">
        <v>8312</v>
      </c>
      <c r="S1315" s="22">
        <f t="shared" si="173"/>
        <v>42402.709652777776</v>
      </c>
      <c r="T1315" s="22">
        <f t="shared" si="174"/>
        <v>42432.709652777776</v>
      </c>
    </row>
    <row r="1316" spans="1:20" ht="30" hidden="1" x14ac:dyDescent="0.25">
      <c r="A1316" s="3">
        <v>1314</v>
      </c>
      <c r="B1316" s="1" t="s">
        <v>1315</v>
      </c>
      <c r="C1316" s="1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26">
        <f t="shared" si="169"/>
        <v>1.1266666666666666E-2</v>
      </c>
      <c r="P1316" s="3">
        <f t="shared" si="170"/>
        <v>1474473860</v>
      </c>
      <c r="Q1316" s="5" t="s">
        <v>8306</v>
      </c>
      <c r="R1316" s="3" t="s">
        <v>8312</v>
      </c>
      <c r="S1316" s="22">
        <f t="shared" si="173"/>
        <v>42604.669675925921</v>
      </c>
      <c r="T1316" s="22">
        <f t="shared" si="174"/>
        <v>42664.669675925921</v>
      </c>
    </row>
    <row r="1317" spans="1:20" ht="30" hidden="1" x14ac:dyDescent="0.25">
      <c r="A1317" s="3">
        <v>1315</v>
      </c>
      <c r="B1317" s="1" t="s">
        <v>1316</v>
      </c>
      <c r="C1317" s="1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26">
        <f t="shared" si="169"/>
        <v>0.40404000000000001</v>
      </c>
      <c r="P1317" s="3">
        <f t="shared" si="170"/>
        <v>1445236124</v>
      </c>
      <c r="Q1317" s="5" t="s">
        <v>8306</v>
      </c>
      <c r="R1317" s="3" t="s">
        <v>8312</v>
      </c>
      <c r="S1317" s="22">
        <f t="shared" si="173"/>
        <v>42278.498240740737</v>
      </c>
      <c r="T1317" s="22">
        <f t="shared" si="174"/>
        <v>42314.041666666672</v>
      </c>
    </row>
    <row r="1318" spans="1:20" ht="30" hidden="1" x14ac:dyDescent="0.25">
      <c r="A1318" s="3">
        <v>1316</v>
      </c>
      <c r="B1318" s="1" t="s">
        <v>1317</v>
      </c>
      <c r="C1318" s="1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26">
        <f t="shared" si="169"/>
        <v>1.3333333333333333E-5</v>
      </c>
      <c r="P1318" s="3">
        <f t="shared" si="170"/>
        <v>1455188709</v>
      </c>
      <c r="Q1318" s="5" t="s">
        <v>8306</v>
      </c>
      <c r="R1318" s="3" t="s">
        <v>8312</v>
      </c>
      <c r="S1318" s="22">
        <f t="shared" si="173"/>
        <v>42393.961909722217</v>
      </c>
      <c r="T1318" s="22">
        <f t="shared" si="174"/>
        <v>42428.961909722217</v>
      </c>
    </row>
    <row r="1319" spans="1:20" ht="30" hidden="1" x14ac:dyDescent="0.25">
      <c r="A1319" s="3">
        <v>1317</v>
      </c>
      <c r="B1319" s="1" t="s">
        <v>1318</v>
      </c>
      <c r="C1319" s="1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26">
        <f t="shared" si="169"/>
        <v>5.7334999999999997E-2</v>
      </c>
      <c r="P1319" s="3">
        <f t="shared" si="170"/>
        <v>1466848173</v>
      </c>
      <c r="Q1319" s="5" t="s">
        <v>8306</v>
      </c>
      <c r="R1319" s="3" t="s">
        <v>8312</v>
      </c>
      <c r="S1319" s="22">
        <f t="shared" si="173"/>
        <v>42520.235486111109</v>
      </c>
      <c r="T1319" s="22">
        <f t="shared" si="174"/>
        <v>42572.583333333328</v>
      </c>
    </row>
    <row r="1320" spans="1:20" ht="45" hidden="1" x14ac:dyDescent="0.25">
      <c r="A1320" s="3">
        <v>1318</v>
      </c>
      <c r="B1320" s="1" t="s">
        <v>1319</v>
      </c>
      <c r="C1320" s="1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26">
        <f t="shared" si="169"/>
        <v>0.15325</v>
      </c>
      <c r="P1320" s="3">
        <f t="shared" si="170"/>
        <v>1419642172</v>
      </c>
      <c r="Q1320" s="5" t="s">
        <v>8306</v>
      </c>
      <c r="R1320" s="3" t="s">
        <v>8312</v>
      </c>
      <c r="S1320" s="22">
        <f t="shared" si="173"/>
        <v>41985.043657407412</v>
      </c>
      <c r="T1320" s="22">
        <f t="shared" si="174"/>
        <v>42015.043657407412</v>
      </c>
    </row>
    <row r="1321" spans="1:20" ht="30" hidden="1" x14ac:dyDescent="0.25">
      <c r="A1321" s="3">
        <v>1319</v>
      </c>
      <c r="B1321" s="1" t="s">
        <v>1320</v>
      </c>
      <c r="C1321" s="1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26">
        <f t="shared" si="169"/>
        <v>0.15103448275862069</v>
      </c>
      <c r="P1321" s="3">
        <f t="shared" si="170"/>
        <v>1404452682.5</v>
      </c>
      <c r="Q1321" s="5" t="s">
        <v>8306</v>
      </c>
      <c r="R1321" s="3" t="s">
        <v>8312</v>
      </c>
      <c r="S1321" s="22">
        <f t="shared" si="173"/>
        <v>41816.812094907407</v>
      </c>
      <c r="T1321" s="22">
        <f t="shared" si="174"/>
        <v>41831.666666666664</v>
      </c>
    </row>
    <row r="1322" spans="1:20" ht="30" hidden="1" x14ac:dyDescent="0.25">
      <c r="A1322" s="3">
        <v>1320</v>
      </c>
      <c r="B1322" s="1" t="s">
        <v>1321</v>
      </c>
      <c r="C1322" s="1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26">
        <f t="shared" si="169"/>
        <v>5.0299999999999997E-3</v>
      </c>
      <c r="P1322" s="3">
        <f t="shared" si="170"/>
        <v>1481874423</v>
      </c>
      <c r="Q1322" s="5" t="s">
        <v>8306</v>
      </c>
      <c r="R1322" s="3" t="s">
        <v>8312</v>
      </c>
      <c r="S1322" s="22">
        <f t="shared" ref="S1322:S1345" si="175">(((J1322/60)/60)/24)+DATE(1970,1,1)</f>
        <v>42705.690347222218</v>
      </c>
      <c r="T1322" s="22">
        <f t="shared" ref="T1322:T1345" si="176">(((I1322/60)/60)/24)+DATE(1970,1,1)</f>
        <v>42734.958333333328</v>
      </c>
    </row>
    <row r="1323" spans="1:20" ht="30" hidden="1" x14ac:dyDescent="0.25">
      <c r="A1323" s="3">
        <v>1321</v>
      </c>
      <c r="B1323" s="1" t="s">
        <v>1322</v>
      </c>
      <c r="C1323" s="1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26">
        <f t="shared" si="169"/>
        <v>1.3028138528138528E-2</v>
      </c>
      <c r="P1323" s="3">
        <f t="shared" si="170"/>
        <v>1481219937</v>
      </c>
      <c r="Q1323" s="5" t="s">
        <v>8306</v>
      </c>
      <c r="R1323" s="3" t="s">
        <v>8312</v>
      </c>
      <c r="S1323" s="22">
        <f t="shared" si="175"/>
        <v>42697.74927083333</v>
      </c>
      <c r="T1323" s="22">
        <f t="shared" si="176"/>
        <v>42727.74927083333</v>
      </c>
    </row>
    <row r="1324" spans="1:20" ht="30" hidden="1" x14ac:dyDescent="0.25">
      <c r="A1324" s="3">
        <v>1322</v>
      </c>
      <c r="B1324" s="1" t="s">
        <v>1323</v>
      </c>
      <c r="C1324" s="1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26">
        <f t="shared" si="169"/>
        <v>3.0285714285714286E-3</v>
      </c>
      <c r="P1324" s="3">
        <f t="shared" si="170"/>
        <v>1430927125</v>
      </c>
      <c r="Q1324" s="5" t="s">
        <v>8306</v>
      </c>
      <c r="R1324" s="3" t="s">
        <v>8312</v>
      </c>
      <c r="S1324" s="22">
        <f t="shared" si="175"/>
        <v>42115.656539351854</v>
      </c>
      <c r="T1324" s="22">
        <f t="shared" si="176"/>
        <v>42145.656539351854</v>
      </c>
    </row>
    <row r="1325" spans="1:20" ht="30" hidden="1" x14ac:dyDescent="0.25">
      <c r="A1325" s="3">
        <v>1323</v>
      </c>
      <c r="B1325" s="1" t="s">
        <v>1324</v>
      </c>
      <c r="C1325" s="1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26">
        <f t="shared" si="169"/>
        <v>8.8800000000000004E-2</v>
      </c>
      <c r="P1325" s="3">
        <f t="shared" si="170"/>
        <v>1460159423</v>
      </c>
      <c r="Q1325" s="5" t="s">
        <v>8306</v>
      </c>
      <c r="R1325" s="3" t="s">
        <v>8312</v>
      </c>
      <c r="S1325" s="22">
        <f t="shared" si="175"/>
        <v>42451.698449074072</v>
      </c>
      <c r="T1325" s="22">
        <f t="shared" si="176"/>
        <v>42486.288194444445</v>
      </c>
    </row>
    <row r="1326" spans="1:20" ht="30" hidden="1" x14ac:dyDescent="0.25">
      <c r="A1326" s="3">
        <v>1324</v>
      </c>
      <c r="B1326" s="1" t="s">
        <v>1325</v>
      </c>
      <c r="C1326" s="1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26">
        <f t="shared" si="169"/>
        <v>9.8400000000000001E-2</v>
      </c>
      <c r="P1326" s="3">
        <f t="shared" si="170"/>
        <v>1475075552</v>
      </c>
      <c r="Q1326" s="5" t="s">
        <v>8306</v>
      </c>
      <c r="R1326" s="3" t="s">
        <v>8312</v>
      </c>
      <c r="S1326" s="22">
        <f t="shared" si="175"/>
        <v>42626.633703703701</v>
      </c>
      <c r="T1326" s="22">
        <f t="shared" si="176"/>
        <v>42656.633703703701</v>
      </c>
    </row>
    <row r="1327" spans="1:20" ht="30" hidden="1" x14ac:dyDescent="0.25">
      <c r="A1327" s="3">
        <v>1325</v>
      </c>
      <c r="B1327" s="1" t="s">
        <v>1326</v>
      </c>
      <c r="C1327" s="1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26">
        <f t="shared" si="169"/>
        <v>2.4299999999999999E-2</v>
      </c>
      <c r="P1327" s="3">
        <f t="shared" si="170"/>
        <v>1481767435</v>
      </c>
      <c r="Q1327" s="5" t="s">
        <v>8306</v>
      </c>
      <c r="R1327" s="3" t="s">
        <v>8312</v>
      </c>
      <c r="S1327" s="22">
        <f t="shared" si="175"/>
        <v>42704.086053240739</v>
      </c>
      <c r="T1327" s="22">
        <f t="shared" si="176"/>
        <v>42734.086053240739</v>
      </c>
    </row>
    <row r="1328" spans="1:20" ht="30" hidden="1" x14ac:dyDescent="0.25">
      <c r="A1328" s="3">
        <v>1326</v>
      </c>
      <c r="B1328" s="1" t="s">
        <v>1327</v>
      </c>
      <c r="C1328" s="1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26">
        <f t="shared" si="169"/>
        <v>1.1299999999999999E-2</v>
      </c>
      <c r="P1328" s="3">
        <f t="shared" si="170"/>
        <v>1419404428</v>
      </c>
      <c r="Q1328" s="5" t="s">
        <v>8306</v>
      </c>
      <c r="R1328" s="3" t="s">
        <v>8312</v>
      </c>
      <c r="S1328" s="22">
        <f t="shared" si="175"/>
        <v>41974.791990740734</v>
      </c>
      <c r="T1328" s="22">
        <f t="shared" si="176"/>
        <v>42019.791990740734</v>
      </c>
    </row>
    <row r="1329" spans="1:20" ht="30" hidden="1" x14ac:dyDescent="0.25">
      <c r="A1329" s="3">
        <v>1327</v>
      </c>
      <c r="B1329" s="1" t="s">
        <v>1328</v>
      </c>
      <c r="C1329" s="1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26">
        <f t="shared" si="169"/>
        <v>3.5520833333333335E-2</v>
      </c>
      <c r="P1329" s="3">
        <f t="shared" si="170"/>
        <v>1431620235</v>
      </c>
      <c r="Q1329" s="5" t="s">
        <v>8306</v>
      </c>
      <c r="R1329" s="3" t="s">
        <v>8312</v>
      </c>
      <c r="S1329" s="22">
        <f t="shared" si="175"/>
        <v>42123.678645833337</v>
      </c>
      <c r="T1329" s="22">
        <f t="shared" si="176"/>
        <v>42153.678645833337</v>
      </c>
    </row>
    <row r="1330" spans="1:20" ht="30" hidden="1" x14ac:dyDescent="0.25">
      <c r="A1330" s="3">
        <v>1328</v>
      </c>
      <c r="B1330" s="1" t="s">
        <v>1329</v>
      </c>
      <c r="C1330" s="1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26">
        <f t="shared" si="169"/>
        <v>2.3306666666666667E-2</v>
      </c>
      <c r="P1330" s="3">
        <f t="shared" si="170"/>
        <v>1474514734</v>
      </c>
      <c r="Q1330" s="5" t="s">
        <v>8306</v>
      </c>
      <c r="R1330" s="3" t="s">
        <v>8312</v>
      </c>
      <c r="S1330" s="22">
        <f t="shared" si="175"/>
        <v>42612.642754629633</v>
      </c>
      <c r="T1330" s="22">
        <f t="shared" si="176"/>
        <v>42657.642754629633</v>
      </c>
    </row>
    <row r="1331" spans="1:20" ht="30" hidden="1" x14ac:dyDescent="0.25">
      <c r="A1331" s="3">
        <v>1329</v>
      </c>
      <c r="B1331" s="1" t="s">
        <v>1330</v>
      </c>
      <c r="C1331" s="1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26">
        <f t="shared" si="169"/>
        <v>8.1600000000000006E-3</v>
      </c>
      <c r="P1331" s="3">
        <f t="shared" si="170"/>
        <v>1415771345</v>
      </c>
      <c r="Q1331" s="5" t="s">
        <v>8306</v>
      </c>
      <c r="R1331" s="3" t="s">
        <v>8312</v>
      </c>
      <c r="S1331" s="22">
        <f t="shared" si="175"/>
        <v>41935.221585648149</v>
      </c>
      <c r="T1331" s="22">
        <f t="shared" si="176"/>
        <v>41975.263252314813</v>
      </c>
    </row>
    <row r="1332" spans="1:20" ht="30" hidden="1" x14ac:dyDescent="0.25">
      <c r="A1332" s="3">
        <v>1330</v>
      </c>
      <c r="B1332" s="1" t="s">
        <v>1331</v>
      </c>
      <c r="C1332" s="1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26">
        <f t="shared" si="169"/>
        <v>0.22494285714285714</v>
      </c>
      <c r="P1332" s="3">
        <f t="shared" si="170"/>
        <v>1466097554.5</v>
      </c>
      <c r="Q1332" s="5" t="s">
        <v>8306</v>
      </c>
      <c r="R1332" s="3" t="s">
        <v>8312</v>
      </c>
      <c r="S1332" s="22">
        <f t="shared" si="175"/>
        <v>42522.276724537034</v>
      </c>
      <c r="T1332" s="22">
        <f t="shared" si="176"/>
        <v>42553.166666666672</v>
      </c>
    </row>
    <row r="1333" spans="1:20" ht="30" hidden="1" x14ac:dyDescent="0.25">
      <c r="A1333" s="3">
        <v>1331</v>
      </c>
      <c r="B1333" s="1" t="s">
        <v>1332</v>
      </c>
      <c r="C1333" s="1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26">
        <f t="shared" si="169"/>
        <v>1.3668E-2</v>
      </c>
      <c r="P1333" s="3">
        <f t="shared" si="170"/>
        <v>1470139554</v>
      </c>
      <c r="Q1333" s="5" t="s">
        <v>8306</v>
      </c>
      <c r="R1333" s="3" t="s">
        <v>8312</v>
      </c>
      <c r="S1333" s="22">
        <f t="shared" si="175"/>
        <v>42569.50409722222</v>
      </c>
      <c r="T1333" s="22">
        <f t="shared" si="176"/>
        <v>42599.50409722222</v>
      </c>
    </row>
    <row r="1334" spans="1:20" ht="30" hidden="1" x14ac:dyDescent="0.25">
      <c r="A1334" s="3">
        <v>1332</v>
      </c>
      <c r="B1334" s="1" t="s">
        <v>1333</v>
      </c>
      <c r="C1334" s="1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26">
        <f t="shared" si="169"/>
        <v>0</v>
      </c>
      <c r="P1334" s="3">
        <f t="shared" si="170"/>
        <v>1484184408</v>
      </c>
      <c r="Q1334" s="5" t="s">
        <v>8306</v>
      </c>
      <c r="R1334" s="3" t="s">
        <v>8312</v>
      </c>
      <c r="S1334" s="22">
        <f t="shared" si="175"/>
        <v>42732.060277777782</v>
      </c>
      <c r="T1334" s="22">
        <f t="shared" si="176"/>
        <v>42762.060277777782</v>
      </c>
    </row>
    <row r="1335" spans="1:20" ht="30" hidden="1" x14ac:dyDescent="0.25">
      <c r="A1335" s="3">
        <v>1333</v>
      </c>
      <c r="B1335" s="1" t="s">
        <v>1334</v>
      </c>
      <c r="C1335" s="1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26">
        <f t="shared" si="169"/>
        <v>0</v>
      </c>
      <c r="P1335" s="3">
        <f t="shared" si="170"/>
        <v>1404182025</v>
      </c>
      <c r="Q1335" s="5" t="s">
        <v>8306</v>
      </c>
      <c r="R1335" s="3" t="s">
        <v>8312</v>
      </c>
      <c r="S1335" s="22">
        <f t="shared" si="175"/>
        <v>41806.106770833336</v>
      </c>
      <c r="T1335" s="22">
        <f t="shared" si="176"/>
        <v>41836.106770833336</v>
      </c>
    </row>
    <row r="1336" spans="1:20" ht="30" hidden="1" x14ac:dyDescent="0.25">
      <c r="A1336" s="3">
        <v>1334</v>
      </c>
      <c r="B1336" s="1" t="s">
        <v>1335</v>
      </c>
      <c r="C1336" s="1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26">
        <f t="shared" si="169"/>
        <v>0.10754135338345865</v>
      </c>
      <c r="P1336" s="3">
        <f t="shared" si="170"/>
        <v>1456425287</v>
      </c>
      <c r="Q1336" s="5" t="s">
        <v>8306</v>
      </c>
      <c r="R1336" s="3" t="s">
        <v>8312</v>
      </c>
      <c r="S1336" s="22">
        <f t="shared" si="175"/>
        <v>42410.774155092593</v>
      </c>
      <c r="T1336" s="22">
        <f t="shared" si="176"/>
        <v>42440.774155092593</v>
      </c>
    </row>
    <row r="1337" spans="1:20" ht="30" hidden="1" x14ac:dyDescent="0.25">
      <c r="A1337" s="3">
        <v>1335</v>
      </c>
      <c r="B1337" s="1" t="s">
        <v>1336</v>
      </c>
      <c r="C1337" s="1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26">
        <f t="shared" si="169"/>
        <v>0.1976</v>
      </c>
      <c r="P1337" s="3">
        <f t="shared" si="170"/>
        <v>1448058502</v>
      </c>
      <c r="Q1337" s="5" t="s">
        <v>8306</v>
      </c>
      <c r="R1337" s="3" t="s">
        <v>8312</v>
      </c>
      <c r="S1337" s="22">
        <f t="shared" si="175"/>
        <v>42313.936365740738</v>
      </c>
      <c r="T1337" s="22">
        <f t="shared" si="176"/>
        <v>42343.936365740738</v>
      </c>
    </row>
    <row r="1338" spans="1:20" ht="30" hidden="1" x14ac:dyDescent="0.25">
      <c r="A1338" s="3">
        <v>1336</v>
      </c>
      <c r="B1338" s="1" t="s">
        <v>1337</v>
      </c>
      <c r="C1338" s="1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26">
        <f t="shared" ref="O1338:O1401" si="177">E1338/D1338</f>
        <v>0.84946999999999995</v>
      </c>
      <c r="P1338" s="3">
        <f t="shared" ref="P1338:P1388" si="178">AVERAGE(I1338,J1338)</f>
        <v>1417337028</v>
      </c>
      <c r="Q1338" s="5" t="s">
        <v>8306</v>
      </c>
      <c r="R1338" s="3" t="s">
        <v>8312</v>
      </c>
      <c r="S1338" s="22">
        <f t="shared" si="175"/>
        <v>41955.863750000004</v>
      </c>
      <c r="T1338" s="22">
        <f t="shared" si="176"/>
        <v>41990.863750000004</v>
      </c>
    </row>
    <row r="1339" spans="1:20" ht="30" hidden="1" x14ac:dyDescent="0.25">
      <c r="A1339" s="3">
        <v>1337</v>
      </c>
      <c r="B1339" s="1" t="s">
        <v>1338</v>
      </c>
      <c r="C1339" s="1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26">
        <f t="shared" si="177"/>
        <v>0.49381999999999998</v>
      </c>
      <c r="P1339" s="3">
        <f t="shared" si="178"/>
        <v>1487253079</v>
      </c>
      <c r="Q1339" s="5" t="s">
        <v>8306</v>
      </c>
      <c r="R1339" s="3" t="s">
        <v>8312</v>
      </c>
      <c r="S1339" s="22">
        <f t="shared" si="175"/>
        <v>42767.577303240745</v>
      </c>
      <c r="T1339" s="22">
        <f t="shared" si="176"/>
        <v>42797.577303240745</v>
      </c>
    </row>
    <row r="1340" spans="1:20" ht="30" hidden="1" x14ac:dyDescent="0.25">
      <c r="A1340" s="3">
        <v>1338</v>
      </c>
      <c r="B1340" s="1" t="s">
        <v>1339</v>
      </c>
      <c r="C1340" s="1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26">
        <f t="shared" si="177"/>
        <v>3.3033333333333331E-2</v>
      </c>
      <c r="P1340" s="3">
        <f t="shared" si="178"/>
        <v>1437247033</v>
      </c>
      <c r="Q1340" s="5" t="s">
        <v>8306</v>
      </c>
      <c r="R1340" s="3" t="s">
        <v>8312</v>
      </c>
      <c r="S1340" s="22">
        <f t="shared" si="175"/>
        <v>42188.803622685184</v>
      </c>
      <c r="T1340" s="22">
        <f t="shared" si="176"/>
        <v>42218.803622685184</v>
      </c>
    </row>
    <row r="1341" spans="1:20" hidden="1" x14ac:dyDescent="0.25">
      <c r="A1341" s="3">
        <v>1339</v>
      </c>
      <c r="B1341" s="1" t="s">
        <v>1340</v>
      </c>
      <c r="C1341" s="1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26">
        <f t="shared" si="177"/>
        <v>6.6339999999999996E-2</v>
      </c>
      <c r="P1341" s="3">
        <f t="shared" si="178"/>
        <v>1416110515</v>
      </c>
      <c r="Q1341" s="5" t="s">
        <v>8306</v>
      </c>
      <c r="R1341" s="3" t="s">
        <v>8312</v>
      </c>
      <c r="S1341" s="22">
        <f t="shared" si="175"/>
        <v>41936.647164351853</v>
      </c>
      <c r="T1341" s="22">
        <f t="shared" si="176"/>
        <v>41981.688831018517</v>
      </c>
    </row>
    <row r="1342" spans="1:20" ht="30" hidden="1" x14ac:dyDescent="0.25">
      <c r="A1342" s="3">
        <v>1340</v>
      </c>
      <c r="B1342" s="1" t="s">
        <v>1341</v>
      </c>
      <c r="C1342" s="1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26">
        <f t="shared" si="177"/>
        <v>0</v>
      </c>
      <c r="P1342" s="3">
        <f t="shared" si="178"/>
        <v>1406816253</v>
      </c>
      <c r="Q1342" s="5" t="s">
        <v>8306</v>
      </c>
      <c r="R1342" s="3" t="s">
        <v>8312</v>
      </c>
      <c r="S1342" s="22">
        <f t="shared" si="175"/>
        <v>41836.595520833333</v>
      </c>
      <c r="T1342" s="22">
        <f t="shared" si="176"/>
        <v>41866.595520833333</v>
      </c>
    </row>
    <row r="1343" spans="1:20" ht="30" hidden="1" x14ac:dyDescent="0.25">
      <c r="A1343" s="3">
        <v>1341</v>
      </c>
      <c r="B1343" s="1" t="s">
        <v>1342</v>
      </c>
      <c r="C1343" s="1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26">
        <f t="shared" si="177"/>
        <v>0.7036</v>
      </c>
      <c r="P1343" s="3">
        <f t="shared" si="178"/>
        <v>1473951517</v>
      </c>
      <c r="Q1343" s="5" t="s">
        <v>8306</v>
      </c>
      <c r="R1343" s="3" t="s">
        <v>8312</v>
      </c>
      <c r="S1343" s="22">
        <f t="shared" si="175"/>
        <v>42612.624039351853</v>
      </c>
      <c r="T1343" s="22">
        <f t="shared" si="176"/>
        <v>42644.624039351853</v>
      </c>
    </row>
    <row r="1344" spans="1:20" ht="30" hidden="1" x14ac:dyDescent="0.25">
      <c r="A1344" s="3">
        <v>1342</v>
      </c>
      <c r="B1344" s="1" t="s">
        <v>1343</v>
      </c>
      <c r="C1344" s="1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26">
        <f t="shared" si="177"/>
        <v>2E-3</v>
      </c>
      <c r="P1344" s="3">
        <f t="shared" si="178"/>
        <v>1435865739</v>
      </c>
      <c r="Q1344" s="5" t="s">
        <v>8306</v>
      </c>
      <c r="R1344" s="3" t="s">
        <v>8312</v>
      </c>
      <c r="S1344" s="22">
        <f t="shared" si="175"/>
        <v>42172.816423611104</v>
      </c>
      <c r="T1344" s="22">
        <f t="shared" si="176"/>
        <v>42202.816423611104</v>
      </c>
    </row>
    <row r="1345" spans="1:20" ht="30" hidden="1" x14ac:dyDescent="0.25">
      <c r="A1345" s="3">
        <v>1343</v>
      </c>
      <c r="B1345" s="1" t="s">
        <v>1344</v>
      </c>
      <c r="C1345" s="1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26">
        <f t="shared" si="177"/>
        <v>1.02298</v>
      </c>
      <c r="P1345" s="3">
        <f t="shared" si="178"/>
        <v>1469045911.5</v>
      </c>
      <c r="Q1345" s="5" t="s">
        <v>8306</v>
      </c>
      <c r="R1345" s="3" t="s">
        <v>8312</v>
      </c>
      <c r="S1345" s="22">
        <f t="shared" si="175"/>
        <v>42542.526423611111</v>
      </c>
      <c r="T1345" s="22">
        <f t="shared" si="176"/>
        <v>42601.165972222225</v>
      </c>
    </row>
    <row r="1346" spans="1:20" ht="30" hidden="1" x14ac:dyDescent="0.25">
      <c r="A1346" s="3">
        <v>1344</v>
      </c>
      <c r="B1346" s="1" t="s">
        <v>1345</v>
      </c>
      <c r="C1346" s="1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26">
        <f t="shared" si="177"/>
        <v>3.7773333333333334</v>
      </c>
      <c r="P1346" s="3">
        <f t="shared" si="178"/>
        <v>1466060239</v>
      </c>
      <c r="Q1346" s="5" t="s">
        <v>8319</v>
      </c>
      <c r="R1346" s="3" t="s">
        <v>8329</v>
      </c>
      <c r="S1346" s="22">
        <f>(((I1346/60)/60)/24)+DATE(1970,1,1)</f>
        <v>42551.789803240739</v>
      </c>
      <c r="T1346" s="22">
        <f>(((J1346/60)/60)/24)+DATE(1970,1,1)</f>
        <v>42522.789803240739</v>
      </c>
    </row>
    <row r="1347" spans="1:20" ht="30" x14ac:dyDescent="0.25">
      <c r="A1347" s="3">
        <v>1345</v>
      </c>
      <c r="B1347" s="1" t="s">
        <v>1346</v>
      </c>
      <c r="C1347" s="1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26">
        <f t="shared" si="177"/>
        <v>1.25</v>
      </c>
      <c r="P1347" s="3">
        <f t="shared" ref="P1347:P1350" si="179">AVERAGE(D1347,E1347)</f>
        <v>337.5</v>
      </c>
      <c r="Q1347" s="5" t="s">
        <v>8319</v>
      </c>
      <c r="R1347" s="3" t="s">
        <v>8329</v>
      </c>
      <c r="S1347" s="22">
        <f>(((J1347/60)/60)/24)+DATE(1970,1,1)</f>
        <v>41799.814340277779</v>
      </c>
      <c r="T1347" s="22">
        <f>(((I1347/60)/60)/24)+DATE(1970,1,1)</f>
        <v>41834.814340277779</v>
      </c>
    </row>
    <row r="1348" spans="1:20" ht="30" x14ac:dyDescent="0.25">
      <c r="A1348" s="3">
        <v>1346</v>
      </c>
      <c r="B1348" s="1" t="s">
        <v>1347</v>
      </c>
      <c r="C1348" s="1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26">
        <f t="shared" si="177"/>
        <v>1.473265306122449</v>
      </c>
      <c r="P1348" s="3">
        <f t="shared" si="179"/>
        <v>6059.5</v>
      </c>
      <c r="Q1348" s="5" t="s">
        <v>8319</v>
      </c>
      <c r="R1348" s="3" t="s">
        <v>8329</v>
      </c>
      <c r="S1348" s="22">
        <f>(((J1348/60)/60)/24)+DATE(1970,1,1)</f>
        <v>41422.075821759259</v>
      </c>
      <c r="T1348" s="22">
        <f>(((I1348/60)/60)/24)+DATE(1970,1,1)</f>
        <v>41452.075821759259</v>
      </c>
    </row>
    <row r="1349" spans="1:20" ht="30" x14ac:dyDescent="0.25">
      <c r="A1349" s="3">
        <v>1347</v>
      </c>
      <c r="B1349" s="1" t="s">
        <v>1348</v>
      </c>
      <c r="C1349" s="1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26">
        <f t="shared" si="177"/>
        <v>1.022</v>
      </c>
      <c r="P1349" s="3">
        <f t="shared" si="179"/>
        <v>2527.5</v>
      </c>
      <c r="Q1349" s="5" t="s">
        <v>8319</v>
      </c>
      <c r="R1349" s="3" t="s">
        <v>8329</v>
      </c>
      <c r="S1349" s="22">
        <f>(((J1349/60)/60)/24)+DATE(1970,1,1)</f>
        <v>42040.638020833328</v>
      </c>
      <c r="T1349" s="22">
        <f>(((I1349/60)/60)/24)+DATE(1970,1,1)</f>
        <v>42070.638020833328</v>
      </c>
    </row>
    <row r="1350" spans="1:20" ht="30" x14ac:dyDescent="0.25">
      <c r="A1350" s="3">
        <v>1348</v>
      </c>
      <c r="B1350" s="1" t="s">
        <v>1349</v>
      </c>
      <c r="C1350" s="1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26">
        <f t="shared" si="177"/>
        <v>1.018723404255319</v>
      </c>
      <c r="P1350" s="3">
        <f t="shared" si="179"/>
        <v>5930</v>
      </c>
      <c r="Q1350" s="5" t="s">
        <v>8319</v>
      </c>
      <c r="R1350" s="3" t="s">
        <v>8329</v>
      </c>
      <c r="S1350" s="22">
        <f>(((J1350/60)/60)/24)+DATE(1970,1,1)</f>
        <v>41963.506168981476</v>
      </c>
      <c r="T1350" s="22">
        <f>(((I1350/60)/60)/24)+DATE(1970,1,1)</f>
        <v>41991.506168981476</v>
      </c>
    </row>
    <row r="1351" spans="1:20" ht="45" hidden="1" x14ac:dyDescent="0.25">
      <c r="A1351" s="3">
        <v>1349</v>
      </c>
      <c r="B1351" s="1" t="s">
        <v>1350</v>
      </c>
      <c r="C1351" s="1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26">
        <f t="shared" si="177"/>
        <v>2.0419999999999998</v>
      </c>
      <c r="P1351" s="3">
        <f t="shared" si="178"/>
        <v>1448652537.5</v>
      </c>
      <c r="Q1351" s="5" t="s">
        <v>8319</v>
      </c>
      <c r="R1351" s="3" t="s">
        <v>8329</v>
      </c>
      <c r="S1351" s="22">
        <f>(((I1351/60)/60)/24)+DATE(1970,1,1)</f>
        <v>42354.290972222225</v>
      </c>
      <c r="T1351" s="22">
        <f>(((J1351/60)/60)/24)+DATE(1970,1,1)</f>
        <v>42317.33258101852</v>
      </c>
    </row>
    <row r="1352" spans="1:20" ht="30" x14ac:dyDescent="0.25">
      <c r="A1352" s="3">
        <v>1350</v>
      </c>
      <c r="B1352" s="1" t="s">
        <v>1351</v>
      </c>
      <c r="C1352" s="1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26">
        <f t="shared" si="177"/>
        <v>1.0405</v>
      </c>
      <c r="P1352" s="3">
        <f t="shared" ref="P1352:P1377" si="180">AVERAGE(D1352,E1352)</f>
        <v>5101.25</v>
      </c>
      <c r="Q1352" s="5" t="s">
        <v>8319</v>
      </c>
      <c r="R1352" s="3" t="s">
        <v>8329</v>
      </c>
      <c r="S1352" s="22">
        <f t="shared" ref="S1352:S1377" si="181">(((J1352/60)/60)/24)+DATE(1970,1,1)</f>
        <v>42334.013124999998</v>
      </c>
      <c r="T1352" s="22">
        <f t="shared" ref="T1352:T1377" si="182">(((I1352/60)/60)/24)+DATE(1970,1,1)</f>
        <v>42364.013124999998</v>
      </c>
    </row>
    <row r="1353" spans="1:20" ht="30" x14ac:dyDescent="0.25">
      <c r="A1353" s="3">
        <v>1351</v>
      </c>
      <c r="B1353" s="1" t="s">
        <v>1352</v>
      </c>
      <c r="C1353" s="1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26">
        <f t="shared" si="177"/>
        <v>1.0126500000000001</v>
      </c>
      <c r="P1353" s="3">
        <f t="shared" si="180"/>
        <v>20126.5</v>
      </c>
      <c r="Q1353" s="5" t="s">
        <v>8319</v>
      </c>
      <c r="R1353" s="3" t="s">
        <v>8329</v>
      </c>
      <c r="S1353" s="22">
        <f t="shared" si="181"/>
        <v>42382.74009259259</v>
      </c>
      <c r="T1353" s="22">
        <f t="shared" si="182"/>
        <v>42412.74009259259</v>
      </c>
    </row>
    <row r="1354" spans="1:20" ht="30" x14ac:dyDescent="0.25">
      <c r="A1354" s="3">
        <v>1352</v>
      </c>
      <c r="B1354" s="1" t="s">
        <v>1353</v>
      </c>
      <c r="C1354" s="1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26">
        <f t="shared" si="177"/>
        <v>1.3613999999999999</v>
      </c>
      <c r="P1354" s="3">
        <f t="shared" si="180"/>
        <v>11807</v>
      </c>
      <c r="Q1354" s="5" t="s">
        <v>8319</v>
      </c>
      <c r="R1354" s="3" t="s">
        <v>8329</v>
      </c>
      <c r="S1354" s="22">
        <f t="shared" si="181"/>
        <v>42200.578310185185</v>
      </c>
      <c r="T1354" s="22">
        <f t="shared" si="182"/>
        <v>42252.165972222225</v>
      </c>
    </row>
    <row r="1355" spans="1:20" ht="30" x14ac:dyDescent="0.25">
      <c r="A1355" s="3">
        <v>1353</v>
      </c>
      <c r="B1355" s="1" t="s">
        <v>1354</v>
      </c>
      <c r="C1355" s="1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26">
        <f t="shared" si="177"/>
        <v>1.3360000000000001</v>
      </c>
      <c r="P1355" s="3">
        <f t="shared" si="180"/>
        <v>1168</v>
      </c>
      <c r="Q1355" s="5" t="s">
        <v>8319</v>
      </c>
      <c r="R1355" s="3" t="s">
        <v>8329</v>
      </c>
      <c r="S1355" s="22">
        <f t="shared" si="181"/>
        <v>41309.11791666667</v>
      </c>
      <c r="T1355" s="22">
        <f t="shared" si="182"/>
        <v>41344</v>
      </c>
    </row>
    <row r="1356" spans="1:20" ht="30" x14ac:dyDescent="0.25">
      <c r="A1356" s="3">
        <v>1354</v>
      </c>
      <c r="B1356" s="1" t="s">
        <v>1355</v>
      </c>
      <c r="C1356" s="1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26">
        <f t="shared" si="177"/>
        <v>1.3025</v>
      </c>
      <c r="P1356" s="3">
        <f t="shared" si="180"/>
        <v>1381.5</v>
      </c>
      <c r="Q1356" s="5" t="s">
        <v>8319</v>
      </c>
      <c r="R1356" s="3" t="s">
        <v>8329</v>
      </c>
      <c r="S1356" s="22">
        <f t="shared" si="181"/>
        <v>42502.807627314818</v>
      </c>
      <c r="T1356" s="22">
        <f t="shared" si="182"/>
        <v>42532.807627314818</v>
      </c>
    </row>
    <row r="1357" spans="1:20" ht="30" x14ac:dyDescent="0.25">
      <c r="A1357" s="3">
        <v>1355</v>
      </c>
      <c r="B1357" s="1" t="s">
        <v>1356</v>
      </c>
      <c r="C1357" s="1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26">
        <f t="shared" si="177"/>
        <v>1.2267999999999999</v>
      </c>
      <c r="P1357" s="3">
        <f t="shared" si="180"/>
        <v>2783.5</v>
      </c>
      <c r="Q1357" s="5" t="s">
        <v>8319</v>
      </c>
      <c r="R1357" s="3" t="s">
        <v>8329</v>
      </c>
      <c r="S1357" s="22">
        <f t="shared" si="181"/>
        <v>41213.254687499997</v>
      </c>
      <c r="T1357" s="22">
        <f t="shared" si="182"/>
        <v>41243.416666666664</v>
      </c>
    </row>
    <row r="1358" spans="1:20" ht="30" x14ac:dyDescent="0.25">
      <c r="A1358" s="3">
        <v>1356</v>
      </c>
      <c r="B1358" s="1" t="s">
        <v>1357</v>
      </c>
      <c r="C1358" s="1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26">
        <f t="shared" si="177"/>
        <v>1.8281058823529412</v>
      </c>
      <c r="P1358" s="3">
        <f t="shared" si="180"/>
        <v>4807.7800000000007</v>
      </c>
      <c r="Q1358" s="5" t="s">
        <v>8319</v>
      </c>
      <c r="R1358" s="3" t="s">
        <v>8329</v>
      </c>
      <c r="S1358" s="22">
        <f t="shared" si="181"/>
        <v>41430.038888888892</v>
      </c>
      <c r="T1358" s="22">
        <f t="shared" si="182"/>
        <v>41460.038888888892</v>
      </c>
    </row>
    <row r="1359" spans="1:20" ht="30" x14ac:dyDescent="0.25">
      <c r="A1359" s="3">
        <v>1357</v>
      </c>
      <c r="B1359" s="1" t="s">
        <v>1358</v>
      </c>
      <c r="C1359" s="1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26">
        <f t="shared" si="177"/>
        <v>1.2529999999999999</v>
      </c>
      <c r="P1359" s="3">
        <f t="shared" si="180"/>
        <v>2253</v>
      </c>
      <c r="Q1359" s="5" t="s">
        <v>8319</v>
      </c>
      <c r="R1359" s="3" t="s">
        <v>8329</v>
      </c>
      <c r="S1359" s="22">
        <f t="shared" si="181"/>
        <v>41304.962233796294</v>
      </c>
      <c r="T1359" s="22">
        <f t="shared" si="182"/>
        <v>41334.249305555553</v>
      </c>
    </row>
    <row r="1360" spans="1:20" ht="30" x14ac:dyDescent="0.25">
      <c r="A1360" s="3">
        <v>1358</v>
      </c>
      <c r="B1360" s="1" t="s">
        <v>1359</v>
      </c>
      <c r="C1360" s="1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26">
        <f t="shared" si="177"/>
        <v>1.1166666666666667</v>
      </c>
      <c r="P1360" s="3">
        <f t="shared" si="180"/>
        <v>3175</v>
      </c>
      <c r="Q1360" s="5" t="s">
        <v>8319</v>
      </c>
      <c r="R1360" s="3" t="s">
        <v>8329</v>
      </c>
      <c r="S1360" s="22">
        <f t="shared" si="181"/>
        <v>40689.570868055554</v>
      </c>
      <c r="T1360" s="22">
        <f t="shared" si="182"/>
        <v>40719.570868055554</v>
      </c>
    </row>
    <row r="1361" spans="1:20" ht="30" x14ac:dyDescent="0.25">
      <c r="A1361" s="3">
        <v>1359</v>
      </c>
      <c r="B1361" s="1" t="s">
        <v>1360</v>
      </c>
      <c r="C1361" s="1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26">
        <f t="shared" si="177"/>
        <v>1.1575757575757575</v>
      </c>
      <c r="P1361" s="3">
        <f t="shared" si="180"/>
        <v>712</v>
      </c>
      <c r="Q1361" s="5" t="s">
        <v>8319</v>
      </c>
      <c r="R1361" s="3" t="s">
        <v>8329</v>
      </c>
      <c r="S1361" s="22">
        <f t="shared" si="181"/>
        <v>40668.814699074072</v>
      </c>
      <c r="T1361" s="22">
        <f t="shared" si="182"/>
        <v>40730.814699074072</v>
      </c>
    </row>
    <row r="1362" spans="1:20" ht="30" x14ac:dyDescent="0.25">
      <c r="A1362" s="3">
        <v>1360</v>
      </c>
      <c r="B1362" s="1" t="s">
        <v>1361</v>
      </c>
      <c r="C1362" s="1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26">
        <f t="shared" si="177"/>
        <v>1.732</v>
      </c>
      <c r="P1362" s="3">
        <f t="shared" si="180"/>
        <v>2049</v>
      </c>
      <c r="Q1362" s="5" t="s">
        <v>8319</v>
      </c>
      <c r="R1362" s="3" t="s">
        <v>8329</v>
      </c>
      <c r="S1362" s="22">
        <f t="shared" si="181"/>
        <v>41095.900694444441</v>
      </c>
      <c r="T1362" s="22">
        <f t="shared" si="182"/>
        <v>41123.900694444441</v>
      </c>
    </row>
    <row r="1363" spans="1:20" ht="30" x14ac:dyDescent="0.25">
      <c r="A1363" s="3">
        <v>1361</v>
      </c>
      <c r="B1363" s="1" t="s">
        <v>1362</v>
      </c>
      <c r="C1363" s="1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26">
        <f t="shared" si="177"/>
        <v>1.2598333333333334</v>
      </c>
      <c r="P1363" s="3">
        <f t="shared" si="180"/>
        <v>6779.5</v>
      </c>
      <c r="Q1363" s="5" t="s">
        <v>8319</v>
      </c>
      <c r="R1363" s="3" t="s">
        <v>8329</v>
      </c>
      <c r="S1363" s="22">
        <f t="shared" si="181"/>
        <v>41781.717268518521</v>
      </c>
      <c r="T1363" s="22">
        <f t="shared" si="182"/>
        <v>41811.717268518521</v>
      </c>
    </row>
    <row r="1364" spans="1:20" ht="30" x14ac:dyDescent="0.25">
      <c r="A1364" s="3">
        <v>1362</v>
      </c>
      <c r="B1364" s="1" t="s">
        <v>1363</v>
      </c>
      <c r="C1364" s="1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26">
        <f t="shared" si="177"/>
        <v>1.091</v>
      </c>
      <c r="P1364" s="3">
        <f t="shared" si="180"/>
        <v>1045.5</v>
      </c>
      <c r="Q1364" s="5" t="s">
        <v>8319</v>
      </c>
      <c r="R1364" s="3" t="s">
        <v>8329</v>
      </c>
      <c r="S1364" s="22">
        <f t="shared" si="181"/>
        <v>41464.934386574074</v>
      </c>
      <c r="T1364" s="22">
        <f t="shared" si="182"/>
        <v>41524.934386574074</v>
      </c>
    </row>
    <row r="1365" spans="1:20" ht="30" x14ac:dyDescent="0.25">
      <c r="A1365" s="3">
        <v>1363</v>
      </c>
      <c r="B1365" s="1" t="s">
        <v>1364</v>
      </c>
      <c r="C1365" s="1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26">
        <f t="shared" si="177"/>
        <v>1</v>
      </c>
      <c r="P1365" s="3">
        <f t="shared" si="180"/>
        <v>200</v>
      </c>
      <c r="Q1365" s="5" t="s">
        <v>8319</v>
      </c>
      <c r="R1365" s="3" t="s">
        <v>8329</v>
      </c>
      <c r="S1365" s="22">
        <f t="shared" si="181"/>
        <v>42396.8440625</v>
      </c>
      <c r="T1365" s="22">
        <f t="shared" si="182"/>
        <v>42415.332638888889</v>
      </c>
    </row>
    <row r="1366" spans="1:20" ht="30" x14ac:dyDescent="0.25">
      <c r="A1366" s="3">
        <v>1364</v>
      </c>
      <c r="B1366" s="1" t="s">
        <v>1365</v>
      </c>
      <c r="C1366" s="1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26">
        <f t="shared" si="177"/>
        <v>1.1864285714285714</v>
      </c>
      <c r="P1366" s="3">
        <f t="shared" si="180"/>
        <v>45915</v>
      </c>
      <c r="Q1366" s="5" t="s">
        <v>8310</v>
      </c>
      <c r="R1366" s="3" t="s">
        <v>8311</v>
      </c>
      <c r="S1366" s="22">
        <f t="shared" si="181"/>
        <v>41951.695671296293</v>
      </c>
      <c r="T1366" s="22">
        <f t="shared" si="182"/>
        <v>42011.6956712963</v>
      </c>
    </row>
    <row r="1367" spans="1:20" ht="30" x14ac:dyDescent="0.25">
      <c r="A1367" s="3">
        <v>1365</v>
      </c>
      <c r="B1367" s="1" t="s">
        <v>1366</v>
      </c>
      <c r="C1367" s="1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26">
        <f t="shared" si="177"/>
        <v>1.0026666666666666</v>
      </c>
      <c r="P1367" s="3">
        <f t="shared" si="180"/>
        <v>7510</v>
      </c>
      <c r="Q1367" s="5" t="s">
        <v>8310</v>
      </c>
      <c r="R1367" s="3" t="s">
        <v>8311</v>
      </c>
      <c r="S1367" s="22">
        <f t="shared" si="181"/>
        <v>42049.733240740738</v>
      </c>
      <c r="T1367" s="22">
        <f t="shared" si="182"/>
        <v>42079.691574074073</v>
      </c>
    </row>
    <row r="1368" spans="1:20" x14ac:dyDescent="0.25">
      <c r="A1368" s="3">
        <v>1366</v>
      </c>
      <c r="B1368" s="1" t="s">
        <v>1367</v>
      </c>
      <c r="C1368" s="1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26">
        <f t="shared" si="177"/>
        <v>1.2648920000000001</v>
      </c>
      <c r="P1368" s="3">
        <f t="shared" si="180"/>
        <v>8493.3450000000012</v>
      </c>
      <c r="Q1368" s="5" t="s">
        <v>8310</v>
      </c>
      <c r="R1368" s="3" t="s">
        <v>8311</v>
      </c>
      <c r="S1368" s="22">
        <f t="shared" si="181"/>
        <v>41924.996099537035</v>
      </c>
      <c r="T1368" s="22">
        <f t="shared" si="182"/>
        <v>41970.037766203706</v>
      </c>
    </row>
    <row r="1369" spans="1:20" ht="30" x14ac:dyDescent="0.25">
      <c r="A1369" s="3">
        <v>1367</v>
      </c>
      <c r="B1369" s="1" t="s">
        <v>1368</v>
      </c>
      <c r="C1369" s="1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26">
        <f t="shared" si="177"/>
        <v>1.1426000000000001</v>
      </c>
      <c r="P1369" s="3">
        <f t="shared" si="180"/>
        <v>5356.5</v>
      </c>
      <c r="Q1369" s="5" t="s">
        <v>8310</v>
      </c>
      <c r="R1369" s="3" t="s">
        <v>8311</v>
      </c>
      <c r="S1369" s="22">
        <f t="shared" si="181"/>
        <v>42292.002893518518</v>
      </c>
      <c r="T1369" s="22">
        <f t="shared" si="182"/>
        <v>42322.044560185182</v>
      </c>
    </row>
    <row r="1370" spans="1:20" ht="30" x14ac:dyDescent="0.25">
      <c r="A1370" s="3">
        <v>1368</v>
      </c>
      <c r="B1370" s="1" t="s">
        <v>1369</v>
      </c>
      <c r="C1370" s="1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26">
        <f t="shared" si="177"/>
        <v>1.107</v>
      </c>
      <c r="P1370" s="3">
        <f t="shared" si="180"/>
        <v>5267.5</v>
      </c>
      <c r="Q1370" s="5" t="s">
        <v>8310</v>
      </c>
      <c r="R1370" s="3" t="s">
        <v>8311</v>
      </c>
      <c r="S1370" s="22">
        <f t="shared" si="181"/>
        <v>42146.190902777773</v>
      </c>
      <c r="T1370" s="22">
        <f t="shared" si="182"/>
        <v>42170.190902777773</v>
      </c>
    </row>
    <row r="1371" spans="1:20" ht="30" x14ac:dyDescent="0.25">
      <c r="A1371" s="3">
        <v>1369</v>
      </c>
      <c r="B1371" s="1" t="s">
        <v>1370</v>
      </c>
      <c r="C1371" s="1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26">
        <f t="shared" si="177"/>
        <v>1.0534805315203954</v>
      </c>
      <c r="P1371" s="3">
        <f t="shared" si="180"/>
        <v>33225.315000000002</v>
      </c>
      <c r="Q1371" s="5" t="s">
        <v>8310</v>
      </c>
      <c r="R1371" s="3" t="s">
        <v>8311</v>
      </c>
      <c r="S1371" s="22">
        <f t="shared" si="181"/>
        <v>41710.594282407408</v>
      </c>
      <c r="T1371" s="22">
        <f t="shared" si="182"/>
        <v>41740.594282407408</v>
      </c>
    </row>
    <row r="1372" spans="1:20" x14ac:dyDescent="0.25">
      <c r="A1372" s="3">
        <v>1370</v>
      </c>
      <c r="B1372" s="1" t="s">
        <v>1371</v>
      </c>
      <c r="C1372" s="1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26">
        <f t="shared" si="177"/>
        <v>1.0366666666666666</v>
      </c>
      <c r="P1372" s="3">
        <f t="shared" si="180"/>
        <v>1527.5</v>
      </c>
      <c r="Q1372" s="5" t="s">
        <v>8310</v>
      </c>
      <c r="R1372" s="3" t="s">
        <v>8311</v>
      </c>
      <c r="S1372" s="22">
        <f t="shared" si="181"/>
        <v>41548.00335648148</v>
      </c>
      <c r="T1372" s="22">
        <f t="shared" si="182"/>
        <v>41563.00335648148</v>
      </c>
    </row>
    <row r="1373" spans="1:20" ht="30" x14ac:dyDescent="0.25">
      <c r="A1373" s="3">
        <v>1371</v>
      </c>
      <c r="B1373" s="1" t="s">
        <v>1372</v>
      </c>
      <c r="C1373" s="1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26">
        <f t="shared" si="177"/>
        <v>1.0708672667523933</v>
      </c>
      <c r="P1373" s="3">
        <f t="shared" si="180"/>
        <v>7247</v>
      </c>
      <c r="Q1373" s="5" t="s">
        <v>8310</v>
      </c>
      <c r="R1373" s="3" t="s">
        <v>8311</v>
      </c>
      <c r="S1373" s="22">
        <f t="shared" si="181"/>
        <v>42101.758587962962</v>
      </c>
      <c r="T1373" s="22">
        <f t="shared" si="182"/>
        <v>42131.758587962962</v>
      </c>
    </row>
    <row r="1374" spans="1:20" x14ac:dyDescent="0.25">
      <c r="A1374" s="3">
        <v>1372</v>
      </c>
      <c r="B1374" s="1" t="s">
        <v>1373</v>
      </c>
      <c r="C1374" s="1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26">
        <f t="shared" si="177"/>
        <v>1.24</v>
      </c>
      <c r="P1374" s="3">
        <f t="shared" si="180"/>
        <v>560</v>
      </c>
      <c r="Q1374" s="5" t="s">
        <v>8310</v>
      </c>
      <c r="R1374" s="3" t="s">
        <v>8311</v>
      </c>
      <c r="S1374" s="22">
        <f t="shared" si="181"/>
        <v>41072.739953703705</v>
      </c>
      <c r="T1374" s="22">
        <f t="shared" si="182"/>
        <v>41102.739953703705</v>
      </c>
    </row>
    <row r="1375" spans="1:20" ht="30" x14ac:dyDescent="0.25">
      <c r="A1375" s="3">
        <v>1373</v>
      </c>
      <c r="B1375" s="1" t="s">
        <v>1374</v>
      </c>
      <c r="C1375" s="1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26">
        <f t="shared" si="177"/>
        <v>1.0501</v>
      </c>
      <c r="P1375" s="3">
        <f t="shared" si="180"/>
        <v>10250.5</v>
      </c>
      <c r="Q1375" s="5" t="s">
        <v>8310</v>
      </c>
      <c r="R1375" s="3" t="s">
        <v>8311</v>
      </c>
      <c r="S1375" s="22">
        <f t="shared" si="181"/>
        <v>42704.95177083333</v>
      </c>
      <c r="T1375" s="22">
        <f t="shared" si="182"/>
        <v>42734.95177083333</v>
      </c>
    </row>
    <row r="1376" spans="1:20" ht="30" x14ac:dyDescent="0.25">
      <c r="A1376" s="3">
        <v>1374</v>
      </c>
      <c r="B1376" s="1" t="s">
        <v>1375</v>
      </c>
      <c r="C1376" s="1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26">
        <f t="shared" si="177"/>
        <v>1.8946666666666667</v>
      </c>
      <c r="P1376" s="3">
        <f t="shared" si="180"/>
        <v>2171</v>
      </c>
      <c r="Q1376" s="5" t="s">
        <v>8310</v>
      </c>
      <c r="R1376" s="3" t="s">
        <v>8311</v>
      </c>
      <c r="S1376" s="22">
        <f t="shared" si="181"/>
        <v>42424.161898148144</v>
      </c>
      <c r="T1376" s="22">
        <f t="shared" si="182"/>
        <v>42454.12023148148</v>
      </c>
    </row>
    <row r="1377" spans="1:20" ht="30" x14ac:dyDescent="0.25">
      <c r="A1377" s="3">
        <v>1375</v>
      </c>
      <c r="B1377" s="1" t="s">
        <v>1376</v>
      </c>
      <c r="C1377" s="1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26">
        <f t="shared" si="177"/>
        <v>1.7132499999999999</v>
      </c>
      <c r="P1377" s="3">
        <f t="shared" si="180"/>
        <v>5426.5</v>
      </c>
      <c r="Q1377" s="5" t="s">
        <v>8310</v>
      </c>
      <c r="R1377" s="3" t="s">
        <v>8311</v>
      </c>
      <c r="S1377" s="22">
        <f t="shared" si="181"/>
        <v>42720.066192129627</v>
      </c>
      <c r="T1377" s="22">
        <f t="shared" si="182"/>
        <v>42750.066192129627</v>
      </c>
    </row>
    <row r="1378" spans="1:20" ht="30" hidden="1" x14ac:dyDescent="0.25">
      <c r="A1378" s="3">
        <v>1376</v>
      </c>
      <c r="B1378" s="1" t="s">
        <v>1377</v>
      </c>
      <c r="C1378" s="1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26">
        <f t="shared" si="177"/>
        <v>2.5248648648648651</v>
      </c>
      <c r="P1378" s="3">
        <f t="shared" si="178"/>
        <v>1479486806</v>
      </c>
      <c r="Q1378" s="5" t="s">
        <v>8310</v>
      </c>
      <c r="R1378" s="3" t="s">
        <v>8311</v>
      </c>
      <c r="S1378" s="22">
        <f>(((I1378/60)/60)/24)+DATE(1970,1,1)</f>
        <v>42707.710717592592</v>
      </c>
      <c r="T1378" s="22">
        <f>(((J1378/60)/60)/24)+DATE(1970,1,1)</f>
        <v>42677.669050925921</v>
      </c>
    </row>
    <row r="1379" spans="1:20" ht="30" x14ac:dyDescent="0.25">
      <c r="A1379" s="3">
        <v>1377</v>
      </c>
      <c r="B1379" s="1" t="s">
        <v>1378</v>
      </c>
      <c r="C1379" s="1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26">
        <f t="shared" si="177"/>
        <v>1.1615384615384616</v>
      </c>
      <c r="P1379" s="3">
        <f>AVERAGE(D1379,E1379)</f>
        <v>1405</v>
      </c>
      <c r="Q1379" s="5" t="s">
        <v>8310</v>
      </c>
      <c r="R1379" s="3" t="s">
        <v>8311</v>
      </c>
      <c r="S1379" s="22">
        <f>(((J1379/60)/60)/24)+DATE(1970,1,1)</f>
        <v>42747.219560185185</v>
      </c>
      <c r="T1379" s="22">
        <f>(((I1379/60)/60)/24)+DATE(1970,1,1)</f>
        <v>42769.174305555556</v>
      </c>
    </row>
    <row r="1380" spans="1:20" hidden="1" x14ac:dyDescent="0.25">
      <c r="A1380" s="3">
        <v>1378</v>
      </c>
      <c r="B1380" s="1" t="s">
        <v>1379</v>
      </c>
      <c r="C1380" s="1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26">
        <f t="shared" si="177"/>
        <v>2.0335000000000001</v>
      </c>
      <c r="P1380" s="3">
        <f t="shared" si="178"/>
        <v>1469427210</v>
      </c>
      <c r="Q1380" s="5" t="s">
        <v>8310</v>
      </c>
      <c r="R1380" s="3" t="s">
        <v>8311</v>
      </c>
      <c r="S1380" s="22">
        <f>(((I1380/60)/60)/24)+DATE(1970,1,1)</f>
        <v>42583.759374999994</v>
      </c>
      <c r="T1380" s="22">
        <f>(((J1380/60)/60)/24)+DATE(1970,1,1)</f>
        <v>42568.759374999994</v>
      </c>
    </row>
    <row r="1381" spans="1:20" x14ac:dyDescent="0.25">
      <c r="A1381" s="3">
        <v>1379</v>
      </c>
      <c r="B1381" s="1" t="s">
        <v>1380</v>
      </c>
      <c r="C1381" s="1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26">
        <f t="shared" si="177"/>
        <v>1.1160000000000001</v>
      </c>
      <c r="P1381" s="3">
        <f>AVERAGE(D1381,E1381)</f>
        <v>10580</v>
      </c>
      <c r="Q1381" s="5" t="s">
        <v>8310</v>
      </c>
      <c r="R1381" s="3" t="s">
        <v>8311</v>
      </c>
      <c r="S1381" s="22">
        <f>(((J1381/60)/60)/24)+DATE(1970,1,1)</f>
        <v>42130.491620370376</v>
      </c>
      <c r="T1381" s="22">
        <f>(((I1381/60)/60)/24)+DATE(1970,1,1)</f>
        <v>42160.491620370376</v>
      </c>
    </row>
    <row r="1382" spans="1:20" ht="30" hidden="1" x14ac:dyDescent="0.25">
      <c r="A1382" s="3">
        <v>1380</v>
      </c>
      <c r="B1382" s="1" t="s">
        <v>1381</v>
      </c>
      <c r="C1382" s="1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26">
        <f t="shared" si="177"/>
        <v>4.24</v>
      </c>
      <c r="P1382" s="3">
        <f t="shared" si="178"/>
        <v>1432850953</v>
      </c>
      <c r="Q1382" s="5" t="s">
        <v>8310</v>
      </c>
      <c r="R1382" s="3" t="s">
        <v>8311</v>
      </c>
      <c r="S1382" s="22">
        <f>(((I1382/60)/60)/24)+DATE(1970,1,1)</f>
        <v>42164.083333333328</v>
      </c>
      <c r="T1382" s="22">
        <f>(((J1382/60)/60)/24)+DATE(1970,1,1)</f>
        <v>42141.762800925921</v>
      </c>
    </row>
    <row r="1383" spans="1:20" ht="30" x14ac:dyDescent="0.25">
      <c r="A1383" s="3">
        <v>1381</v>
      </c>
      <c r="B1383" s="1" t="s">
        <v>1382</v>
      </c>
      <c r="C1383" s="1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26">
        <f t="shared" si="177"/>
        <v>1.071</v>
      </c>
      <c r="P1383" s="3">
        <f t="shared" ref="P1383:P1384" si="183">AVERAGE(D1383,E1383)</f>
        <v>5177.5</v>
      </c>
      <c r="Q1383" s="5" t="s">
        <v>8310</v>
      </c>
      <c r="R1383" s="3" t="s">
        <v>8311</v>
      </c>
      <c r="S1383" s="22">
        <f>(((J1383/60)/60)/24)+DATE(1970,1,1)</f>
        <v>42703.214409722219</v>
      </c>
      <c r="T1383" s="22">
        <f>(((I1383/60)/60)/24)+DATE(1970,1,1)</f>
        <v>42733.214409722219</v>
      </c>
    </row>
    <row r="1384" spans="1:20" ht="30" x14ac:dyDescent="0.25">
      <c r="A1384" s="3">
        <v>1382</v>
      </c>
      <c r="B1384" s="1" t="s">
        <v>1383</v>
      </c>
      <c r="C1384" s="1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26">
        <f t="shared" si="177"/>
        <v>1.043625</v>
      </c>
      <c r="P1384" s="3">
        <f t="shared" si="183"/>
        <v>8174.5</v>
      </c>
      <c r="Q1384" s="5" t="s">
        <v>8310</v>
      </c>
      <c r="R1384" s="3" t="s">
        <v>8311</v>
      </c>
      <c r="S1384" s="22">
        <f>(((J1384/60)/60)/24)+DATE(1970,1,1)</f>
        <v>41370.800185185188</v>
      </c>
      <c r="T1384" s="22">
        <f>(((I1384/60)/60)/24)+DATE(1970,1,1)</f>
        <v>41400.800185185188</v>
      </c>
    </row>
    <row r="1385" spans="1:20" ht="45" hidden="1" x14ac:dyDescent="0.25">
      <c r="A1385" s="3">
        <v>1383</v>
      </c>
      <c r="B1385" s="1" t="s">
        <v>1384</v>
      </c>
      <c r="C1385" s="1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26">
        <f t="shared" si="177"/>
        <v>2.124090909090909</v>
      </c>
      <c r="P1385" s="3">
        <f t="shared" si="178"/>
        <v>1481593678</v>
      </c>
      <c r="Q1385" s="5" t="s">
        <v>8310</v>
      </c>
      <c r="R1385" s="3" t="s">
        <v>8311</v>
      </c>
      <c r="S1385" s="22">
        <f>(((I1385/60)/60)/24)+DATE(1970,1,1)</f>
        <v>42727.074976851851</v>
      </c>
      <c r="T1385" s="22">
        <f>(((J1385/60)/60)/24)+DATE(1970,1,1)</f>
        <v>42707.074976851851</v>
      </c>
    </row>
    <row r="1386" spans="1:20" ht="30" x14ac:dyDescent="0.25">
      <c r="A1386" s="3">
        <v>1384</v>
      </c>
      <c r="B1386" s="1" t="s">
        <v>1385</v>
      </c>
      <c r="C1386" s="1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26">
        <f t="shared" si="177"/>
        <v>1.2408571428571429</v>
      </c>
      <c r="P1386" s="3">
        <f t="shared" ref="P1386:P1387" si="184">AVERAGE(D1386,E1386)</f>
        <v>3921.5</v>
      </c>
      <c r="Q1386" s="5" t="s">
        <v>8310</v>
      </c>
      <c r="R1386" s="3" t="s">
        <v>8311</v>
      </c>
      <c r="S1386" s="22">
        <f>(((J1386/60)/60)/24)+DATE(1970,1,1)</f>
        <v>42160.735208333332</v>
      </c>
      <c r="T1386" s="22">
        <f>(((I1386/60)/60)/24)+DATE(1970,1,1)</f>
        <v>42190.735208333332</v>
      </c>
    </row>
    <row r="1387" spans="1:20" ht="30" x14ac:dyDescent="0.25">
      <c r="A1387" s="3">
        <v>1385</v>
      </c>
      <c r="B1387" s="1" t="s">
        <v>1386</v>
      </c>
      <c r="C1387" s="1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26">
        <f t="shared" si="177"/>
        <v>1.10406125</v>
      </c>
      <c r="P1387" s="3">
        <f t="shared" si="184"/>
        <v>8416.244999999999</v>
      </c>
      <c r="Q1387" s="5" t="s">
        <v>8310</v>
      </c>
      <c r="R1387" s="3" t="s">
        <v>8311</v>
      </c>
      <c r="S1387" s="22">
        <f>(((J1387/60)/60)/24)+DATE(1970,1,1)</f>
        <v>42433.688900462963</v>
      </c>
      <c r="T1387" s="22">
        <f>(((I1387/60)/60)/24)+DATE(1970,1,1)</f>
        <v>42489.507638888885</v>
      </c>
    </row>
    <row r="1388" spans="1:20" ht="30" hidden="1" x14ac:dyDescent="0.25">
      <c r="A1388" s="3">
        <v>1386</v>
      </c>
      <c r="B1388" s="1" t="s">
        <v>1387</v>
      </c>
      <c r="C1388" s="1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26">
        <f t="shared" si="177"/>
        <v>2.1875</v>
      </c>
      <c r="P1388" s="3">
        <f t="shared" si="178"/>
        <v>1436887889</v>
      </c>
      <c r="Q1388" s="5" t="s">
        <v>8310</v>
      </c>
      <c r="R1388" s="3" t="s">
        <v>8311</v>
      </c>
      <c r="S1388" s="22">
        <f>(((I1388/60)/60)/24)+DATE(1970,1,1)</f>
        <v>42214.646863425922</v>
      </c>
      <c r="T1388" s="22">
        <f>(((J1388/60)/60)/24)+DATE(1970,1,1)</f>
        <v>42184.646863425922</v>
      </c>
    </row>
    <row r="1389" spans="1:20" ht="30" x14ac:dyDescent="0.25">
      <c r="A1389" s="3">
        <v>1387</v>
      </c>
      <c r="B1389" s="1" t="s">
        <v>1388</v>
      </c>
      <c r="C1389" s="1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26">
        <f t="shared" si="177"/>
        <v>1.36625</v>
      </c>
      <c r="P1389" s="3">
        <f t="shared" ref="P1389:P1402" si="185">AVERAGE(D1389,E1389)</f>
        <v>4732.5</v>
      </c>
      <c r="Q1389" s="5" t="s">
        <v>8310</v>
      </c>
      <c r="R1389" s="3" t="s">
        <v>8311</v>
      </c>
      <c r="S1389" s="22">
        <f t="shared" ref="S1389:S1402" si="186">(((J1389/60)/60)/24)+DATE(1970,1,1)</f>
        <v>42126.92123842593</v>
      </c>
      <c r="T1389" s="22">
        <f t="shared" ref="T1389:T1402" si="187">(((I1389/60)/60)/24)+DATE(1970,1,1)</f>
        <v>42158.1875</v>
      </c>
    </row>
    <row r="1390" spans="1:20" ht="30" x14ac:dyDescent="0.25">
      <c r="A1390" s="3">
        <v>1388</v>
      </c>
      <c r="B1390" s="1" t="s">
        <v>1389</v>
      </c>
      <c r="C1390" s="1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26">
        <f t="shared" si="177"/>
        <v>1.348074</v>
      </c>
      <c r="P1390" s="3">
        <f t="shared" si="185"/>
        <v>5870.1849999999995</v>
      </c>
      <c r="Q1390" s="5" t="s">
        <v>8310</v>
      </c>
      <c r="R1390" s="3" t="s">
        <v>8311</v>
      </c>
      <c r="S1390" s="22">
        <f t="shared" si="186"/>
        <v>42634.614780092597</v>
      </c>
      <c r="T1390" s="22">
        <f t="shared" si="187"/>
        <v>42660.676388888889</v>
      </c>
    </row>
    <row r="1391" spans="1:20" ht="30" x14ac:dyDescent="0.25">
      <c r="A1391" s="3">
        <v>1389</v>
      </c>
      <c r="B1391" s="1" t="s">
        <v>1390</v>
      </c>
      <c r="C1391" s="1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26">
        <f t="shared" si="177"/>
        <v>1.454</v>
      </c>
      <c r="P1391" s="3">
        <f t="shared" si="185"/>
        <v>613.5</v>
      </c>
      <c r="Q1391" s="5" t="s">
        <v>8310</v>
      </c>
      <c r="R1391" s="3" t="s">
        <v>8311</v>
      </c>
      <c r="S1391" s="22">
        <f t="shared" si="186"/>
        <v>42565.480983796297</v>
      </c>
      <c r="T1391" s="22">
        <f t="shared" si="187"/>
        <v>42595.480983796297</v>
      </c>
    </row>
    <row r="1392" spans="1:20" ht="30" x14ac:dyDescent="0.25">
      <c r="A1392" s="3">
        <v>1390</v>
      </c>
      <c r="B1392" s="1" t="s">
        <v>1391</v>
      </c>
      <c r="C1392" s="1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26">
        <f t="shared" si="177"/>
        <v>1.0910714285714285</v>
      </c>
      <c r="P1392" s="3">
        <f t="shared" si="185"/>
        <v>2927.5</v>
      </c>
      <c r="Q1392" s="5" t="s">
        <v>8310</v>
      </c>
      <c r="R1392" s="3" t="s">
        <v>8311</v>
      </c>
      <c r="S1392" s="22">
        <f t="shared" si="186"/>
        <v>42087.803310185183</v>
      </c>
      <c r="T1392" s="22">
        <f t="shared" si="187"/>
        <v>42121.716666666667</v>
      </c>
    </row>
    <row r="1393" spans="1:20" ht="30" x14ac:dyDescent="0.25">
      <c r="A1393" s="3">
        <v>1391</v>
      </c>
      <c r="B1393" s="1" t="s">
        <v>1392</v>
      </c>
      <c r="C1393" s="1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26">
        <f t="shared" si="177"/>
        <v>1.1020000000000001</v>
      </c>
      <c r="P1393" s="3">
        <f t="shared" si="185"/>
        <v>525.5</v>
      </c>
      <c r="Q1393" s="5" t="s">
        <v>8310</v>
      </c>
      <c r="R1393" s="3" t="s">
        <v>8311</v>
      </c>
      <c r="S1393" s="22">
        <f t="shared" si="186"/>
        <v>42193.650671296295</v>
      </c>
      <c r="T1393" s="22">
        <f t="shared" si="187"/>
        <v>42238.207638888889</v>
      </c>
    </row>
    <row r="1394" spans="1:20" ht="30" x14ac:dyDescent="0.25">
      <c r="A1394" s="3">
        <v>1392</v>
      </c>
      <c r="B1394" s="1" t="s">
        <v>1393</v>
      </c>
      <c r="C1394" s="1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26">
        <f t="shared" si="177"/>
        <v>1.1364000000000001</v>
      </c>
      <c r="P1394" s="3">
        <f t="shared" si="185"/>
        <v>2670.5</v>
      </c>
      <c r="Q1394" s="5" t="s">
        <v>8310</v>
      </c>
      <c r="R1394" s="3" t="s">
        <v>8311</v>
      </c>
      <c r="S1394" s="22">
        <f t="shared" si="186"/>
        <v>42401.154930555553</v>
      </c>
      <c r="T1394" s="22">
        <f t="shared" si="187"/>
        <v>42432.154930555553</v>
      </c>
    </row>
    <row r="1395" spans="1:20" x14ac:dyDescent="0.25">
      <c r="A1395" s="3">
        <v>1393</v>
      </c>
      <c r="B1395" s="1" t="s">
        <v>1394</v>
      </c>
      <c r="C1395" s="1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26">
        <f t="shared" si="177"/>
        <v>1.0235000000000001</v>
      </c>
      <c r="P1395" s="3">
        <f t="shared" si="185"/>
        <v>10117.5</v>
      </c>
      <c r="Q1395" s="5" t="s">
        <v>8310</v>
      </c>
      <c r="R1395" s="3" t="s">
        <v>8311</v>
      </c>
      <c r="S1395" s="22">
        <f t="shared" si="186"/>
        <v>42553.681979166664</v>
      </c>
      <c r="T1395" s="22">
        <f t="shared" si="187"/>
        <v>42583.681979166664</v>
      </c>
    </row>
    <row r="1396" spans="1:20" ht="30" x14ac:dyDescent="0.25">
      <c r="A1396" s="3">
        <v>1394</v>
      </c>
      <c r="B1396" s="1" t="s">
        <v>1395</v>
      </c>
      <c r="C1396" s="1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26">
        <f t="shared" si="177"/>
        <v>1.2213333333333334</v>
      </c>
      <c r="P1396" s="3">
        <f t="shared" si="185"/>
        <v>833</v>
      </c>
      <c r="Q1396" s="5" t="s">
        <v>8310</v>
      </c>
      <c r="R1396" s="3" t="s">
        <v>8311</v>
      </c>
      <c r="S1396" s="22">
        <f t="shared" si="186"/>
        <v>42752.144976851851</v>
      </c>
      <c r="T1396" s="22">
        <f t="shared" si="187"/>
        <v>42795.125</v>
      </c>
    </row>
    <row r="1397" spans="1:20" x14ac:dyDescent="0.25">
      <c r="A1397" s="3">
        <v>1395</v>
      </c>
      <c r="B1397" s="1" t="s">
        <v>1396</v>
      </c>
      <c r="C1397" s="1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26">
        <f t="shared" si="177"/>
        <v>1.1188571428571428</v>
      </c>
      <c r="P1397" s="3">
        <f t="shared" si="185"/>
        <v>3708</v>
      </c>
      <c r="Q1397" s="5" t="s">
        <v>8310</v>
      </c>
      <c r="R1397" s="3" t="s">
        <v>8311</v>
      </c>
      <c r="S1397" s="22">
        <f t="shared" si="186"/>
        <v>42719.90834490741</v>
      </c>
      <c r="T1397" s="22">
        <f t="shared" si="187"/>
        <v>42749.90834490741</v>
      </c>
    </row>
    <row r="1398" spans="1:20" ht="30" x14ac:dyDescent="0.25">
      <c r="A1398" s="3">
        <v>1396</v>
      </c>
      <c r="B1398" s="1" t="s">
        <v>1397</v>
      </c>
      <c r="C1398" s="1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26">
        <f t="shared" si="177"/>
        <v>1.073</v>
      </c>
      <c r="P1398" s="3">
        <f t="shared" si="185"/>
        <v>6219</v>
      </c>
      <c r="Q1398" s="5" t="s">
        <v>8310</v>
      </c>
      <c r="R1398" s="3" t="s">
        <v>8311</v>
      </c>
      <c r="S1398" s="22">
        <f t="shared" si="186"/>
        <v>42018.99863425926</v>
      </c>
      <c r="T1398" s="22">
        <f t="shared" si="187"/>
        <v>42048.99863425926</v>
      </c>
    </row>
    <row r="1399" spans="1:20" ht="30" x14ac:dyDescent="0.25">
      <c r="A1399" s="3">
        <v>1397</v>
      </c>
      <c r="B1399" s="1" t="s">
        <v>1398</v>
      </c>
      <c r="C1399" s="1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26">
        <f t="shared" si="177"/>
        <v>1.1385000000000001</v>
      </c>
      <c r="P1399" s="3">
        <f t="shared" si="185"/>
        <v>10692.5</v>
      </c>
      <c r="Q1399" s="5" t="s">
        <v>8310</v>
      </c>
      <c r="R1399" s="3" t="s">
        <v>8311</v>
      </c>
      <c r="S1399" s="22">
        <f t="shared" si="186"/>
        <v>42640.917939814812</v>
      </c>
      <c r="T1399" s="22">
        <f t="shared" si="187"/>
        <v>42670.888194444444</v>
      </c>
    </row>
    <row r="1400" spans="1:20" ht="30" x14ac:dyDescent="0.25">
      <c r="A1400" s="3">
        <v>1398</v>
      </c>
      <c r="B1400" s="1" t="s">
        <v>1399</v>
      </c>
      <c r="C1400" s="1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26">
        <f t="shared" si="177"/>
        <v>1.0968181818181819</v>
      </c>
      <c r="P1400" s="3">
        <f t="shared" si="185"/>
        <v>4613</v>
      </c>
      <c r="Q1400" s="5" t="s">
        <v>8310</v>
      </c>
      <c r="R1400" s="3" t="s">
        <v>8311</v>
      </c>
      <c r="S1400" s="22">
        <f t="shared" si="186"/>
        <v>42526.874236111107</v>
      </c>
      <c r="T1400" s="22">
        <f t="shared" si="187"/>
        <v>42556.874236111107</v>
      </c>
    </row>
    <row r="1401" spans="1:20" ht="30" x14ac:dyDescent="0.25">
      <c r="A1401" s="3">
        <v>1399</v>
      </c>
      <c r="B1401" s="1" t="s">
        <v>1400</v>
      </c>
      <c r="C1401" s="1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26">
        <f t="shared" si="177"/>
        <v>1.2614444444444444</v>
      </c>
      <c r="P1401" s="3">
        <f t="shared" si="185"/>
        <v>10176.5</v>
      </c>
      <c r="Q1401" s="5" t="s">
        <v>8310</v>
      </c>
      <c r="R1401" s="3" t="s">
        <v>8311</v>
      </c>
      <c r="S1401" s="22">
        <f t="shared" si="186"/>
        <v>41889.004317129627</v>
      </c>
      <c r="T1401" s="22">
        <f t="shared" si="187"/>
        <v>41919.004317129627</v>
      </c>
    </row>
    <row r="1402" spans="1:20" ht="30" x14ac:dyDescent="0.25">
      <c r="A1402" s="3">
        <v>1400</v>
      </c>
      <c r="B1402" s="1" t="s">
        <v>1401</v>
      </c>
      <c r="C1402" s="1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26">
        <f t="shared" ref="O1402:O1465" si="188">E1402/D1402</f>
        <v>1.6742857142857144</v>
      </c>
      <c r="P1402" s="3">
        <f t="shared" si="185"/>
        <v>468</v>
      </c>
      <c r="Q1402" s="5" t="s">
        <v>8310</v>
      </c>
      <c r="R1402" s="3" t="s">
        <v>8311</v>
      </c>
      <c r="S1402" s="22">
        <f t="shared" si="186"/>
        <v>42498.341122685189</v>
      </c>
      <c r="T1402" s="22">
        <f t="shared" si="187"/>
        <v>42533.229166666672</v>
      </c>
    </row>
    <row r="1403" spans="1:20" ht="45" hidden="1" x14ac:dyDescent="0.25">
      <c r="A1403" s="3">
        <v>1401</v>
      </c>
      <c r="B1403" s="1" t="s">
        <v>1402</v>
      </c>
      <c r="C1403" s="1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26">
        <f t="shared" si="188"/>
        <v>4.9652000000000003</v>
      </c>
      <c r="P1403" s="3">
        <f t="shared" ref="P1403:P1462" si="189">AVERAGE(I1403,J1403)</f>
        <v>1368705274</v>
      </c>
      <c r="Q1403" s="5" t="s">
        <v>8310</v>
      </c>
      <c r="R1403" s="3" t="s">
        <v>8311</v>
      </c>
      <c r="S1403" s="22">
        <f>(((I1403/60)/60)/24)+DATE(1970,1,1)</f>
        <v>41420.99622685185</v>
      </c>
      <c r="T1403" s="22">
        <f>(((J1403/60)/60)/24)+DATE(1970,1,1)</f>
        <v>41399.99622685185</v>
      </c>
    </row>
    <row r="1404" spans="1:20" ht="30" x14ac:dyDescent="0.25">
      <c r="A1404" s="3">
        <v>1402</v>
      </c>
      <c r="B1404" s="1" t="s">
        <v>1403</v>
      </c>
      <c r="C1404" s="1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26">
        <f t="shared" si="188"/>
        <v>1.0915999999999999</v>
      </c>
      <c r="P1404" s="3">
        <f t="shared" ref="P1404:P1405" si="190">AVERAGE(D1404,E1404)</f>
        <v>2614.5</v>
      </c>
      <c r="Q1404" s="5" t="s">
        <v>8310</v>
      </c>
      <c r="R1404" s="3" t="s">
        <v>8311</v>
      </c>
      <c r="S1404" s="22">
        <f t="shared" ref="S1404:S1435" si="191">(((J1404/60)/60)/24)+DATE(1970,1,1)</f>
        <v>42065.053368055553</v>
      </c>
      <c r="T1404" s="22">
        <f t="shared" ref="T1404:T1435" si="192">(((I1404/60)/60)/24)+DATE(1970,1,1)</f>
        <v>42125.011701388896</v>
      </c>
    </row>
    <row r="1405" spans="1:20" ht="30" x14ac:dyDescent="0.25">
      <c r="A1405" s="3">
        <v>1403</v>
      </c>
      <c r="B1405" s="1" t="s">
        <v>1404</v>
      </c>
      <c r="C1405" s="1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26">
        <f t="shared" si="188"/>
        <v>1.0257499999999999</v>
      </c>
      <c r="P1405" s="3">
        <f t="shared" si="190"/>
        <v>4051.5</v>
      </c>
      <c r="Q1405" s="5" t="s">
        <v>8310</v>
      </c>
      <c r="R1405" s="3" t="s">
        <v>8311</v>
      </c>
      <c r="S1405" s="22">
        <f t="shared" si="191"/>
        <v>41451.062905092593</v>
      </c>
      <c r="T1405" s="22">
        <f t="shared" si="192"/>
        <v>41481.062905092593</v>
      </c>
    </row>
    <row r="1406" spans="1:20" ht="30" hidden="1" x14ac:dyDescent="0.25">
      <c r="A1406" s="3">
        <v>1404</v>
      </c>
      <c r="B1406" s="1" t="s">
        <v>1405</v>
      </c>
      <c r="C1406" s="1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26">
        <f t="shared" si="188"/>
        <v>1.6620689655172414E-2</v>
      </c>
      <c r="P1406" s="3">
        <f t="shared" si="189"/>
        <v>1423527285</v>
      </c>
      <c r="Q1406" s="5" t="s">
        <v>8319</v>
      </c>
      <c r="R1406" s="3" t="s">
        <v>8354</v>
      </c>
      <c r="S1406" s="22">
        <f t="shared" si="191"/>
        <v>42032.510243055556</v>
      </c>
      <c r="T1406" s="22">
        <f t="shared" si="192"/>
        <v>42057.510243055556</v>
      </c>
    </row>
    <row r="1407" spans="1:20" hidden="1" x14ac:dyDescent="0.25">
      <c r="A1407" s="3">
        <v>1405</v>
      </c>
      <c r="B1407" s="1" t="s">
        <v>1406</v>
      </c>
      <c r="C1407" s="1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26">
        <f t="shared" si="188"/>
        <v>4.1999999999999997E-3</v>
      </c>
      <c r="P1407" s="3">
        <f t="shared" si="189"/>
        <v>1415897401</v>
      </c>
      <c r="Q1407" s="5" t="s">
        <v>8319</v>
      </c>
      <c r="R1407" s="3" t="s">
        <v>8354</v>
      </c>
      <c r="S1407" s="22">
        <f t="shared" si="191"/>
        <v>41941.680567129632</v>
      </c>
      <c r="T1407" s="22">
        <f t="shared" si="192"/>
        <v>41971.722233796296</v>
      </c>
    </row>
    <row r="1408" spans="1:20" hidden="1" x14ac:dyDescent="0.25">
      <c r="A1408" s="3">
        <v>1406</v>
      </c>
      <c r="B1408" s="1" t="s">
        <v>1407</v>
      </c>
      <c r="C1408" s="1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26">
        <f t="shared" si="188"/>
        <v>1.25E-3</v>
      </c>
      <c r="P1408" s="3">
        <f t="shared" si="189"/>
        <v>1447625503.5</v>
      </c>
      <c r="Q1408" s="5" t="s">
        <v>8319</v>
      </c>
      <c r="R1408" s="3" t="s">
        <v>8354</v>
      </c>
      <c r="S1408" s="22">
        <f t="shared" si="191"/>
        <v>42297.432951388888</v>
      </c>
      <c r="T1408" s="22">
        <f t="shared" si="192"/>
        <v>42350.416666666672</v>
      </c>
    </row>
    <row r="1409" spans="1:20" ht="30" hidden="1" x14ac:dyDescent="0.25">
      <c r="A1409" s="3">
        <v>1407</v>
      </c>
      <c r="B1409" s="1" t="s">
        <v>1408</v>
      </c>
      <c r="C1409" s="1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26">
        <f t="shared" si="188"/>
        <v>5.0000000000000001E-3</v>
      </c>
      <c r="P1409" s="3">
        <f t="shared" si="189"/>
        <v>1406767978</v>
      </c>
      <c r="Q1409" s="5" t="s">
        <v>8319</v>
      </c>
      <c r="R1409" s="3" t="s">
        <v>8354</v>
      </c>
      <c r="S1409" s="22">
        <f t="shared" si="191"/>
        <v>41838.536782407406</v>
      </c>
      <c r="T1409" s="22">
        <f t="shared" si="192"/>
        <v>41863.536782407406</v>
      </c>
    </row>
    <row r="1410" spans="1:20" ht="30" hidden="1" x14ac:dyDescent="0.25">
      <c r="A1410" s="3">
        <v>1408</v>
      </c>
      <c r="B1410" s="1" t="s">
        <v>1409</v>
      </c>
      <c r="C1410" s="1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26">
        <f t="shared" si="188"/>
        <v>7.1999999999999995E-2</v>
      </c>
      <c r="P1410" s="3">
        <f t="shared" si="189"/>
        <v>1446153956</v>
      </c>
      <c r="Q1410" s="5" t="s">
        <v>8319</v>
      </c>
      <c r="R1410" s="3" t="s">
        <v>8354</v>
      </c>
      <c r="S1410" s="22">
        <f t="shared" si="191"/>
        <v>42291.872175925921</v>
      </c>
      <c r="T1410" s="22">
        <f t="shared" si="192"/>
        <v>42321.913842592592</v>
      </c>
    </row>
    <row r="1411" spans="1:20" ht="30" hidden="1" x14ac:dyDescent="0.25">
      <c r="A1411" s="3">
        <v>1409</v>
      </c>
      <c r="B1411" s="1" t="s">
        <v>1410</v>
      </c>
      <c r="C1411" s="1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26">
        <f t="shared" si="188"/>
        <v>0</v>
      </c>
      <c r="P1411" s="3">
        <f t="shared" si="189"/>
        <v>1417491735</v>
      </c>
      <c r="Q1411" s="5" t="s">
        <v>8319</v>
      </c>
      <c r="R1411" s="3" t="s">
        <v>8354</v>
      </c>
      <c r="S1411" s="22">
        <f t="shared" si="191"/>
        <v>41945.133506944447</v>
      </c>
      <c r="T1411" s="22">
        <f t="shared" si="192"/>
        <v>42005.175173611111</v>
      </c>
    </row>
    <row r="1412" spans="1:20" ht="30" hidden="1" x14ac:dyDescent="0.25">
      <c r="A1412" s="3">
        <v>1410</v>
      </c>
      <c r="B1412" s="1" t="s">
        <v>1411</v>
      </c>
      <c r="C1412" s="1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26">
        <f t="shared" si="188"/>
        <v>1.6666666666666666E-4</v>
      </c>
      <c r="P1412" s="3">
        <f t="shared" si="189"/>
        <v>1462995520</v>
      </c>
      <c r="Q1412" s="5" t="s">
        <v>8319</v>
      </c>
      <c r="R1412" s="3" t="s">
        <v>8354</v>
      </c>
      <c r="S1412" s="22">
        <f t="shared" si="191"/>
        <v>42479.318518518514</v>
      </c>
      <c r="T1412" s="22">
        <f t="shared" si="192"/>
        <v>42524.318518518514</v>
      </c>
    </row>
    <row r="1413" spans="1:20" ht="30" hidden="1" x14ac:dyDescent="0.25">
      <c r="A1413" s="3">
        <v>1411</v>
      </c>
      <c r="B1413" s="1" t="s">
        <v>1412</v>
      </c>
      <c r="C1413" s="1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26">
        <f t="shared" si="188"/>
        <v>2.3333333333333335E-3</v>
      </c>
      <c r="P1413" s="3">
        <f t="shared" si="189"/>
        <v>1421976300</v>
      </c>
      <c r="Q1413" s="5" t="s">
        <v>8319</v>
      </c>
      <c r="R1413" s="3" t="s">
        <v>8354</v>
      </c>
      <c r="S1413" s="22">
        <f t="shared" si="191"/>
        <v>42013.059027777781</v>
      </c>
      <c r="T1413" s="22">
        <f t="shared" si="192"/>
        <v>42041.059027777781</v>
      </c>
    </row>
    <row r="1414" spans="1:20" ht="30" hidden="1" x14ac:dyDescent="0.25">
      <c r="A1414" s="3">
        <v>1412</v>
      </c>
      <c r="B1414" s="1" t="s">
        <v>1413</v>
      </c>
      <c r="C1414" s="1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26">
        <f t="shared" si="188"/>
        <v>4.5714285714285714E-2</v>
      </c>
      <c r="P1414" s="3">
        <f t="shared" si="189"/>
        <v>1416360699</v>
      </c>
      <c r="Q1414" s="5" t="s">
        <v>8319</v>
      </c>
      <c r="R1414" s="3" t="s">
        <v>8354</v>
      </c>
      <c r="S1414" s="22">
        <f t="shared" si="191"/>
        <v>41947.063645833332</v>
      </c>
      <c r="T1414" s="22">
        <f t="shared" si="192"/>
        <v>41977.063645833332</v>
      </c>
    </row>
    <row r="1415" spans="1:20" ht="30" hidden="1" x14ac:dyDescent="0.25">
      <c r="A1415" s="3">
        <v>1413</v>
      </c>
      <c r="B1415" s="1" t="s">
        <v>1414</v>
      </c>
      <c r="C1415" s="1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26">
        <f t="shared" si="188"/>
        <v>0.05</v>
      </c>
      <c r="P1415" s="3">
        <f t="shared" si="189"/>
        <v>1453372170</v>
      </c>
      <c r="Q1415" s="5" t="s">
        <v>8319</v>
      </c>
      <c r="R1415" s="3" t="s">
        <v>8354</v>
      </c>
      <c r="S1415" s="22">
        <f t="shared" si="191"/>
        <v>42360.437152777777</v>
      </c>
      <c r="T1415" s="22">
        <f t="shared" si="192"/>
        <v>42420.437152777777</v>
      </c>
    </row>
    <row r="1416" spans="1:20" ht="30" hidden="1" x14ac:dyDescent="0.25">
      <c r="A1416" s="3">
        <v>1414</v>
      </c>
      <c r="B1416" s="1" t="s">
        <v>1415</v>
      </c>
      <c r="C1416" s="1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26">
        <f t="shared" si="188"/>
        <v>2E-3</v>
      </c>
      <c r="P1416" s="3">
        <f t="shared" si="189"/>
        <v>1482127467</v>
      </c>
      <c r="Q1416" s="5" t="s">
        <v>8319</v>
      </c>
      <c r="R1416" s="3" t="s">
        <v>8354</v>
      </c>
      <c r="S1416" s="22">
        <f t="shared" si="191"/>
        <v>42708.25309027778</v>
      </c>
      <c r="T1416" s="22">
        <f t="shared" si="192"/>
        <v>42738.25309027778</v>
      </c>
    </row>
    <row r="1417" spans="1:20" ht="30" hidden="1" x14ac:dyDescent="0.25">
      <c r="A1417" s="3">
        <v>1415</v>
      </c>
      <c r="B1417" s="1" t="s">
        <v>1416</v>
      </c>
      <c r="C1417" s="1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26">
        <f t="shared" si="188"/>
        <v>0.18181818181818182</v>
      </c>
      <c r="P1417" s="3">
        <f t="shared" si="189"/>
        <v>1438013591</v>
      </c>
      <c r="Q1417" s="5" t="s">
        <v>8319</v>
      </c>
      <c r="R1417" s="3" t="s">
        <v>8354</v>
      </c>
      <c r="S1417" s="22">
        <f t="shared" si="191"/>
        <v>42192.675821759258</v>
      </c>
      <c r="T1417" s="22">
        <f t="shared" si="192"/>
        <v>42232.675821759258</v>
      </c>
    </row>
    <row r="1418" spans="1:20" ht="30" hidden="1" x14ac:dyDescent="0.25">
      <c r="A1418" s="3">
        <v>1416</v>
      </c>
      <c r="B1418" s="1" t="s">
        <v>1417</v>
      </c>
      <c r="C1418" s="1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26">
        <f t="shared" si="188"/>
        <v>0</v>
      </c>
      <c r="P1418" s="3">
        <f t="shared" si="189"/>
        <v>1446849819</v>
      </c>
      <c r="Q1418" s="5" t="s">
        <v>8319</v>
      </c>
      <c r="R1418" s="3" t="s">
        <v>8354</v>
      </c>
      <c r="S1418" s="22">
        <f t="shared" si="191"/>
        <v>42299.926145833335</v>
      </c>
      <c r="T1418" s="22">
        <f t="shared" si="192"/>
        <v>42329.967812499999</v>
      </c>
    </row>
    <row r="1419" spans="1:20" ht="30" hidden="1" x14ac:dyDescent="0.25">
      <c r="A1419" s="3">
        <v>1417</v>
      </c>
      <c r="B1419" s="1" t="s">
        <v>1418</v>
      </c>
      <c r="C1419" s="1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26">
        <f t="shared" si="188"/>
        <v>1.2222222222222223E-2</v>
      </c>
      <c r="P1419" s="3">
        <f t="shared" si="189"/>
        <v>1441005817</v>
      </c>
      <c r="Q1419" s="5" t="s">
        <v>8319</v>
      </c>
      <c r="R1419" s="3" t="s">
        <v>8354</v>
      </c>
      <c r="S1419" s="22">
        <f t="shared" si="191"/>
        <v>42232.15016203704</v>
      </c>
      <c r="T1419" s="22">
        <f t="shared" si="192"/>
        <v>42262.465972222228</v>
      </c>
    </row>
    <row r="1420" spans="1:20" ht="30" hidden="1" x14ac:dyDescent="0.25">
      <c r="A1420" s="3">
        <v>1418</v>
      </c>
      <c r="B1420" s="1" t="s">
        <v>1419</v>
      </c>
      <c r="C1420" s="1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26">
        <f t="shared" si="188"/>
        <v>2E-3</v>
      </c>
      <c r="P1420" s="3">
        <f t="shared" si="189"/>
        <v>1455101834</v>
      </c>
      <c r="Q1420" s="5" t="s">
        <v>8319</v>
      </c>
      <c r="R1420" s="3" t="s">
        <v>8354</v>
      </c>
      <c r="S1420" s="22">
        <f t="shared" si="191"/>
        <v>42395.456412037034</v>
      </c>
      <c r="T1420" s="22">
        <f t="shared" si="192"/>
        <v>42425.456412037034</v>
      </c>
    </row>
    <row r="1421" spans="1:20" ht="30" hidden="1" x14ac:dyDescent="0.25">
      <c r="A1421" s="3">
        <v>1419</v>
      </c>
      <c r="B1421" s="1" t="s">
        <v>1420</v>
      </c>
      <c r="C1421" s="1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26">
        <f t="shared" si="188"/>
        <v>7.0634920634920634E-2</v>
      </c>
      <c r="P1421" s="3">
        <f t="shared" si="189"/>
        <v>1474714619</v>
      </c>
      <c r="Q1421" s="5" t="s">
        <v>8319</v>
      </c>
      <c r="R1421" s="3" t="s">
        <v>8354</v>
      </c>
      <c r="S1421" s="22">
        <f t="shared" si="191"/>
        <v>42622.456238425926</v>
      </c>
      <c r="T1421" s="22">
        <f t="shared" si="192"/>
        <v>42652.456238425926</v>
      </c>
    </row>
    <row r="1422" spans="1:20" hidden="1" x14ac:dyDescent="0.25">
      <c r="A1422" s="3">
        <v>1420</v>
      </c>
      <c r="B1422" s="1" t="s">
        <v>1421</v>
      </c>
      <c r="C1422" s="1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26">
        <f t="shared" si="188"/>
        <v>2.7272727272727271E-2</v>
      </c>
      <c r="P1422" s="3">
        <f t="shared" si="189"/>
        <v>1466049686</v>
      </c>
      <c r="Q1422" s="5" t="s">
        <v>8319</v>
      </c>
      <c r="R1422" s="3" t="s">
        <v>8354</v>
      </c>
      <c r="S1422" s="22">
        <f t="shared" si="191"/>
        <v>42524.667662037042</v>
      </c>
      <c r="T1422" s="22">
        <f t="shared" si="192"/>
        <v>42549.667662037042</v>
      </c>
    </row>
    <row r="1423" spans="1:20" ht="30" hidden="1" x14ac:dyDescent="0.25">
      <c r="A1423" s="3">
        <v>1421</v>
      </c>
      <c r="B1423" s="1" t="s">
        <v>1422</v>
      </c>
      <c r="C1423" s="1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26">
        <f t="shared" si="188"/>
        <v>1E-3</v>
      </c>
      <c r="P1423" s="3">
        <f t="shared" si="189"/>
        <v>1422136709</v>
      </c>
      <c r="Q1423" s="5" t="s">
        <v>8319</v>
      </c>
      <c r="R1423" s="3" t="s">
        <v>8354</v>
      </c>
      <c r="S1423" s="22">
        <f t="shared" si="191"/>
        <v>42013.915613425925</v>
      </c>
      <c r="T1423" s="22">
        <f t="shared" si="192"/>
        <v>42043.915613425925</v>
      </c>
    </row>
    <row r="1424" spans="1:20" ht="30" hidden="1" x14ac:dyDescent="0.25">
      <c r="A1424" s="3">
        <v>1422</v>
      </c>
      <c r="B1424" s="1" t="s">
        <v>1423</v>
      </c>
      <c r="C1424" s="1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26">
        <f t="shared" si="188"/>
        <v>1.0399999999999999E-3</v>
      </c>
      <c r="P1424" s="3">
        <f t="shared" si="189"/>
        <v>1473140704</v>
      </c>
      <c r="Q1424" s="5" t="s">
        <v>8319</v>
      </c>
      <c r="R1424" s="3" t="s">
        <v>8354</v>
      </c>
      <c r="S1424" s="22">
        <f t="shared" si="191"/>
        <v>42604.239629629628</v>
      </c>
      <c r="T1424" s="22">
        <f t="shared" si="192"/>
        <v>42634.239629629628</v>
      </c>
    </row>
    <row r="1425" spans="1:20" ht="30" hidden="1" x14ac:dyDescent="0.25">
      <c r="A1425" s="3">
        <v>1423</v>
      </c>
      <c r="B1425" s="1" t="s">
        <v>1424</v>
      </c>
      <c r="C1425" s="1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26">
        <f t="shared" si="188"/>
        <v>3.3333333333333335E-3</v>
      </c>
      <c r="P1425" s="3">
        <f t="shared" si="189"/>
        <v>1450341531</v>
      </c>
      <c r="Q1425" s="5" t="s">
        <v>8319</v>
      </c>
      <c r="R1425" s="3" t="s">
        <v>8354</v>
      </c>
      <c r="S1425" s="22">
        <f t="shared" si="191"/>
        <v>42340.360312500001</v>
      </c>
      <c r="T1425" s="22">
        <f t="shared" si="192"/>
        <v>42370.360312500001</v>
      </c>
    </row>
    <row r="1426" spans="1:20" ht="30" hidden="1" x14ac:dyDescent="0.25">
      <c r="A1426" s="3">
        <v>1424</v>
      </c>
      <c r="B1426" s="1" t="s">
        <v>1425</v>
      </c>
      <c r="C1426" s="1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26">
        <f t="shared" si="188"/>
        <v>0.2036</v>
      </c>
      <c r="P1426" s="3">
        <f t="shared" si="189"/>
        <v>1478670202</v>
      </c>
      <c r="Q1426" s="5" t="s">
        <v>8319</v>
      </c>
      <c r="R1426" s="3" t="s">
        <v>8354</v>
      </c>
      <c r="S1426" s="22">
        <f t="shared" si="191"/>
        <v>42676.717615740738</v>
      </c>
      <c r="T1426" s="22">
        <f t="shared" si="192"/>
        <v>42689.759282407409</v>
      </c>
    </row>
    <row r="1427" spans="1:20" ht="30" hidden="1" x14ac:dyDescent="0.25">
      <c r="A1427" s="3">
        <v>1425</v>
      </c>
      <c r="B1427" s="1" t="s">
        <v>1426</v>
      </c>
      <c r="C1427" s="1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26">
        <f t="shared" si="188"/>
        <v>0</v>
      </c>
      <c r="P1427" s="3">
        <f t="shared" si="189"/>
        <v>1428980959</v>
      </c>
      <c r="Q1427" s="5" t="s">
        <v>8319</v>
      </c>
      <c r="R1427" s="3" t="s">
        <v>8354</v>
      </c>
      <c r="S1427" s="22">
        <f t="shared" si="191"/>
        <v>42093.131469907406</v>
      </c>
      <c r="T1427" s="22">
        <f t="shared" si="192"/>
        <v>42123.131469907406</v>
      </c>
    </row>
    <row r="1428" spans="1:20" ht="30" hidden="1" x14ac:dyDescent="0.25">
      <c r="A1428" s="3">
        <v>1426</v>
      </c>
      <c r="B1428" s="1" t="s">
        <v>1427</v>
      </c>
      <c r="C1428" s="1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26">
        <f t="shared" si="188"/>
        <v>0</v>
      </c>
      <c r="P1428" s="3">
        <f t="shared" si="189"/>
        <v>1437816120</v>
      </c>
      <c r="Q1428" s="5" t="s">
        <v>8319</v>
      </c>
      <c r="R1428" s="3" t="s">
        <v>8354</v>
      </c>
      <c r="S1428" s="22">
        <f t="shared" si="191"/>
        <v>42180.390277777777</v>
      </c>
      <c r="T1428" s="22">
        <f t="shared" si="192"/>
        <v>42240.390277777777</v>
      </c>
    </row>
    <row r="1429" spans="1:20" ht="30" hidden="1" x14ac:dyDescent="0.25">
      <c r="A1429" s="3">
        <v>1427</v>
      </c>
      <c r="B1429" s="1" t="s">
        <v>1428</v>
      </c>
      <c r="C1429" s="1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26">
        <f t="shared" si="188"/>
        <v>8.3799999999999999E-2</v>
      </c>
      <c r="P1429" s="3">
        <f t="shared" si="189"/>
        <v>1472934385</v>
      </c>
      <c r="Q1429" s="5" t="s">
        <v>8319</v>
      </c>
      <c r="R1429" s="3" t="s">
        <v>8354</v>
      </c>
      <c r="S1429" s="22">
        <f t="shared" si="191"/>
        <v>42601.851678240739</v>
      </c>
      <c r="T1429" s="22">
        <f t="shared" si="192"/>
        <v>42631.851678240739</v>
      </c>
    </row>
    <row r="1430" spans="1:20" ht="30" hidden="1" x14ac:dyDescent="0.25">
      <c r="A1430" s="3">
        <v>1428</v>
      </c>
      <c r="B1430" s="1" t="s">
        <v>1429</v>
      </c>
      <c r="C1430" s="1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26">
        <f t="shared" si="188"/>
        <v>4.4999999999999998E-2</v>
      </c>
      <c r="P1430" s="3">
        <f t="shared" si="189"/>
        <v>1458290217</v>
      </c>
      <c r="Q1430" s="5" t="s">
        <v>8319</v>
      </c>
      <c r="R1430" s="3" t="s">
        <v>8354</v>
      </c>
      <c r="S1430" s="22">
        <f t="shared" si="191"/>
        <v>42432.379826388889</v>
      </c>
      <c r="T1430" s="22">
        <f t="shared" si="192"/>
        <v>42462.338159722218</v>
      </c>
    </row>
    <row r="1431" spans="1:20" ht="30" hidden="1" x14ac:dyDescent="0.25">
      <c r="A1431" s="3">
        <v>1429</v>
      </c>
      <c r="B1431" s="1" t="s">
        <v>1430</v>
      </c>
      <c r="C1431" s="1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26">
        <f t="shared" si="188"/>
        <v>0</v>
      </c>
      <c r="P1431" s="3">
        <f t="shared" si="189"/>
        <v>1427333242</v>
      </c>
      <c r="Q1431" s="5" t="s">
        <v>8319</v>
      </c>
      <c r="R1431" s="3" t="s">
        <v>8354</v>
      </c>
      <c r="S1431" s="22">
        <f t="shared" si="191"/>
        <v>42074.060671296291</v>
      </c>
      <c r="T1431" s="22">
        <f t="shared" si="192"/>
        <v>42104.060671296291</v>
      </c>
    </row>
    <row r="1432" spans="1:20" ht="30" hidden="1" x14ac:dyDescent="0.25">
      <c r="A1432" s="3">
        <v>1430</v>
      </c>
      <c r="B1432" s="1" t="s">
        <v>1431</v>
      </c>
      <c r="C1432" s="1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26">
        <f t="shared" si="188"/>
        <v>8.0600000000000005E-2</v>
      </c>
      <c r="P1432" s="3">
        <f t="shared" si="189"/>
        <v>1417678288</v>
      </c>
      <c r="Q1432" s="5" t="s">
        <v>8319</v>
      </c>
      <c r="R1432" s="3" t="s">
        <v>8354</v>
      </c>
      <c r="S1432" s="22">
        <f t="shared" si="191"/>
        <v>41961.813518518517</v>
      </c>
      <c r="T1432" s="22">
        <f t="shared" si="192"/>
        <v>41992.813518518517</v>
      </c>
    </row>
    <row r="1433" spans="1:20" ht="30" hidden="1" x14ac:dyDescent="0.25">
      <c r="A1433" s="3">
        <v>1431</v>
      </c>
      <c r="B1433" s="1" t="s">
        <v>1432</v>
      </c>
      <c r="C1433" s="1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26">
        <f t="shared" si="188"/>
        <v>0.31947058823529412</v>
      </c>
      <c r="P1433" s="3">
        <f t="shared" si="189"/>
        <v>1447220016</v>
      </c>
      <c r="Q1433" s="5" t="s">
        <v>8319</v>
      </c>
      <c r="R1433" s="3" t="s">
        <v>8354</v>
      </c>
      <c r="S1433" s="22">
        <f t="shared" si="191"/>
        <v>42304.210833333331</v>
      </c>
      <c r="T1433" s="22">
        <f t="shared" si="192"/>
        <v>42334.252500000002</v>
      </c>
    </row>
    <row r="1434" spans="1:20" ht="30" hidden="1" x14ac:dyDescent="0.25">
      <c r="A1434" s="3">
        <v>1432</v>
      </c>
      <c r="B1434" s="1" t="s">
        <v>1433</v>
      </c>
      <c r="C1434" s="1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26">
        <f t="shared" si="188"/>
        <v>0</v>
      </c>
      <c r="P1434" s="3">
        <f t="shared" si="189"/>
        <v>1436121828</v>
      </c>
      <c r="Q1434" s="5" t="s">
        <v>8319</v>
      </c>
      <c r="R1434" s="3" t="s">
        <v>8354</v>
      </c>
      <c r="S1434" s="22">
        <f t="shared" si="191"/>
        <v>42175.780416666668</v>
      </c>
      <c r="T1434" s="22">
        <f t="shared" si="192"/>
        <v>42205.780416666668</v>
      </c>
    </row>
    <row r="1435" spans="1:20" ht="30" hidden="1" x14ac:dyDescent="0.25">
      <c r="A1435" s="3">
        <v>1433</v>
      </c>
      <c r="B1435" s="1" t="s">
        <v>1434</v>
      </c>
      <c r="C1435" s="1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26">
        <f t="shared" si="188"/>
        <v>6.7083333333333328E-2</v>
      </c>
      <c r="P1435" s="3">
        <f t="shared" si="189"/>
        <v>1479603637.5</v>
      </c>
      <c r="Q1435" s="5" t="s">
        <v>8319</v>
      </c>
      <c r="R1435" s="3" t="s">
        <v>8354</v>
      </c>
      <c r="S1435" s="22">
        <f t="shared" si="191"/>
        <v>42673.625868055555</v>
      </c>
      <c r="T1435" s="22">
        <f t="shared" si="192"/>
        <v>42714.458333333328</v>
      </c>
    </row>
    <row r="1436" spans="1:20" ht="30" hidden="1" x14ac:dyDescent="0.25">
      <c r="A1436" s="3">
        <v>1434</v>
      </c>
      <c r="B1436" s="1" t="s">
        <v>1435</v>
      </c>
      <c r="C1436" s="1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26">
        <f t="shared" si="188"/>
        <v>9.987804878048781E-2</v>
      </c>
      <c r="P1436" s="3">
        <f t="shared" si="189"/>
        <v>1432874539</v>
      </c>
      <c r="Q1436" s="5" t="s">
        <v>8319</v>
      </c>
      <c r="R1436" s="3" t="s">
        <v>8354</v>
      </c>
      <c r="S1436" s="22">
        <f t="shared" ref="S1436:S1466" si="193">(((J1436/60)/60)/24)+DATE(1970,1,1)</f>
        <v>42142.767106481479</v>
      </c>
      <c r="T1436" s="22">
        <f t="shared" ref="T1436:T1466" si="194">(((I1436/60)/60)/24)+DATE(1970,1,1)</f>
        <v>42163.625</v>
      </c>
    </row>
    <row r="1437" spans="1:20" ht="30" hidden="1" x14ac:dyDescent="0.25">
      <c r="A1437" s="3">
        <v>1435</v>
      </c>
      <c r="B1437" s="1" t="s">
        <v>1436</v>
      </c>
      <c r="C1437" s="1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26">
        <f t="shared" si="188"/>
        <v>1E-3</v>
      </c>
      <c r="P1437" s="3">
        <f t="shared" si="189"/>
        <v>1443293020</v>
      </c>
      <c r="Q1437" s="5" t="s">
        <v>8319</v>
      </c>
      <c r="R1437" s="3" t="s">
        <v>8354</v>
      </c>
      <c r="S1437" s="22">
        <f t="shared" si="193"/>
        <v>42258.780324074076</v>
      </c>
      <c r="T1437" s="22">
        <f t="shared" si="194"/>
        <v>42288.780324074076</v>
      </c>
    </row>
    <row r="1438" spans="1:20" ht="30" hidden="1" x14ac:dyDescent="0.25">
      <c r="A1438" s="3">
        <v>1436</v>
      </c>
      <c r="B1438" s="1" t="s">
        <v>1437</v>
      </c>
      <c r="C1438" s="1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26">
        <f t="shared" si="188"/>
        <v>7.7000000000000002E-3</v>
      </c>
      <c r="P1438" s="3">
        <f t="shared" si="189"/>
        <v>1454747057</v>
      </c>
      <c r="Q1438" s="5" t="s">
        <v>8319</v>
      </c>
      <c r="R1438" s="3" t="s">
        <v>8354</v>
      </c>
      <c r="S1438" s="22">
        <f t="shared" si="193"/>
        <v>42391.35019675926</v>
      </c>
      <c r="T1438" s="22">
        <f t="shared" si="194"/>
        <v>42421.35019675926</v>
      </c>
    </row>
    <row r="1439" spans="1:20" ht="30" hidden="1" x14ac:dyDescent="0.25">
      <c r="A1439" s="3">
        <v>1437</v>
      </c>
      <c r="B1439" s="1" t="s">
        <v>1438</v>
      </c>
      <c r="C1439" s="1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26">
        <f t="shared" si="188"/>
        <v>0.26900000000000002</v>
      </c>
      <c r="P1439" s="3">
        <f t="shared" si="189"/>
        <v>1403643139.5</v>
      </c>
      <c r="Q1439" s="5" t="s">
        <v>8319</v>
      </c>
      <c r="R1439" s="3" t="s">
        <v>8354</v>
      </c>
      <c r="S1439" s="22">
        <f t="shared" si="193"/>
        <v>41796.531701388885</v>
      </c>
      <c r="T1439" s="22">
        <f t="shared" si="194"/>
        <v>41833.207638888889</v>
      </c>
    </row>
    <row r="1440" spans="1:20" ht="30" hidden="1" x14ac:dyDescent="0.25">
      <c r="A1440" s="3">
        <v>1438</v>
      </c>
      <c r="B1440" s="1" t="s">
        <v>1439</v>
      </c>
      <c r="C1440" s="1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26">
        <f t="shared" si="188"/>
        <v>0.03</v>
      </c>
      <c r="P1440" s="3">
        <f t="shared" si="189"/>
        <v>1460481899.5</v>
      </c>
      <c r="Q1440" s="5" t="s">
        <v>8319</v>
      </c>
      <c r="R1440" s="3" t="s">
        <v>8354</v>
      </c>
      <c r="S1440" s="22">
        <f t="shared" si="193"/>
        <v>42457.871516203704</v>
      </c>
      <c r="T1440" s="22">
        <f t="shared" si="194"/>
        <v>42487.579861111109</v>
      </c>
    </row>
    <row r="1441" spans="1:20" ht="30" hidden="1" x14ac:dyDescent="0.25">
      <c r="A1441" s="3">
        <v>1439</v>
      </c>
      <c r="B1441" s="1" t="s">
        <v>1440</v>
      </c>
      <c r="C1441" s="1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26">
        <f t="shared" si="188"/>
        <v>6.6055045871559637E-2</v>
      </c>
      <c r="P1441" s="3">
        <f t="shared" si="189"/>
        <v>1424462101</v>
      </c>
      <c r="Q1441" s="5" t="s">
        <v>8319</v>
      </c>
      <c r="R1441" s="3" t="s">
        <v>8354</v>
      </c>
      <c r="S1441" s="22">
        <f t="shared" si="193"/>
        <v>42040.829872685179</v>
      </c>
      <c r="T1441" s="22">
        <f t="shared" si="194"/>
        <v>42070.829872685179</v>
      </c>
    </row>
    <row r="1442" spans="1:20" ht="30" hidden="1" x14ac:dyDescent="0.25">
      <c r="A1442" s="3">
        <v>1440</v>
      </c>
      <c r="B1442" s="1" t="s">
        <v>1441</v>
      </c>
      <c r="C1442" s="1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26">
        <f t="shared" si="188"/>
        <v>7.6923076923076926E-5</v>
      </c>
      <c r="P1442" s="3">
        <f t="shared" si="189"/>
        <v>1462989463</v>
      </c>
      <c r="Q1442" s="5" t="s">
        <v>8319</v>
      </c>
      <c r="R1442" s="3" t="s">
        <v>8354</v>
      </c>
      <c r="S1442" s="22">
        <f t="shared" si="193"/>
        <v>42486.748414351852</v>
      </c>
      <c r="T1442" s="22">
        <f t="shared" si="194"/>
        <v>42516.748414351852</v>
      </c>
    </row>
    <row r="1443" spans="1:20" ht="30" hidden="1" x14ac:dyDescent="0.25">
      <c r="A1443" s="3">
        <v>1441</v>
      </c>
      <c r="B1443" s="1" t="s">
        <v>1442</v>
      </c>
      <c r="C1443" s="1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26">
        <f t="shared" si="188"/>
        <v>1.1222222222222222E-2</v>
      </c>
      <c r="P1443" s="3">
        <f t="shared" si="189"/>
        <v>1439403769</v>
      </c>
      <c r="Q1443" s="5" t="s">
        <v>8319</v>
      </c>
      <c r="R1443" s="3" t="s">
        <v>8354</v>
      </c>
      <c r="S1443" s="22">
        <f t="shared" si="193"/>
        <v>42198.765844907408</v>
      </c>
      <c r="T1443" s="22">
        <f t="shared" si="194"/>
        <v>42258.765844907408</v>
      </c>
    </row>
    <row r="1444" spans="1:20" ht="30" hidden="1" x14ac:dyDescent="0.25">
      <c r="A1444" s="3">
        <v>1442</v>
      </c>
      <c r="B1444" s="1" t="s">
        <v>1443</v>
      </c>
      <c r="C1444" s="1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26">
        <f t="shared" si="188"/>
        <v>0</v>
      </c>
      <c r="P1444" s="3">
        <f t="shared" si="189"/>
        <v>1462894158</v>
      </c>
      <c r="Q1444" s="5" t="s">
        <v>8319</v>
      </c>
      <c r="R1444" s="3" t="s">
        <v>8354</v>
      </c>
      <c r="S1444" s="22">
        <f t="shared" si="193"/>
        <v>42485.64534722222</v>
      </c>
      <c r="T1444" s="22">
        <f t="shared" si="194"/>
        <v>42515.64534722222</v>
      </c>
    </row>
    <row r="1445" spans="1:20" ht="45" hidden="1" x14ac:dyDescent="0.25">
      <c r="A1445" s="3">
        <v>1443</v>
      </c>
      <c r="B1445" s="1" t="s">
        <v>1444</v>
      </c>
      <c r="C1445" s="1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26">
        <f t="shared" si="188"/>
        <v>0</v>
      </c>
      <c r="P1445" s="3">
        <f t="shared" si="189"/>
        <v>1482099209</v>
      </c>
      <c r="Q1445" s="5" t="s">
        <v>8319</v>
      </c>
      <c r="R1445" s="3" t="s">
        <v>8354</v>
      </c>
      <c r="S1445" s="22">
        <f t="shared" si="193"/>
        <v>42707.926030092596</v>
      </c>
      <c r="T1445" s="22">
        <f t="shared" si="194"/>
        <v>42737.926030092596</v>
      </c>
    </row>
    <row r="1446" spans="1:20" ht="30" hidden="1" x14ac:dyDescent="0.25">
      <c r="A1446" s="3">
        <v>1444</v>
      </c>
      <c r="B1446" s="1" t="s">
        <v>1445</v>
      </c>
      <c r="C1446" s="1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26">
        <f t="shared" si="188"/>
        <v>0</v>
      </c>
      <c r="P1446" s="3">
        <f t="shared" si="189"/>
        <v>1439499462</v>
      </c>
      <c r="Q1446" s="5" t="s">
        <v>8319</v>
      </c>
      <c r="R1446" s="3" t="s">
        <v>8354</v>
      </c>
      <c r="S1446" s="22">
        <f t="shared" si="193"/>
        <v>42199.873402777783</v>
      </c>
      <c r="T1446" s="22">
        <f t="shared" si="194"/>
        <v>42259.873402777783</v>
      </c>
    </row>
    <row r="1447" spans="1:20" ht="30" hidden="1" x14ac:dyDescent="0.25">
      <c r="A1447" s="3">
        <v>1445</v>
      </c>
      <c r="B1447" s="1" t="s">
        <v>1446</v>
      </c>
      <c r="C1447" s="1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26">
        <f t="shared" si="188"/>
        <v>0</v>
      </c>
      <c r="P1447" s="3">
        <f t="shared" si="189"/>
        <v>1432990855</v>
      </c>
      <c r="Q1447" s="5" t="s">
        <v>8319</v>
      </c>
      <c r="R1447" s="3" t="s">
        <v>8354</v>
      </c>
      <c r="S1447" s="22">
        <f t="shared" si="193"/>
        <v>42139.542303240742</v>
      </c>
      <c r="T1447" s="22">
        <f t="shared" si="194"/>
        <v>42169.542303240742</v>
      </c>
    </row>
    <row r="1448" spans="1:20" ht="30" hidden="1" x14ac:dyDescent="0.25">
      <c r="A1448" s="3">
        <v>1446</v>
      </c>
      <c r="B1448" s="1" t="s">
        <v>1447</v>
      </c>
      <c r="C1448" s="1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26">
        <f t="shared" si="188"/>
        <v>0</v>
      </c>
      <c r="P1448" s="3">
        <f t="shared" si="189"/>
        <v>1460371478</v>
      </c>
      <c r="Q1448" s="5" t="s">
        <v>8319</v>
      </c>
      <c r="R1448" s="3" t="s">
        <v>8354</v>
      </c>
      <c r="S1448" s="22">
        <f t="shared" si="193"/>
        <v>42461.447662037041</v>
      </c>
      <c r="T1448" s="22">
        <f t="shared" si="194"/>
        <v>42481.447662037041</v>
      </c>
    </row>
    <row r="1449" spans="1:20" hidden="1" x14ac:dyDescent="0.25">
      <c r="A1449" s="3">
        <v>1447</v>
      </c>
      <c r="B1449" s="1" t="s">
        <v>1448</v>
      </c>
      <c r="C1449" s="1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26">
        <f t="shared" si="188"/>
        <v>1.4999999999999999E-4</v>
      </c>
      <c r="P1449" s="3">
        <f t="shared" si="189"/>
        <v>1466703134</v>
      </c>
      <c r="Q1449" s="5" t="s">
        <v>8319</v>
      </c>
      <c r="R1449" s="3" t="s">
        <v>8354</v>
      </c>
      <c r="S1449" s="22">
        <f t="shared" si="193"/>
        <v>42529.730717592596</v>
      </c>
      <c r="T1449" s="22">
        <f t="shared" si="194"/>
        <v>42559.730717592596</v>
      </c>
    </row>
    <row r="1450" spans="1:20" ht="45" hidden="1" x14ac:dyDescent="0.25">
      <c r="A1450" s="3">
        <v>1448</v>
      </c>
      <c r="B1450" s="1" t="s">
        <v>1449</v>
      </c>
      <c r="C1450" s="1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26">
        <f t="shared" si="188"/>
        <v>0</v>
      </c>
      <c r="P1450" s="3">
        <f t="shared" si="189"/>
        <v>1430963809</v>
      </c>
      <c r="Q1450" s="5" t="s">
        <v>8319</v>
      </c>
      <c r="R1450" s="3" t="s">
        <v>8354</v>
      </c>
      <c r="S1450" s="22">
        <f t="shared" si="193"/>
        <v>42115.936550925922</v>
      </c>
      <c r="T1450" s="22">
        <f t="shared" si="194"/>
        <v>42146.225694444445</v>
      </c>
    </row>
    <row r="1451" spans="1:20" ht="30" hidden="1" x14ac:dyDescent="0.25">
      <c r="A1451" s="3">
        <v>1449</v>
      </c>
      <c r="B1451" s="1" t="s">
        <v>1450</v>
      </c>
      <c r="C1451" s="1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26">
        <f t="shared" si="188"/>
        <v>0</v>
      </c>
      <c r="P1451" s="3">
        <f t="shared" si="189"/>
        <v>1429212505</v>
      </c>
      <c r="Q1451" s="5" t="s">
        <v>8319</v>
      </c>
      <c r="R1451" s="3" t="s">
        <v>8354</v>
      </c>
      <c r="S1451" s="22">
        <f t="shared" si="193"/>
        <v>42086.811400462961</v>
      </c>
      <c r="T1451" s="22">
        <f t="shared" si="194"/>
        <v>42134.811400462961</v>
      </c>
    </row>
    <row r="1452" spans="1:20" ht="30" hidden="1" x14ac:dyDescent="0.25">
      <c r="A1452" s="3">
        <v>1450</v>
      </c>
      <c r="B1452" s="1" t="s">
        <v>1451</v>
      </c>
      <c r="C1452" s="1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26">
        <f t="shared" si="188"/>
        <v>1.0000000000000001E-5</v>
      </c>
      <c r="P1452" s="3">
        <f t="shared" si="189"/>
        <v>1454645197</v>
      </c>
      <c r="Q1452" s="5" t="s">
        <v>8319</v>
      </c>
      <c r="R1452" s="3" t="s">
        <v>8354</v>
      </c>
      <c r="S1452" s="22">
        <f t="shared" si="193"/>
        <v>42390.171261574069</v>
      </c>
      <c r="T1452" s="22">
        <f t="shared" si="194"/>
        <v>42420.171261574069</v>
      </c>
    </row>
    <row r="1453" spans="1:20" ht="30" hidden="1" x14ac:dyDescent="0.25">
      <c r="A1453" s="3">
        <v>1451</v>
      </c>
      <c r="B1453" s="1" t="s">
        <v>1452</v>
      </c>
      <c r="C1453" s="1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26">
        <f t="shared" si="188"/>
        <v>1.0554089709762533E-4</v>
      </c>
      <c r="P1453" s="3">
        <f t="shared" si="189"/>
        <v>1415057459</v>
      </c>
      <c r="Q1453" s="5" t="s">
        <v>8319</v>
      </c>
      <c r="R1453" s="3" t="s">
        <v>8354</v>
      </c>
      <c r="S1453" s="22">
        <f t="shared" si="193"/>
        <v>41931.959016203706</v>
      </c>
      <c r="T1453" s="22">
        <f t="shared" si="194"/>
        <v>41962.00068287037</v>
      </c>
    </row>
    <row r="1454" spans="1:20" ht="30" hidden="1" x14ac:dyDescent="0.25">
      <c r="A1454" s="3">
        <v>1452</v>
      </c>
      <c r="B1454" s="1" t="s">
        <v>1453</v>
      </c>
      <c r="C1454" s="1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26">
        <f t="shared" si="188"/>
        <v>0</v>
      </c>
      <c r="P1454" s="3">
        <f t="shared" si="189"/>
        <v>1405270363</v>
      </c>
      <c r="Q1454" s="5" t="s">
        <v>8319</v>
      </c>
      <c r="R1454" s="3" t="s">
        <v>8354</v>
      </c>
      <c r="S1454" s="22">
        <f t="shared" si="193"/>
        <v>41818.703275462962</v>
      </c>
      <c r="T1454" s="22">
        <f t="shared" si="194"/>
        <v>41848.703275462962</v>
      </c>
    </row>
    <row r="1455" spans="1:20" ht="30" hidden="1" x14ac:dyDescent="0.25">
      <c r="A1455" s="3">
        <v>1453</v>
      </c>
      <c r="B1455" s="1" t="s">
        <v>1454</v>
      </c>
      <c r="C1455" s="1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26">
        <f t="shared" si="188"/>
        <v>0</v>
      </c>
      <c r="P1455" s="3">
        <f t="shared" si="189"/>
        <v>1490328747</v>
      </c>
      <c r="Q1455" s="5" t="s">
        <v>8319</v>
      </c>
      <c r="R1455" s="3" t="s">
        <v>8354</v>
      </c>
      <c r="S1455" s="22">
        <f t="shared" si="193"/>
        <v>42795.696145833332</v>
      </c>
      <c r="T1455" s="22">
        <f t="shared" si="194"/>
        <v>42840.654479166667</v>
      </c>
    </row>
    <row r="1456" spans="1:20" ht="30" hidden="1" x14ac:dyDescent="0.25">
      <c r="A1456" s="3">
        <v>1454</v>
      </c>
      <c r="B1456" s="1" t="s">
        <v>1455</v>
      </c>
      <c r="C1456" s="1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26">
        <f t="shared" si="188"/>
        <v>8.5714285714285719E-3</v>
      </c>
      <c r="P1456" s="3">
        <f t="shared" si="189"/>
        <v>1460625810</v>
      </c>
      <c r="Q1456" s="5" t="s">
        <v>8319</v>
      </c>
      <c r="R1456" s="3" t="s">
        <v>8354</v>
      </c>
      <c r="S1456" s="22">
        <f t="shared" si="193"/>
        <v>42463.866666666669</v>
      </c>
      <c r="T1456" s="22">
        <f t="shared" si="194"/>
        <v>42484.915972222225</v>
      </c>
    </row>
    <row r="1457" spans="1:20" ht="30" hidden="1" x14ac:dyDescent="0.25">
      <c r="A1457" s="3">
        <v>1455</v>
      </c>
      <c r="B1457" s="1" t="s">
        <v>1456</v>
      </c>
      <c r="C1457" s="1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26">
        <f t="shared" si="188"/>
        <v>0.105</v>
      </c>
      <c r="P1457" s="3">
        <f t="shared" si="189"/>
        <v>1407552830</v>
      </c>
      <c r="Q1457" s="5" t="s">
        <v>8319</v>
      </c>
      <c r="R1457" s="3" t="s">
        <v>8354</v>
      </c>
      <c r="S1457" s="22">
        <f t="shared" si="193"/>
        <v>41832.672685185185</v>
      </c>
      <c r="T1457" s="22">
        <f t="shared" si="194"/>
        <v>41887.568749999999</v>
      </c>
    </row>
    <row r="1458" spans="1:20" hidden="1" x14ac:dyDescent="0.25">
      <c r="A1458" s="3">
        <v>1456</v>
      </c>
      <c r="B1458" s="1" t="s">
        <v>1457</v>
      </c>
      <c r="C1458" s="1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26">
        <f t="shared" si="188"/>
        <v>2.9000000000000001E-2</v>
      </c>
      <c r="P1458" s="3">
        <f t="shared" si="189"/>
        <v>1482163365</v>
      </c>
      <c r="Q1458" s="5" t="s">
        <v>8319</v>
      </c>
      <c r="R1458" s="3" t="s">
        <v>8354</v>
      </c>
      <c r="S1458" s="22">
        <f t="shared" si="193"/>
        <v>42708.668576388889</v>
      </c>
      <c r="T1458" s="22">
        <f t="shared" si="194"/>
        <v>42738.668576388889</v>
      </c>
    </row>
    <row r="1459" spans="1:20" hidden="1" x14ac:dyDescent="0.25">
      <c r="A1459" s="3">
        <v>1457</v>
      </c>
      <c r="B1459" s="1" t="s">
        <v>1458</v>
      </c>
      <c r="C1459" s="1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26">
        <f t="shared" si="188"/>
        <v>0</v>
      </c>
      <c r="P1459" s="3">
        <f t="shared" si="189"/>
        <v>1445983244</v>
      </c>
      <c r="Q1459" s="5" t="s">
        <v>8319</v>
      </c>
      <c r="R1459" s="3" t="s">
        <v>8354</v>
      </c>
      <c r="S1459" s="22">
        <f t="shared" si="193"/>
        <v>42289.89634259259</v>
      </c>
      <c r="T1459" s="22">
        <f t="shared" si="194"/>
        <v>42319.938009259262</v>
      </c>
    </row>
    <row r="1460" spans="1:20" ht="30" hidden="1" x14ac:dyDescent="0.25">
      <c r="A1460" s="3">
        <v>1458</v>
      </c>
      <c r="B1460" s="1" t="s">
        <v>1459</v>
      </c>
      <c r="C1460" s="1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26">
        <f t="shared" si="188"/>
        <v>0</v>
      </c>
      <c r="P1460" s="3">
        <f t="shared" si="189"/>
        <v>1406413680</v>
      </c>
      <c r="Q1460" s="5" t="s">
        <v>8319</v>
      </c>
      <c r="R1460" s="3" t="s">
        <v>8354</v>
      </c>
      <c r="S1460" s="22">
        <f t="shared" si="193"/>
        <v>41831.705555555556</v>
      </c>
      <c r="T1460" s="22">
        <f t="shared" si="194"/>
        <v>41862.166666666664</v>
      </c>
    </row>
    <row r="1461" spans="1:20" ht="30" hidden="1" x14ac:dyDescent="0.25">
      <c r="A1461" s="3">
        <v>1459</v>
      </c>
      <c r="B1461" s="1" t="s">
        <v>1460</v>
      </c>
      <c r="C1461" s="1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26">
        <f t="shared" si="188"/>
        <v>0</v>
      </c>
      <c r="P1461" s="3">
        <f t="shared" si="189"/>
        <v>1447844998</v>
      </c>
      <c r="Q1461" s="5" t="s">
        <v>8319</v>
      </c>
      <c r="R1461" s="3" t="s">
        <v>8354</v>
      </c>
      <c r="S1461" s="22">
        <f t="shared" si="193"/>
        <v>42312.204814814817</v>
      </c>
      <c r="T1461" s="22">
        <f t="shared" si="194"/>
        <v>42340.725694444445</v>
      </c>
    </row>
    <row r="1462" spans="1:20" ht="30" hidden="1" x14ac:dyDescent="0.25">
      <c r="A1462" s="3">
        <v>1460</v>
      </c>
      <c r="B1462" s="1" t="s">
        <v>1461</v>
      </c>
      <c r="C1462" s="1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26">
        <f t="shared" si="188"/>
        <v>0</v>
      </c>
      <c r="P1462" s="3">
        <f t="shared" si="189"/>
        <v>1414881499</v>
      </c>
      <c r="Q1462" s="5" t="s">
        <v>8319</v>
      </c>
      <c r="R1462" s="3" t="s">
        <v>8354</v>
      </c>
      <c r="S1462" s="22">
        <f t="shared" si="193"/>
        <v>41915.896967592591</v>
      </c>
      <c r="T1462" s="22">
        <f t="shared" si="194"/>
        <v>41973.989583333328</v>
      </c>
    </row>
    <row r="1463" spans="1:20" ht="30" x14ac:dyDescent="0.25">
      <c r="A1463" s="3">
        <v>1461</v>
      </c>
      <c r="B1463" s="1" t="s">
        <v>1462</v>
      </c>
      <c r="C1463" s="1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26">
        <f t="shared" si="188"/>
        <v>1.012446</v>
      </c>
      <c r="P1463" s="3">
        <f t="shared" ref="P1463:P1466" si="195">AVERAGE(D1463,E1463)</f>
        <v>15093.345000000001</v>
      </c>
      <c r="Q1463" s="5" t="s">
        <v>8319</v>
      </c>
      <c r="R1463" s="3" t="s">
        <v>8320</v>
      </c>
      <c r="S1463" s="22">
        <f t="shared" si="193"/>
        <v>41899.645300925928</v>
      </c>
      <c r="T1463" s="22">
        <f t="shared" si="194"/>
        <v>41933</v>
      </c>
    </row>
    <row r="1464" spans="1:20" ht="30" x14ac:dyDescent="0.25">
      <c r="A1464" s="3">
        <v>1462</v>
      </c>
      <c r="B1464" s="1" t="s">
        <v>1463</v>
      </c>
      <c r="C1464" s="1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26">
        <f t="shared" si="188"/>
        <v>1.085175</v>
      </c>
      <c r="P1464" s="3">
        <f t="shared" si="195"/>
        <v>4170.3500000000004</v>
      </c>
      <c r="Q1464" s="5" t="s">
        <v>8319</v>
      </c>
      <c r="R1464" s="3" t="s">
        <v>8320</v>
      </c>
      <c r="S1464" s="22">
        <f t="shared" si="193"/>
        <v>41344.662858796299</v>
      </c>
      <c r="T1464" s="22">
        <f t="shared" si="194"/>
        <v>41374.662858796299</v>
      </c>
    </row>
    <row r="1465" spans="1:20" ht="30" x14ac:dyDescent="0.25">
      <c r="A1465" s="3">
        <v>1463</v>
      </c>
      <c r="B1465" s="1" t="s">
        <v>1464</v>
      </c>
      <c r="C1465" s="1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26">
        <f t="shared" si="188"/>
        <v>1.4766666666666666</v>
      </c>
      <c r="P1465" s="3">
        <f t="shared" si="195"/>
        <v>743</v>
      </c>
      <c r="Q1465" s="5" t="s">
        <v>8319</v>
      </c>
      <c r="R1465" s="3" t="s">
        <v>8320</v>
      </c>
      <c r="S1465" s="22">
        <f t="shared" si="193"/>
        <v>41326.911319444444</v>
      </c>
      <c r="T1465" s="22">
        <f t="shared" si="194"/>
        <v>41371.869652777779</v>
      </c>
    </row>
    <row r="1466" spans="1:20" x14ac:dyDescent="0.25">
      <c r="A1466" s="3">
        <v>1464</v>
      </c>
      <c r="B1466" s="1" t="s">
        <v>1465</v>
      </c>
      <c r="C1466" s="1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26">
        <f t="shared" ref="O1466:O1529" si="196">E1466/D1466</f>
        <v>1.6319999999999999</v>
      </c>
      <c r="P1466" s="3">
        <f t="shared" si="195"/>
        <v>6580</v>
      </c>
      <c r="Q1466" s="5" t="s">
        <v>8319</v>
      </c>
      <c r="R1466" s="3" t="s">
        <v>8320</v>
      </c>
      <c r="S1466" s="22">
        <f t="shared" si="193"/>
        <v>41291.661550925928</v>
      </c>
      <c r="T1466" s="22">
        <f t="shared" si="194"/>
        <v>41321.661550925928</v>
      </c>
    </row>
    <row r="1467" spans="1:20" ht="30" hidden="1" x14ac:dyDescent="0.25">
      <c r="A1467" s="3">
        <v>1465</v>
      </c>
      <c r="B1467" s="1" t="s">
        <v>1466</v>
      </c>
      <c r="C1467" s="1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26">
        <f t="shared" si="196"/>
        <v>4.5641449999999999</v>
      </c>
      <c r="P1467" s="3">
        <f t="shared" ref="P1467:P1526" si="197">AVERAGE(I1467,J1467)</f>
        <v>1331072326</v>
      </c>
      <c r="Q1467" s="5" t="s">
        <v>8319</v>
      </c>
      <c r="R1467" s="3" t="s">
        <v>8320</v>
      </c>
      <c r="S1467" s="22">
        <f>(((I1467/60)/60)/24)+DATE(1970,1,1)</f>
        <v>40990.125</v>
      </c>
      <c r="T1467" s="22">
        <f>(((J1467/60)/60)/24)+DATE(1970,1,1)</f>
        <v>40959.734398148146</v>
      </c>
    </row>
    <row r="1468" spans="1:20" ht="30" x14ac:dyDescent="0.25">
      <c r="A1468" s="3">
        <v>1466</v>
      </c>
      <c r="B1468" s="1" t="s">
        <v>1467</v>
      </c>
      <c r="C1468" s="1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26">
        <f t="shared" si="196"/>
        <v>1.0787731249999999</v>
      </c>
      <c r="P1468" s="3">
        <f t="shared" ref="P1468:P1477" si="198">AVERAGE(D1468,E1468)</f>
        <v>16630.184999999998</v>
      </c>
      <c r="Q1468" s="5" t="s">
        <v>8319</v>
      </c>
      <c r="R1468" s="3" t="s">
        <v>8320</v>
      </c>
      <c r="S1468" s="22">
        <f t="shared" ref="S1468:S1477" si="199">(((J1468/60)/60)/24)+DATE(1970,1,1)</f>
        <v>42340.172060185185</v>
      </c>
      <c r="T1468" s="22">
        <f t="shared" ref="T1468:T1477" si="200">(((I1468/60)/60)/24)+DATE(1970,1,1)</f>
        <v>42381.208333333328</v>
      </c>
    </row>
    <row r="1469" spans="1:20" ht="30" x14ac:dyDescent="0.25">
      <c r="A1469" s="3">
        <v>1467</v>
      </c>
      <c r="B1469" s="1" t="s">
        <v>1468</v>
      </c>
      <c r="C1469" s="1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26">
        <f t="shared" si="196"/>
        <v>1.1508</v>
      </c>
      <c r="P1469" s="3">
        <f t="shared" si="198"/>
        <v>43016</v>
      </c>
      <c r="Q1469" s="5" t="s">
        <v>8319</v>
      </c>
      <c r="R1469" s="3" t="s">
        <v>8320</v>
      </c>
      <c r="S1469" s="22">
        <f t="shared" si="199"/>
        <v>40933.80190972222</v>
      </c>
      <c r="T1469" s="22">
        <f t="shared" si="200"/>
        <v>40993.760243055556</v>
      </c>
    </row>
    <row r="1470" spans="1:20" ht="30" x14ac:dyDescent="0.25">
      <c r="A1470" s="3">
        <v>1468</v>
      </c>
      <c r="B1470" s="1" t="s">
        <v>1469</v>
      </c>
      <c r="C1470" s="1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26">
        <f t="shared" si="196"/>
        <v>1.0236842105263158</v>
      </c>
      <c r="P1470" s="3">
        <f t="shared" si="198"/>
        <v>9612.5</v>
      </c>
      <c r="Q1470" s="5" t="s">
        <v>8319</v>
      </c>
      <c r="R1470" s="3" t="s">
        <v>8320</v>
      </c>
      <c r="S1470" s="22">
        <f t="shared" si="199"/>
        <v>40646.014456018522</v>
      </c>
      <c r="T1470" s="22">
        <f t="shared" si="200"/>
        <v>40706.014456018522</v>
      </c>
    </row>
    <row r="1471" spans="1:20" ht="30" x14ac:dyDescent="0.25">
      <c r="A1471" s="3">
        <v>1469</v>
      </c>
      <c r="B1471" s="1" t="s">
        <v>1470</v>
      </c>
      <c r="C1471" s="1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26">
        <f t="shared" si="196"/>
        <v>1.0842485875706214</v>
      </c>
      <c r="P1471" s="3">
        <f t="shared" si="198"/>
        <v>46114</v>
      </c>
      <c r="Q1471" s="5" t="s">
        <v>8319</v>
      </c>
      <c r="R1471" s="3" t="s">
        <v>8320</v>
      </c>
      <c r="S1471" s="22">
        <f t="shared" si="199"/>
        <v>41290.598483796297</v>
      </c>
      <c r="T1471" s="22">
        <f t="shared" si="200"/>
        <v>41320.598483796297</v>
      </c>
    </row>
    <row r="1472" spans="1:20" ht="30" x14ac:dyDescent="0.25">
      <c r="A1472" s="3">
        <v>1470</v>
      </c>
      <c r="B1472" s="1" t="s">
        <v>1471</v>
      </c>
      <c r="C1472" s="1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26">
        <f t="shared" si="196"/>
        <v>1.2513333333333334</v>
      </c>
      <c r="P1472" s="3">
        <f t="shared" si="198"/>
        <v>1688.5</v>
      </c>
      <c r="Q1472" s="5" t="s">
        <v>8319</v>
      </c>
      <c r="R1472" s="3" t="s">
        <v>8320</v>
      </c>
      <c r="S1472" s="22">
        <f t="shared" si="199"/>
        <v>41250.827118055553</v>
      </c>
      <c r="T1472" s="22">
        <f t="shared" si="200"/>
        <v>41271.827118055553</v>
      </c>
    </row>
    <row r="1473" spans="1:20" ht="30" x14ac:dyDescent="0.25">
      <c r="A1473" s="3">
        <v>1471</v>
      </c>
      <c r="B1473" s="1" t="s">
        <v>1472</v>
      </c>
      <c r="C1473" s="1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26">
        <f t="shared" si="196"/>
        <v>1.03840625</v>
      </c>
      <c r="P1473" s="3">
        <f t="shared" si="198"/>
        <v>32614.5</v>
      </c>
      <c r="Q1473" s="5" t="s">
        <v>8319</v>
      </c>
      <c r="R1473" s="3" t="s">
        <v>8320</v>
      </c>
      <c r="S1473" s="22">
        <f t="shared" si="199"/>
        <v>42073.957569444443</v>
      </c>
      <c r="T1473" s="22">
        <f t="shared" si="200"/>
        <v>42103.957569444443</v>
      </c>
    </row>
    <row r="1474" spans="1:20" ht="30" x14ac:dyDescent="0.25">
      <c r="A1474" s="3">
        <v>1472</v>
      </c>
      <c r="B1474" s="1" t="s">
        <v>1473</v>
      </c>
      <c r="C1474" s="1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26">
        <f t="shared" si="196"/>
        <v>1.3870400000000001</v>
      </c>
      <c r="P1474" s="3">
        <f t="shared" si="198"/>
        <v>29838</v>
      </c>
      <c r="Q1474" s="5" t="s">
        <v>8319</v>
      </c>
      <c r="R1474" s="3" t="s">
        <v>8320</v>
      </c>
      <c r="S1474" s="22">
        <f t="shared" si="199"/>
        <v>41533.542858796296</v>
      </c>
      <c r="T1474" s="22">
        <f t="shared" si="200"/>
        <v>41563.542858796296</v>
      </c>
    </row>
    <row r="1475" spans="1:20" x14ac:dyDescent="0.25">
      <c r="A1475" s="3">
        <v>1473</v>
      </c>
      <c r="B1475" s="1" t="s">
        <v>1474</v>
      </c>
      <c r="C1475" s="1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26">
        <f t="shared" si="196"/>
        <v>1.20516</v>
      </c>
      <c r="P1475" s="3">
        <f t="shared" si="198"/>
        <v>1653.87</v>
      </c>
      <c r="Q1475" s="5" t="s">
        <v>8319</v>
      </c>
      <c r="R1475" s="3" t="s">
        <v>8320</v>
      </c>
      <c r="S1475" s="22">
        <f t="shared" si="199"/>
        <v>40939.979618055557</v>
      </c>
      <c r="T1475" s="22">
        <f t="shared" si="200"/>
        <v>40969.979618055557</v>
      </c>
    </row>
    <row r="1476" spans="1:20" ht="30" x14ac:dyDescent="0.25">
      <c r="A1476" s="3">
        <v>1474</v>
      </c>
      <c r="B1476" s="1" t="s">
        <v>1475</v>
      </c>
      <c r="C1476" s="1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26">
        <f t="shared" si="196"/>
        <v>1.1226666666666667</v>
      </c>
      <c r="P1476" s="3">
        <f t="shared" si="198"/>
        <v>3184</v>
      </c>
      <c r="Q1476" s="5" t="s">
        <v>8319</v>
      </c>
      <c r="R1476" s="3" t="s">
        <v>8320</v>
      </c>
      <c r="S1476" s="22">
        <f t="shared" si="199"/>
        <v>41500.727916666663</v>
      </c>
      <c r="T1476" s="22">
        <f t="shared" si="200"/>
        <v>41530.727916666663</v>
      </c>
    </row>
    <row r="1477" spans="1:20" ht="30" x14ac:dyDescent="0.25">
      <c r="A1477" s="3">
        <v>1475</v>
      </c>
      <c r="B1477" s="1" t="s">
        <v>1476</v>
      </c>
      <c r="C1477" s="1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26">
        <f t="shared" si="196"/>
        <v>1.8866966666666667</v>
      </c>
      <c r="P1477" s="3">
        <f t="shared" si="198"/>
        <v>21650.224999999999</v>
      </c>
      <c r="Q1477" s="5" t="s">
        <v>8319</v>
      </c>
      <c r="R1477" s="3" t="s">
        <v>8320</v>
      </c>
      <c r="S1477" s="22">
        <f t="shared" si="199"/>
        <v>41960.722951388889</v>
      </c>
      <c r="T1477" s="22">
        <f t="shared" si="200"/>
        <v>41993.207638888889</v>
      </c>
    </row>
    <row r="1478" spans="1:20" ht="30" hidden="1" x14ac:dyDescent="0.25">
      <c r="A1478" s="3">
        <v>1476</v>
      </c>
      <c r="B1478" s="1" t="s">
        <v>1477</v>
      </c>
      <c r="C1478" s="1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26">
        <f t="shared" si="196"/>
        <v>6.6155466666666669</v>
      </c>
      <c r="P1478" s="3">
        <f t="shared" si="197"/>
        <v>1314320422</v>
      </c>
      <c r="Q1478" s="5" t="s">
        <v>8319</v>
      </c>
      <c r="R1478" s="3" t="s">
        <v>8320</v>
      </c>
      <c r="S1478" s="22">
        <f>(((I1478/60)/60)/24)+DATE(1970,1,1)</f>
        <v>40796.041921296295</v>
      </c>
      <c r="T1478" s="22">
        <f>(((J1478/60)/60)/24)+DATE(1970,1,1)</f>
        <v>40766.041921296295</v>
      </c>
    </row>
    <row r="1479" spans="1:20" ht="30" x14ac:dyDescent="0.25">
      <c r="A1479" s="3">
        <v>1477</v>
      </c>
      <c r="B1479" s="1" t="s">
        <v>1478</v>
      </c>
      <c r="C1479" s="1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26">
        <f t="shared" si="196"/>
        <v>1.1131</v>
      </c>
      <c r="P1479" s="3">
        <f>AVERAGE(D1479,E1479)</f>
        <v>31696.5</v>
      </c>
      <c r="Q1479" s="5" t="s">
        <v>8319</v>
      </c>
      <c r="R1479" s="3" t="s">
        <v>8320</v>
      </c>
      <c r="S1479" s="22">
        <f>(((J1479/60)/60)/24)+DATE(1970,1,1)</f>
        <v>40840.615787037037</v>
      </c>
      <c r="T1479" s="22">
        <f>(((I1479/60)/60)/24)+DATE(1970,1,1)</f>
        <v>40900.125</v>
      </c>
    </row>
    <row r="1480" spans="1:20" ht="45" hidden="1" x14ac:dyDescent="0.25">
      <c r="A1480" s="3">
        <v>1478</v>
      </c>
      <c r="B1480" s="1" t="s">
        <v>1479</v>
      </c>
      <c r="C1480" s="1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26">
        <f t="shared" si="196"/>
        <v>11.8161422</v>
      </c>
      <c r="P1480" s="3">
        <f t="shared" si="197"/>
        <v>1367960113</v>
      </c>
      <c r="Q1480" s="5" t="s">
        <v>8319</v>
      </c>
      <c r="R1480" s="3" t="s">
        <v>8320</v>
      </c>
      <c r="S1480" s="22">
        <f>(((I1480/60)/60)/24)+DATE(1970,1,1)</f>
        <v>41408.871678240743</v>
      </c>
      <c r="T1480" s="22">
        <f>(((J1480/60)/60)/24)+DATE(1970,1,1)</f>
        <v>41394.871678240743</v>
      </c>
    </row>
    <row r="1481" spans="1:20" ht="30" x14ac:dyDescent="0.25">
      <c r="A1481" s="3">
        <v>1479</v>
      </c>
      <c r="B1481" s="1" t="s">
        <v>1480</v>
      </c>
      <c r="C1481" s="1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26">
        <f t="shared" si="196"/>
        <v>1.37375</v>
      </c>
      <c r="P1481" s="3">
        <f t="shared" ref="P1481:P1482" si="201">AVERAGE(D1481,E1481)</f>
        <v>1899</v>
      </c>
      <c r="Q1481" s="5" t="s">
        <v>8319</v>
      </c>
      <c r="R1481" s="3" t="s">
        <v>8320</v>
      </c>
      <c r="S1481" s="22">
        <f t="shared" ref="S1481:S1505" si="202">(((J1481/60)/60)/24)+DATE(1970,1,1)</f>
        <v>41754.745243055557</v>
      </c>
      <c r="T1481" s="22">
        <f t="shared" ref="T1481:T1505" si="203">(((I1481/60)/60)/24)+DATE(1970,1,1)</f>
        <v>41769.165972222225</v>
      </c>
    </row>
    <row r="1482" spans="1:20" ht="30" x14ac:dyDescent="0.25">
      <c r="A1482" s="3">
        <v>1480</v>
      </c>
      <c r="B1482" s="1" t="s">
        <v>1481</v>
      </c>
      <c r="C1482" s="1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26">
        <f t="shared" si="196"/>
        <v>1.170404</v>
      </c>
      <c r="P1482" s="3">
        <f t="shared" si="201"/>
        <v>54260.1</v>
      </c>
      <c r="Q1482" s="5" t="s">
        <v>8319</v>
      </c>
      <c r="R1482" s="3" t="s">
        <v>8320</v>
      </c>
      <c r="S1482" s="22">
        <f t="shared" si="202"/>
        <v>41464.934016203704</v>
      </c>
      <c r="T1482" s="22">
        <f t="shared" si="203"/>
        <v>41481.708333333336</v>
      </c>
    </row>
    <row r="1483" spans="1:20" ht="30" hidden="1" x14ac:dyDescent="0.25">
      <c r="A1483" s="3">
        <v>1481</v>
      </c>
      <c r="B1483" s="1" t="s">
        <v>1482</v>
      </c>
      <c r="C1483" s="1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26">
        <f t="shared" si="196"/>
        <v>2.1000000000000001E-2</v>
      </c>
      <c r="P1483" s="3">
        <f t="shared" si="197"/>
        <v>1382134145</v>
      </c>
      <c r="Q1483" s="5" t="s">
        <v>8319</v>
      </c>
      <c r="R1483" s="3" t="s">
        <v>8341</v>
      </c>
      <c r="S1483" s="22">
        <f t="shared" si="202"/>
        <v>41550.922974537039</v>
      </c>
      <c r="T1483" s="22">
        <f t="shared" si="203"/>
        <v>41580.922974537039</v>
      </c>
    </row>
    <row r="1484" spans="1:20" ht="45" hidden="1" x14ac:dyDescent="0.25">
      <c r="A1484" s="3">
        <v>1482</v>
      </c>
      <c r="B1484" s="1" t="s">
        <v>1483</v>
      </c>
      <c r="C1484" s="1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26">
        <f t="shared" si="196"/>
        <v>1E-3</v>
      </c>
      <c r="P1484" s="3">
        <f t="shared" si="197"/>
        <v>1346033598</v>
      </c>
      <c r="Q1484" s="5" t="s">
        <v>8319</v>
      </c>
      <c r="R1484" s="3" t="s">
        <v>8341</v>
      </c>
      <c r="S1484" s="22">
        <f t="shared" si="202"/>
        <v>41136.85805555556</v>
      </c>
      <c r="T1484" s="22">
        <f t="shared" si="203"/>
        <v>41159.32708333333</v>
      </c>
    </row>
    <row r="1485" spans="1:20" ht="30" hidden="1" x14ac:dyDescent="0.25">
      <c r="A1485" s="3">
        <v>1483</v>
      </c>
      <c r="B1485" s="1" t="s">
        <v>1484</v>
      </c>
      <c r="C1485" s="1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26">
        <f t="shared" si="196"/>
        <v>7.1428571428571426E-3</v>
      </c>
      <c r="P1485" s="3">
        <f t="shared" si="197"/>
        <v>1468082275</v>
      </c>
      <c r="Q1485" s="5" t="s">
        <v>8319</v>
      </c>
      <c r="R1485" s="3" t="s">
        <v>8341</v>
      </c>
      <c r="S1485" s="22">
        <f t="shared" si="202"/>
        <v>42548.192997685182</v>
      </c>
      <c r="T1485" s="22">
        <f t="shared" si="203"/>
        <v>42573.192997685182</v>
      </c>
    </row>
    <row r="1486" spans="1:20" hidden="1" x14ac:dyDescent="0.25">
      <c r="A1486" s="3">
        <v>1484</v>
      </c>
      <c r="B1486" s="1" t="s">
        <v>1485</v>
      </c>
      <c r="C1486" s="1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26">
        <f t="shared" si="196"/>
        <v>0</v>
      </c>
      <c r="P1486" s="3">
        <f t="shared" si="197"/>
        <v>1340358611.5</v>
      </c>
      <c r="Q1486" s="5" t="s">
        <v>8319</v>
      </c>
      <c r="R1486" s="3" t="s">
        <v>8341</v>
      </c>
      <c r="S1486" s="22">
        <f t="shared" si="202"/>
        <v>41053.200960648144</v>
      </c>
      <c r="T1486" s="22">
        <f t="shared" si="203"/>
        <v>41111.618750000001</v>
      </c>
    </row>
    <row r="1487" spans="1:20" ht="30" hidden="1" x14ac:dyDescent="0.25">
      <c r="A1487" s="3">
        <v>1485</v>
      </c>
      <c r="B1487" s="1" t="s">
        <v>1486</v>
      </c>
      <c r="C1487" s="1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26">
        <f t="shared" si="196"/>
        <v>2.2388059701492536E-2</v>
      </c>
      <c r="P1487" s="3">
        <f t="shared" si="197"/>
        <v>1432883173</v>
      </c>
      <c r="Q1487" s="5" t="s">
        <v>8319</v>
      </c>
      <c r="R1487" s="3" t="s">
        <v>8341</v>
      </c>
      <c r="S1487" s="22">
        <f t="shared" si="202"/>
        <v>42130.795983796299</v>
      </c>
      <c r="T1487" s="22">
        <f t="shared" si="203"/>
        <v>42175.795983796299</v>
      </c>
    </row>
    <row r="1488" spans="1:20" ht="30" hidden="1" x14ac:dyDescent="0.25">
      <c r="A1488" s="3">
        <v>1486</v>
      </c>
      <c r="B1488" s="1" t="s">
        <v>1487</v>
      </c>
      <c r="C1488" s="1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26">
        <f t="shared" si="196"/>
        <v>2.3999999999999998E-3</v>
      </c>
      <c r="P1488" s="3">
        <f t="shared" si="197"/>
        <v>1423713761</v>
      </c>
      <c r="Q1488" s="5" t="s">
        <v>8319</v>
      </c>
      <c r="R1488" s="3" t="s">
        <v>8341</v>
      </c>
      <c r="S1488" s="22">
        <f t="shared" si="202"/>
        <v>42032.168530092589</v>
      </c>
      <c r="T1488" s="22">
        <f t="shared" si="203"/>
        <v>42062.168530092589</v>
      </c>
    </row>
    <row r="1489" spans="1:20" ht="30" hidden="1" x14ac:dyDescent="0.25">
      <c r="A1489" s="3">
        <v>1487</v>
      </c>
      <c r="B1489" s="1" t="s">
        <v>1488</v>
      </c>
      <c r="C1489" s="1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26">
        <f t="shared" si="196"/>
        <v>0</v>
      </c>
      <c r="P1489" s="3">
        <f t="shared" si="197"/>
        <v>1468879271</v>
      </c>
      <c r="Q1489" s="5" t="s">
        <v>8319</v>
      </c>
      <c r="R1489" s="3" t="s">
        <v>8341</v>
      </c>
      <c r="S1489" s="22">
        <f t="shared" si="202"/>
        <v>42554.917488425926</v>
      </c>
      <c r="T1489" s="22">
        <f t="shared" si="203"/>
        <v>42584.917488425926</v>
      </c>
    </row>
    <row r="1490" spans="1:20" ht="30" hidden="1" x14ac:dyDescent="0.25">
      <c r="A1490" s="3">
        <v>1488</v>
      </c>
      <c r="B1490" s="1" t="s">
        <v>1489</v>
      </c>
      <c r="C1490" s="1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26">
        <f t="shared" si="196"/>
        <v>2.4E-2</v>
      </c>
      <c r="P1490" s="3">
        <f t="shared" si="197"/>
        <v>1387632660</v>
      </c>
      <c r="Q1490" s="5" t="s">
        <v>8319</v>
      </c>
      <c r="R1490" s="3" t="s">
        <v>8341</v>
      </c>
      <c r="S1490" s="22">
        <f t="shared" si="202"/>
        <v>41614.563194444447</v>
      </c>
      <c r="T1490" s="22">
        <f t="shared" si="203"/>
        <v>41644.563194444447</v>
      </c>
    </row>
    <row r="1491" spans="1:20" ht="30" hidden="1" x14ac:dyDescent="0.25">
      <c r="A1491" s="3">
        <v>1489</v>
      </c>
      <c r="B1491" s="1" t="s">
        <v>1490</v>
      </c>
      <c r="C1491" s="1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26">
        <f t="shared" si="196"/>
        <v>0</v>
      </c>
      <c r="P1491" s="3">
        <f t="shared" si="197"/>
        <v>1351696252</v>
      </c>
      <c r="Q1491" s="5" t="s">
        <v>8319</v>
      </c>
      <c r="R1491" s="3" t="s">
        <v>8341</v>
      </c>
      <c r="S1491" s="22">
        <f t="shared" si="202"/>
        <v>41198.611712962964</v>
      </c>
      <c r="T1491" s="22">
        <f t="shared" si="203"/>
        <v>41228.653379629628</v>
      </c>
    </row>
    <row r="1492" spans="1:20" ht="30" hidden="1" x14ac:dyDescent="0.25">
      <c r="A1492" s="3">
        <v>1490</v>
      </c>
      <c r="B1492" s="1" t="s">
        <v>1491</v>
      </c>
      <c r="C1492" s="1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26">
        <f t="shared" si="196"/>
        <v>0.30862068965517242</v>
      </c>
      <c r="P1492" s="3">
        <f t="shared" si="197"/>
        <v>1379467674</v>
      </c>
      <c r="Q1492" s="5" t="s">
        <v>8319</v>
      </c>
      <c r="R1492" s="3" t="s">
        <v>8341</v>
      </c>
      <c r="S1492" s="22">
        <f t="shared" si="202"/>
        <v>41520.561041666668</v>
      </c>
      <c r="T1492" s="22">
        <f t="shared" si="203"/>
        <v>41549.561041666668</v>
      </c>
    </row>
    <row r="1493" spans="1:20" ht="30" hidden="1" x14ac:dyDescent="0.25">
      <c r="A1493" s="3">
        <v>1491</v>
      </c>
      <c r="B1493" s="1" t="s">
        <v>1492</v>
      </c>
      <c r="C1493" s="1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26">
        <f t="shared" si="196"/>
        <v>8.3333333333333329E-2</v>
      </c>
      <c r="P1493" s="3">
        <f t="shared" si="197"/>
        <v>1421468561.5</v>
      </c>
      <c r="Q1493" s="5" t="s">
        <v>8319</v>
      </c>
      <c r="R1493" s="3" t="s">
        <v>8341</v>
      </c>
      <c r="S1493" s="22">
        <f t="shared" si="202"/>
        <v>41991.713460648149</v>
      </c>
      <c r="T1493" s="22">
        <f t="shared" si="203"/>
        <v>42050.651388888888</v>
      </c>
    </row>
    <row r="1494" spans="1:20" ht="30" hidden="1" x14ac:dyDescent="0.25">
      <c r="A1494" s="3">
        <v>1492</v>
      </c>
      <c r="B1494" s="1" t="s">
        <v>1493</v>
      </c>
      <c r="C1494" s="1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26">
        <f t="shared" si="196"/>
        <v>7.4999999999999997E-3</v>
      </c>
      <c r="P1494" s="3">
        <f t="shared" si="197"/>
        <v>1307135646</v>
      </c>
      <c r="Q1494" s="5" t="s">
        <v>8319</v>
      </c>
      <c r="R1494" s="3" t="s">
        <v>8341</v>
      </c>
      <c r="S1494" s="22">
        <f t="shared" si="202"/>
        <v>40682.884791666671</v>
      </c>
      <c r="T1494" s="22">
        <f t="shared" si="203"/>
        <v>40712.884791666671</v>
      </c>
    </row>
    <row r="1495" spans="1:20" ht="30" hidden="1" x14ac:dyDescent="0.25">
      <c r="A1495" s="3">
        <v>1493</v>
      </c>
      <c r="B1495" s="1" t="s">
        <v>1494</v>
      </c>
      <c r="C1495" s="1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26">
        <f t="shared" si="196"/>
        <v>0</v>
      </c>
      <c r="P1495" s="3">
        <f t="shared" si="197"/>
        <v>1370119675</v>
      </c>
      <c r="Q1495" s="5" t="s">
        <v>8319</v>
      </c>
      <c r="R1495" s="3" t="s">
        <v>8341</v>
      </c>
      <c r="S1495" s="22">
        <f t="shared" si="202"/>
        <v>41411.866608796299</v>
      </c>
      <c r="T1495" s="22">
        <f t="shared" si="203"/>
        <v>41441.866608796299</v>
      </c>
    </row>
    <row r="1496" spans="1:20" ht="30" hidden="1" x14ac:dyDescent="0.25">
      <c r="A1496" s="3">
        <v>1494</v>
      </c>
      <c r="B1496" s="1" t="s">
        <v>1495</v>
      </c>
      <c r="C1496" s="1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26">
        <f t="shared" si="196"/>
        <v>8.8999999999999996E-2</v>
      </c>
      <c r="P1496" s="3">
        <f t="shared" si="197"/>
        <v>1426782546.5</v>
      </c>
      <c r="Q1496" s="5" t="s">
        <v>8319</v>
      </c>
      <c r="R1496" s="3" t="s">
        <v>8341</v>
      </c>
      <c r="S1496" s="22">
        <f t="shared" si="202"/>
        <v>42067.722372685181</v>
      </c>
      <c r="T1496" s="22">
        <f t="shared" si="203"/>
        <v>42097.651388888888</v>
      </c>
    </row>
    <row r="1497" spans="1:20" ht="30" hidden="1" x14ac:dyDescent="0.25">
      <c r="A1497" s="3">
        <v>1495</v>
      </c>
      <c r="B1497" s="1" t="s">
        <v>1496</v>
      </c>
      <c r="C1497" s="1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26">
        <f t="shared" si="196"/>
        <v>0</v>
      </c>
      <c r="P1497" s="3">
        <f t="shared" si="197"/>
        <v>1313175431</v>
      </c>
      <c r="Q1497" s="5" t="s">
        <v>8319</v>
      </c>
      <c r="R1497" s="3" t="s">
        <v>8341</v>
      </c>
      <c r="S1497" s="22">
        <f t="shared" si="202"/>
        <v>40752.789710648147</v>
      </c>
      <c r="T1497" s="22">
        <f t="shared" si="203"/>
        <v>40782.789710648147</v>
      </c>
    </row>
    <row r="1498" spans="1:20" ht="30" hidden="1" x14ac:dyDescent="0.25">
      <c r="A1498" s="3">
        <v>1496</v>
      </c>
      <c r="B1498" s="1" t="s">
        <v>1497</v>
      </c>
      <c r="C1498" s="1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26">
        <f t="shared" si="196"/>
        <v>0</v>
      </c>
      <c r="P1498" s="3">
        <f t="shared" si="197"/>
        <v>1408274659</v>
      </c>
      <c r="Q1498" s="5" t="s">
        <v>8319</v>
      </c>
      <c r="R1498" s="3" t="s">
        <v>8341</v>
      </c>
      <c r="S1498" s="22">
        <f t="shared" si="202"/>
        <v>41838.475219907406</v>
      </c>
      <c r="T1498" s="22">
        <f t="shared" si="203"/>
        <v>41898.475219907406</v>
      </c>
    </row>
    <row r="1499" spans="1:20" ht="30" hidden="1" x14ac:dyDescent="0.25">
      <c r="A1499" s="3">
        <v>1497</v>
      </c>
      <c r="B1499" s="1" t="s">
        <v>1498</v>
      </c>
      <c r="C1499" s="1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26">
        <f t="shared" si="196"/>
        <v>6.666666666666667E-5</v>
      </c>
      <c r="P1499" s="3">
        <f t="shared" si="197"/>
        <v>1373477651</v>
      </c>
      <c r="Q1499" s="5" t="s">
        <v>8319</v>
      </c>
      <c r="R1499" s="3" t="s">
        <v>8341</v>
      </c>
      <c r="S1499" s="22">
        <f t="shared" si="202"/>
        <v>41444.64261574074</v>
      </c>
      <c r="T1499" s="22">
        <f t="shared" si="203"/>
        <v>41486.821527777778</v>
      </c>
    </row>
    <row r="1500" spans="1:20" ht="30" hidden="1" x14ac:dyDescent="0.25">
      <c r="A1500" s="3">
        <v>1498</v>
      </c>
      <c r="B1500" s="1" t="s">
        <v>1499</v>
      </c>
      <c r="C1500" s="1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26">
        <f t="shared" si="196"/>
        <v>1.9E-2</v>
      </c>
      <c r="P1500" s="3">
        <f t="shared" si="197"/>
        <v>1407843378</v>
      </c>
      <c r="Q1500" s="5" t="s">
        <v>8319</v>
      </c>
      <c r="R1500" s="3" t="s">
        <v>8341</v>
      </c>
      <c r="S1500" s="22">
        <f t="shared" si="202"/>
        <v>41840.983541666668</v>
      </c>
      <c r="T1500" s="22">
        <f t="shared" si="203"/>
        <v>41885.983541666668</v>
      </c>
    </row>
    <row r="1501" spans="1:20" ht="30" hidden="1" x14ac:dyDescent="0.25">
      <c r="A1501" s="3">
        <v>1499</v>
      </c>
      <c r="B1501" s="1" t="s">
        <v>1500</v>
      </c>
      <c r="C1501" s="1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26">
        <f t="shared" si="196"/>
        <v>2.5000000000000001E-3</v>
      </c>
      <c r="P1501" s="3">
        <f t="shared" si="197"/>
        <v>1467763833</v>
      </c>
      <c r="Q1501" s="5" t="s">
        <v>8319</v>
      </c>
      <c r="R1501" s="3" t="s">
        <v>8341</v>
      </c>
      <c r="S1501" s="22">
        <f t="shared" si="202"/>
        <v>42527.007326388892</v>
      </c>
      <c r="T1501" s="22">
        <f t="shared" si="203"/>
        <v>42587.007326388892</v>
      </c>
    </row>
    <row r="1502" spans="1:20" ht="30" hidden="1" x14ac:dyDescent="0.25">
      <c r="A1502" s="3">
        <v>1500</v>
      </c>
      <c r="B1502" s="1" t="s">
        <v>1501</v>
      </c>
      <c r="C1502" s="1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26">
        <f t="shared" si="196"/>
        <v>0.25035714285714283</v>
      </c>
      <c r="P1502" s="3">
        <f t="shared" si="197"/>
        <v>1366148557</v>
      </c>
      <c r="Q1502" s="5" t="s">
        <v>8319</v>
      </c>
      <c r="R1502" s="3" t="s">
        <v>8341</v>
      </c>
      <c r="S1502" s="22">
        <f t="shared" si="202"/>
        <v>41365.904594907406</v>
      </c>
      <c r="T1502" s="22">
        <f t="shared" si="203"/>
        <v>41395.904594907406</v>
      </c>
    </row>
    <row r="1503" spans="1:20" ht="30" x14ac:dyDescent="0.25">
      <c r="A1503" s="3">
        <v>1501</v>
      </c>
      <c r="B1503" s="1" t="s">
        <v>1502</v>
      </c>
      <c r="C1503" s="1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26">
        <f t="shared" si="196"/>
        <v>1.6633076923076924</v>
      </c>
      <c r="P1503" s="3">
        <f t="shared" ref="P1503:P1505" si="204">AVERAGE(D1503,E1503)</f>
        <v>69246</v>
      </c>
      <c r="Q1503" s="5" t="s">
        <v>8321</v>
      </c>
      <c r="R1503" s="3" t="s">
        <v>8322</v>
      </c>
      <c r="S1503" s="22">
        <f t="shared" si="202"/>
        <v>42163.583599537036</v>
      </c>
      <c r="T1503" s="22">
        <f t="shared" si="203"/>
        <v>42193.583599537036</v>
      </c>
    </row>
    <row r="1504" spans="1:20" ht="30" x14ac:dyDescent="0.25">
      <c r="A1504" s="3">
        <v>1502</v>
      </c>
      <c r="B1504" s="1" t="s">
        <v>1503</v>
      </c>
      <c r="C1504" s="1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26">
        <f t="shared" si="196"/>
        <v>1.0144545454545455</v>
      </c>
      <c r="P1504" s="3">
        <f t="shared" si="204"/>
        <v>22159</v>
      </c>
      <c r="Q1504" s="5" t="s">
        <v>8321</v>
      </c>
      <c r="R1504" s="3" t="s">
        <v>8322</v>
      </c>
      <c r="S1504" s="22">
        <f t="shared" si="202"/>
        <v>42426.542592592596</v>
      </c>
      <c r="T1504" s="22">
        <f t="shared" si="203"/>
        <v>42454.916666666672</v>
      </c>
    </row>
    <row r="1505" spans="1:20" ht="30" x14ac:dyDescent="0.25">
      <c r="A1505" s="3">
        <v>1503</v>
      </c>
      <c r="B1505" s="1" t="s">
        <v>1504</v>
      </c>
      <c r="C1505" s="1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26">
        <f t="shared" si="196"/>
        <v>1.0789146666666667</v>
      </c>
      <c r="P1505" s="3">
        <f t="shared" si="204"/>
        <v>3897.9650000000001</v>
      </c>
      <c r="Q1505" s="5" t="s">
        <v>8321</v>
      </c>
      <c r="R1505" s="3" t="s">
        <v>8322</v>
      </c>
      <c r="S1505" s="22">
        <f t="shared" si="202"/>
        <v>42606.347233796296</v>
      </c>
      <c r="T1505" s="22">
        <f t="shared" si="203"/>
        <v>42666.347233796296</v>
      </c>
    </row>
    <row r="1506" spans="1:20" ht="30" hidden="1" x14ac:dyDescent="0.25">
      <c r="A1506" s="3">
        <v>1504</v>
      </c>
      <c r="B1506" s="1" t="s">
        <v>1505</v>
      </c>
      <c r="C1506" s="1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26">
        <f t="shared" si="196"/>
        <v>2.7793846153846156</v>
      </c>
      <c r="P1506" s="3">
        <f t="shared" si="197"/>
        <v>1401192602</v>
      </c>
      <c r="Q1506" s="5" t="s">
        <v>8321</v>
      </c>
      <c r="R1506" s="3" t="s">
        <v>8322</v>
      </c>
      <c r="S1506" s="22">
        <f>(((I1506/60)/60)/24)+DATE(1970,1,1)</f>
        <v>41800.356249999997</v>
      </c>
      <c r="T1506" s="22">
        <f>(((J1506/60)/60)/24)+DATE(1970,1,1)</f>
        <v>41772.657685185186</v>
      </c>
    </row>
    <row r="1507" spans="1:20" ht="30" x14ac:dyDescent="0.25">
      <c r="A1507" s="3">
        <v>1505</v>
      </c>
      <c r="B1507" s="1" t="s">
        <v>1506</v>
      </c>
      <c r="C1507" s="1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26">
        <f t="shared" si="196"/>
        <v>1.0358125</v>
      </c>
      <c r="P1507" s="3">
        <f t="shared" ref="P1507:P1508" si="205">AVERAGE(D1507,E1507)</f>
        <v>16286.5</v>
      </c>
      <c r="Q1507" s="5" t="s">
        <v>8321</v>
      </c>
      <c r="R1507" s="3" t="s">
        <v>8322</v>
      </c>
      <c r="S1507" s="22">
        <f>(((J1507/60)/60)/24)+DATE(1970,1,1)</f>
        <v>42414.44332175926</v>
      </c>
      <c r="T1507" s="22">
        <f>(((I1507/60)/60)/24)+DATE(1970,1,1)</f>
        <v>42451.834027777775</v>
      </c>
    </row>
    <row r="1508" spans="1:20" ht="30" x14ac:dyDescent="0.25">
      <c r="A1508" s="3">
        <v>1506</v>
      </c>
      <c r="B1508" s="1" t="s">
        <v>1507</v>
      </c>
      <c r="C1508" s="1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26">
        <f t="shared" si="196"/>
        <v>1.1140000000000001</v>
      </c>
      <c r="P1508" s="3">
        <f t="shared" si="205"/>
        <v>1585.5</v>
      </c>
      <c r="Q1508" s="5" t="s">
        <v>8321</v>
      </c>
      <c r="R1508" s="3" t="s">
        <v>8322</v>
      </c>
      <c r="S1508" s="22">
        <f>(((J1508/60)/60)/24)+DATE(1970,1,1)</f>
        <v>41814.785925925928</v>
      </c>
      <c r="T1508" s="22">
        <f>(((I1508/60)/60)/24)+DATE(1970,1,1)</f>
        <v>41844.785925925928</v>
      </c>
    </row>
    <row r="1509" spans="1:20" ht="30" hidden="1" x14ac:dyDescent="0.25">
      <c r="A1509" s="3">
        <v>1507</v>
      </c>
      <c r="B1509" s="1" t="s">
        <v>1508</v>
      </c>
      <c r="C1509" s="1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26">
        <f t="shared" si="196"/>
        <v>2.15</v>
      </c>
      <c r="P1509" s="3">
        <f t="shared" si="197"/>
        <v>1271366954.5</v>
      </c>
      <c r="Q1509" s="5" t="s">
        <v>8321</v>
      </c>
      <c r="R1509" s="3" t="s">
        <v>8322</v>
      </c>
      <c r="S1509" s="22">
        <f>(((I1509/60)/60)/24)+DATE(1970,1,1)</f>
        <v>40313.340277777781</v>
      </c>
      <c r="T1509" s="22">
        <f>(((J1509/60)/60)/24)+DATE(1970,1,1)</f>
        <v>40254.450335648151</v>
      </c>
    </row>
    <row r="1510" spans="1:20" ht="30" x14ac:dyDescent="0.25">
      <c r="A1510" s="3">
        <v>1508</v>
      </c>
      <c r="B1510" s="1" t="s">
        <v>1509</v>
      </c>
      <c r="C1510" s="1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26">
        <f t="shared" si="196"/>
        <v>1.1076216216216217</v>
      </c>
      <c r="P1510" s="3">
        <f t="shared" ref="P1510:P1513" si="206">AVERAGE(D1510,E1510)</f>
        <v>19495.5</v>
      </c>
      <c r="Q1510" s="5" t="s">
        <v>8321</v>
      </c>
      <c r="R1510" s="3" t="s">
        <v>8322</v>
      </c>
      <c r="S1510" s="22">
        <f>(((J1510/60)/60)/24)+DATE(1970,1,1)</f>
        <v>41786.614363425928</v>
      </c>
      <c r="T1510" s="22">
        <f>(((I1510/60)/60)/24)+DATE(1970,1,1)</f>
        <v>41817.614363425928</v>
      </c>
    </row>
    <row r="1511" spans="1:20" ht="30" x14ac:dyDescent="0.25">
      <c r="A1511" s="3">
        <v>1509</v>
      </c>
      <c r="B1511" s="1" t="s">
        <v>1510</v>
      </c>
      <c r="C1511" s="1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26">
        <f t="shared" si="196"/>
        <v>1.2364125714285714</v>
      </c>
      <c r="P1511" s="3">
        <f t="shared" si="206"/>
        <v>19568.61</v>
      </c>
      <c r="Q1511" s="5" t="s">
        <v>8321</v>
      </c>
      <c r="R1511" s="3" t="s">
        <v>8322</v>
      </c>
      <c r="S1511" s="22">
        <f>(((J1511/60)/60)/24)+DATE(1970,1,1)</f>
        <v>42751.533391203702</v>
      </c>
      <c r="T1511" s="22">
        <f>(((I1511/60)/60)/24)+DATE(1970,1,1)</f>
        <v>42780.957638888889</v>
      </c>
    </row>
    <row r="1512" spans="1:20" ht="30" x14ac:dyDescent="0.25">
      <c r="A1512" s="3">
        <v>1510</v>
      </c>
      <c r="B1512" s="1" t="s">
        <v>1511</v>
      </c>
      <c r="C1512" s="1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26">
        <f t="shared" si="196"/>
        <v>1.0103500000000001</v>
      </c>
      <c r="P1512" s="3">
        <f t="shared" si="206"/>
        <v>16082.8</v>
      </c>
      <c r="Q1512" s="5" t="s">
        <v>8321</v>
      </c>
      <c r="R1512" s="3" t="s">
        <v>8322</v>
      </c>
      <c r="S1512" s="22">
        <f>(((J1512/60)/60)/24)+DATE(1970,1,1)</f>
        <v>41809.385162037033</v>
      </c>
      <c r="T1512" s="22">
        <f>(((I1512/60)/60)/24)+DATE(1970,1,1)</f>
        <v>41839.385162037033</v>
      </c>
    </row>
    <row r="1513" spans="1:20" ht="30" x14ac:dyDescent="0.25">
      <c r="A1513" s="3">
        <v>1511</v>
      </c>
      <c r="B1513" s="1" t="s">
        <v>1512</v>
      </c>
      <c r="C1513" s="1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26">
        <f t="shared" si="196"/>
        <v>1.1179285714285714</v>
      </c>
      <c r="P1513" s="3">
        <f t="shared" si="206"/>
        <v>14825.5</v>
      </c>
      <c r="Q1513" s="5" t="s">
        <v>8321</v>
      </c>
      <c r="R1513" s="3" t="s">
        <v>8322</v>
      </c>
      <c r="S1513" s="22">
        <f>(((J1513/60)/60)/24)+DATE(1970,1,1)</f>
        <v>42296.583379629628</v>
      </c>
      <c r="T1513" s="22">
        <f>(((I1513/60)/60)/24)+DATE(1970,1,1)</f>
        <v>42326.625046296293</v>
      </c>
    </row>
    <row r="1514" spans="1:20" ht="45" hidden="1" x14ac:dyDescent="0.25">
      <c r="A1514" s="3">
        <v>1512</v>
      </c>
      <c r="B1514" s="1" t="s">
        <v>1513</v>
      </c>
      <c r="C1514" s="1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26">
        <f t="shared" si="196"/>
        <v>5.5877142857142861</v>
      </c>
      <c r="P1514" s="3">
        <f t="shared" si="197"/>
        <v>1485015939</v>
      </c>
      <c r="Q1514" s="5" t="s">
        <v>8321</v>
      </c>
      <c r="R1514" s="3" t="s">
        <v>8322</v>
      </c>
      <c r="S1514" s="22">
        <f>(((I1514/60)/60)/24)+DATE(1970,1,1)</f>
        <v>42771.684479166666</v>
      </c>
      <c r="T1514" s="22">
        <f>(((J1514/60)/60)/24)+DATE(1970,1,1)</f>
        <v>42741.684479166666</v>
      </c>
    </row>
    <row r="1515" spans="1:20" ht="30" x14ac:dyDescent="0.25">
      <c r="A1515" s="3">
        <v>1513</v>
      </c>
      <c r="B1515" s="1" t="s">
        <v>1514</v>
      </c>
      <c r="C1515" s="1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26">
        <f t="shared" si="196"/>
        <v>1.5001875</v>
      </c>
      <c r="P1515" s="3">
        <f t="shared" ref="P1515:P1519" si="207">AVERAGE(D1515,E1515)</f>
        <v>10000.75</v>
      </c>
      <c r="Q1515" s="5" t="s">
        <v>8321</v>
      </c>
      <c r="R1515" s="3" t="s">
        <v>8322</v>
      </c>
      <c r="S1515" s="22">
        <f>(((J1515/60)/60)/24)+DATE(1970,1,1)</f>
        <v>41806.637337962966</v>
      </c>
      <c r="T1515" s="22">
        <f>(((I1515/60)/60)/24)+DATE(1970,1,1)</f>
        <v>41836.637337962966</v>
      </c>
    </row>
    <row r="1516" spans="1:20" ht="30" x14ac:dyDescent="0.25">
      <c r="A1516" s="3">
        <v>1514</v>
      </c>
      <c r="B1516" s="1" t="s">
        <v>1515</v>
      </c>
      <c r="C1516" s="1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26">
        <f t="shared" si="196"/>
        <v>1.0647599999999999</v>
      </c>
      <c r="P1516" s="3">
        <f t="shared" si="207"/>
        <v>25809.5</v>
      </c>
      <c r="Q1516" s="5" t="s">
        <v>8321</v>
      </c>
      <c r="R1516" s="3" t="s">
        <v>8322</v>
      </c>
      <c r="S1516" s="22">
        <f>(((J1516/60)/60)/24)+DATE(1970,1,1)</f>
        <v>42234.597685185188</v>
      </c>
      <c r="T1516" s="22">
        <f>(((I1516/60)/60)/24)+DATE(1970,1,1)</f>
        <v>42274.597685185188</v>
      </c>
    </row>
    <row r="1517" spans="1:20" ht="30" x14ac:dyDescent="0.25">
      <c r="A1517" s="3">
        <v>1515</v>
      </c>
      <c r="B1517" s="1" t="s">
        <v>1516</v>
      </c>
      <c r="C1517" s="1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26">
        <f t="shared" si="196"/>
        <v>1.57189</v>
      </c>
      <c r="P1517" s="3">
        <f t="shared" si="207"/>
        <v>385783.5</v>
      </c>
      <c r="Q1517" s="5" t="s">
        <v>8321</v>
      </c>
      <c r="R1517" s="3" t="s">
        <v>8322</v>
      </c>
      <c r="S1517" s="22">
        <f>(((J1517/60)/60)/24)+DATE(1970,1,1)</f>
        <v>42415.253437499996</v>
      </c>
      <c r="T1517" s="22">
        <f>(((I1517/60)/60)/24)+DATE(1970,1,1)</f>
        <v>42445.211770833332</v>
      </c>
    </row>
    <row r="1518" spans="1:20" ht="30" x14ac:dyDescent="0.25">
      <c r="A1518" s="3">
        <v>1516</v>
      </c>
      <c r="B1518" s="1" t="s">
        <v>1517</v>
      </c>
      <c r="C1518" s="1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26">
        <f t="shared" si="196"/>
        <v>1.0865882352941176</v>
      </c>
      <c r="P1518" s="3">
        <f t="shared" si="207"/>
        <v>17736</v>
      </c>
      <c r="Q1518" s="5" t="s">
        <v>8321</v>
      </c>
      <c r="R1518" s="3" t="s">
        <v>8322</v>
      </c>
      <c r="S1518" s="22">
        <f>(((J1518/60)/60)/24)+DATE(1970,1,1)</f>
        <v>42619.466342592597</v>
      </c>
      <c r="T1518" s="22">
        <f>(((I1518/60)/60)/24)+DATE(1970,1,1)</f>
        <v>42649.583333333328</v>
      </c>
    </row>
    <row r="1519" spans="1:20" ht="30" x14ac:dyDescent="0.25">
      <c r="A1519" s="3">
        <v>1517</v>
      </c>
      <c r="B1519" s="1" t="s">
        <v>1518</v>
      </c>
      <c r="C1519" s="1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26">
        <f t="shared" si="196"/>
        <v>1.6197999999999999</v>
      </c>
      <c r="P1519" s="3">
        <f t="shared" si="207"/>
        <v>19648.5</v>
      </c>
      <c r="Q1519" s="5" t="s">
        <v>8321</v>
      </c>
      <c r="R1519" s="3" t="s">
        <v>8322</v>
      </c>
      <c r="S1519" s="22">
        <f>(((J1519/60)/60)/24)+DATE(1970,1,1)</f>
        <v>41948.56658564815</v>
      </c>
      <c r="T1519" s="22">
        <f>(((I1519/60)/60)/24)+DATE(1970,1,1)</f>
        <v>41979.25</v>
      </c>
    </row>
    <row r="1520" spans="1:20" ht="30" hidden="1" x14ac:dyDescent="0.25">
      <c r="A1520" s="3">
        <v>1518</v>
      </c>
      <c r="B1520" s="1" t="s">
        <v>1519</v>
      </c>
      <c r="C1520" s="1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26">
        <f t="shared" si="196"/>
        <v>2.0536666666666665</v>
      </c>
      <c r="P1520" s="3">
        <f t="shared" si="197"/>
        <v>1400269252</v>
      </c>
      <c r="Q1520" s="5" t="s">
        <v>8321</v>
      </c>
      <c r="R1520" s="3" t="s">
        <v>8322</v>
      </c>
      <c r="S1520" s="22">
        <f>(((I1520/60)/60)/24)+DATE(1970,1,1)</f>
        <v>41790.8200462963</v>
      </c>
      <c r="T1520" s="22">
        <f>(((J1520/60)/60)/24)+DATE(1970,1,1)</f>
        <v>41760.8200462963</v>
      </c>
    </row>
    <row r="1521" spans="1:20" ht="30" x14ac:dyDescent="0.25">
      <c r="A1521" s="3">
        <v>1519</v>
      </c>
      <c r="B1521" s="1" t="s">
        <v>1520</v>
      </c>
      <c r="C1521" s="1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26">
        <f t="shared" si="196"/>
        <v>1.033638888888889</v>
      </c>
      <c r="P1521" s="3">
        <f t="shared" ref="P1521:P1525" si="208">AVERAGE(D1521,E1521)</f>
        <v>9151.375</v>
      </c>
      <c r="Q1521" s="5" t="s">
        <v>8321</v>
      </c>
      <c r="R1521" s="3" t="s">
        <v>8322</v>
      </c>
      <c r="S1521" s="22">
        <f>(((J1521/60)/60)/24)+DATE(1970,1,1)</f>
        <v>41782.741701388892</v>
      </c>
      <c r="T1521" s="22">
        <f>(((I1521/60)/60)/24)+DATE(1970,1,1)</f>
        <v>41810.915972222225</v>
      </c>
    </row>
    <row r="1522" spans="1:20" ht="30" x14ac:dyDescent="0.25">
      <c r="A1522" s="3">
        <v>1520</v>
      </c>
      <c r="B1522" s="1" t="s">
        <v>1521</v>
      </c>
      <c r="C1522" s="1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26">
        <f t="shared" si="196"/>
        <v>1.0347222222222223</v>
      </c>
      <c r="P1522" s="3">
        <f t="shared" si="208"/>
        <v>18312.5</v>
      </c>
      <c r="Q1522" s="5" t="s">
        <v>8321</v>
      </c>
      <c r="R1522" s="3" t="s">
        <v>8322</v>
      </c>
      <c r="S1522" s="22">
        <f>(((J1522/60)/60)/24)+DATE(1970,1,1)</f>
        <v>41955.857789351852</v>
      </c>
      <c r="T1522" s="22">
        <f>(((I1522/60)/60)/24)+DATE(1970,1,1)</f>
        <v>41992.166666666672</v>
      </c>
    </row>
    <row r="1523" spans="1:20" ht="30" x14ac:dyDescent="0.25">
      <c r="A1523" s="3">
        <v>1521</v>
      </c>
      <c r="B1523" s="1" t="s">
        <v>1522</v>
      </c>
      <c r="C1523" s="1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26">
        <f t="shared" si="196"/>
        <v>1.0681333333333334</v>
      </c>
      <c r="P1523" s="3">
        <f t="shared" si="208"/>
        <v>38777.5</v>
      </c>
      <c r="Q1523" s="5" t="s">
        <v>8321</v>
      </c>
      <c r="R1523" s="3" t="s">
        <v>8322</v>
      </c>
      <c r="S1523" s="22">
        <f>(((J1523/60)/60)/24)+DATE(1970,1,1)</f>
        <v>42493.167719907404</v>
      </c>
      <c r="T1523" s="22">
        <f>(((I1523/60)/60)/24)+DATE(1970,1,1)</f>
        <v>42528.167719907404</v>
      </c>
    </row>
    <row r="1524" spans="1:20" ht="45" x14ac:dyDescent="0.25">
      <c r="A1524" s="3">
        <v>1522</v>
      </c>
      <c r="B1524" s="1" t="s">
        <v>1523</v>
      </c>
      <c r="C1524" s="1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26">
        <f t="shared" si="196"/>
        <v>1.3896574712643677</v>
      </c>
      <c r="P1524" s="3">
        <f t="shared" si="208"/>
        <v>51975.05</v>
      </c>
      <c r="Q1524" s="5" t="s">
        <v>8321</v>
      </c>
      <c r="R1524" s="3" t="s">
        <v>8322</v>
      </c>
      <c r="S1524" s="22">
        <f>(((J1524/60)/60)/24)+DATE(1970,1,1)</f>
        <v>41899.830312500002</v>
      </c>
      <c r="T1524" s="22">
        <f>(((I1524/60)/60)/24)+DATE(1970,1,1)</f>
        <v>41929.830312500002</v>
      </c>
    </row>
    <row r="1525" spans="1:20" ht="30" x14ac:dyDescent="0.25">
      <c r="A1525" s="3">
        <v>1523</v>
      </c>
      <c r="B1525" s="1" t="s">
        <v>1524</v>
      </c>
      <c r="C1525" s="1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26">
        <f t="shared" si="196"/>
        <v>1.2484324324324325</v>
      </c>
      <c r="P1525" s="3">
        <f t="shared" si="208"/>
        <v>20798</v>
      </c>
      <c r="Q1525" s="5" t="s">
        <v>8321</v>
      </c>
      <c r="R1525" s="3" t="s">
        <v>8322</v>
      </c>
      <c r="S1525" s="22">
        <f>(((J1525/60)/60)/24)+DATE(1970,1,1)</f>
        <v>41964.751342592594</v>
      </c>
      <c r="T1525" s="22">
        <f>(((I1525/60)/60)/24)+DATE(1970,1,1)</f>
        <v>41996</v>
      </c>
    </row>
    <row r="1526" spans="1:20" ht="30" hidden="1" x14ac:dyDescent="0.25">
      <c r="A1526" s="3">
        <v>1524</v>
      </c>
      <c r="B1526" s="1" t="s">
        <v>1525</v>
      </c>
      <c r="C1526" s="1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26">
        <f t="shared" si="196"/>
        <v>2.0699999999999998</v>
      </c>
      <c r="P1526" s="3">
        <f t="shared" si="197"/>
        <v>1486296090</v>
      </c>
      <c r="Q1526" s="5" t="s">
        <v>8321</v>
      </c>
      <c r="R1526" s="3" t="s">
        <v>8322</v>
      </c>
      <c r="S1526" s="22">
        <f>(((I1526/60)/60)/24)+DATE(1970,1,1)</f>
        <v>42786.501041666663</v>
      </c>
      <c r="T1526" s="22">
        <f>(((J1526/60)/60)/24)+DATE(1970,1,1)</f>
        <v>42756.501041666663</v>
      </c>
    </row>
    <row r="1527" spans="1:20" ht="30" x14ac:dyDescent="0.25">
      <c r="A1527" s="3">
        <v>1525</v>
      </c>
      <c r="B1527" s="1" t="s">
        <v>1526</v>
      </c>
      <c r="C1527" s="1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26">
        <f t="shared" si="196"/>
        <v>1.7400576923076922</v>
      </c>
      <c r="P1527" s="3">
        <f t="shared" ref="P1527:P1529" si="209">AVERAGE(D1527,E1527)</f>
        <v>3562.0749999999998</v>
      </c>
      <c r="Q1527" s="5" t="s">
        <v>8321</v>
      </c>
      <c r="R1527" s="3" t="s">
        <v>8322</v>
      </c>
      <c r="S1527" s="22">
        <f>(((J1527/60)/60)/24)+DATE(1970,1,1)</f>
        <v>42570.702986111108</v>
      </c>
      <c r="T1527" s="22">
        <f>(((I1527/60)/60)/24)+DATE(1970,1,1)</f>
        <v>42600.702986111108</v>
      </c>
    </row>
    <row r="1528" spans="1:20" ht="30" x14ac:dyDescent="0.25">
      <c r="A1528" s="3">
        <v>1526</v>
      </c>
      <c r="B1528" s="1" t="s">
        <v>1527</v>
      </c>
      <c r="C1528" s="1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26">
        <f t="shared" si="196"/>
        <v>1.2032608695652174</v>
      </c>
      <c r="P1528" s="3">
        <f t="shared" si="209"/>
        <v>25337.5</v>
      </c>
      <c r="Q1528" s="5" t="s">
        <v>8321</v>
      </c>
      <c r="R1528" s="3" t="s">
        <v>8322</v>
      </c>
      <c r="S1528" s="22">
        <f>(((J1528/60)/60)/24)+DATE(1970,1,1)</f>
        <v>42339.276006944448</v>
      </c>
      <c r="T1528" s="22">
        <f>(((I1528/60)/60)/24)+DATE(1970,1,1)</f>
        <v>42388.276006944448</v>
      </c>
    </row>
    <row r="1529" spans="1:20" ht="30" x14ac:dyDescent="0.25">
      <c r="A1529" s="3">
        <v>1527</v>
      </c>
      <c r="B1529" s="1" t="s">
        <v>1528</v>
      </c>
      <c r="C1529" s="1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26">
        <f t="shared" si="196"/>
        <v>1.1044428571428573</v>
      </c>
      <c r="P1529" s="3">
        <f t="shared" si="209"/>
        <v>3682.7750000000001</v>
      </c>
      <c r="Q1529" s="5" t="s">
        <v>8321</v>
      </c>
      <c r="R1529" s="3" t="s">
        <v>8322</v>
      </c>
      <c r="S1529" s="22">
        <f>(((J1529/60)/60)/24)+DATE(1970,1,1)</f>
        <v>42780.600532407407</v>
      </c>
      <c r="T1529" s="22">
        <f>(((I1529/60)/60)/24)+DATE(1970,1,1)</f>
        <v>42808.558865740735</v>
      </c>
    </row>
    <row r="1530" spans="1:20" ht="30" hidden="1" x14ac:dyDescent="0.25">
      <c r="A1530" s="3">
        <v>1528</v>
      </c>
      <c r="B1530" s="1" t="s">
        <v>1529</v>
      </c>
      <c r="C1530" s="1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26">
        <f t="shared" ref="O1530:O1593" si="210">E1530/D1530</f>
        <v>2.8156666666666665</v>
      </c>
      <c r="P1530" s="3">
        <f t="shared" ref="P1530:P1593" si="211">AVERAGE(I1530,J1530)</f>
        <v>1484599661</v>
      </c>
      <c r="Q1530" s="5" t="s">
        <v>8321</v>
      </c>
      <c r="R1530" s="3" t="s">
        <v>8322</v>
      </c>
      <c r="S1530" s="22">
        <f>(((I1530/60)/60)/24)+DATE(1970,1,1)</f>
        <v>42767</v>
      </c>
      <c r="T1530" s="22">
        <f>(((J1530/60)/60)/24)+DATE(1970,1,1)</f>
        <v>42736.732893518521</v>
      </c>
    </row>
    <row r="1531" spans="1:20" ht="30" x14ac:dyDescent="0.25">
      <c r="A1531" s="3">
        <v>1529</v>
      </c>
      <c r="B1531" s="1" t="s">
        <v>1530</v>
      </c>
      <c r="C1531" s="1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26">
        <f t="shared" si="210"/>
        <v>1.0067894736842105</v>
      </c>
      <c r="P1531" s="3">
        <f t="shared" ref="P1531:P1533" si="212">AVERAGE(D1531,E1531)</f>
        <v>19064.5</v>
      </c>
      <c r="Q1531" s="5" t="s">
        <v>8321</v>
      </c>
      <c r="R1531" s="3" t="s">
        <v>8322</v>
      </c>
      <c r="S1531" s="22">
        <f>(((J1531/60)/60)/24)+DATE(1970,1,1)</f>
        <v>42052.628703703704</v>
      </c>
      <c r="T1531" s="22">
        <f>(((I1531/60)/60)/24)+DATE(1970,1,1)</f>
        <v>42082.587037037039</v>
      </c>
    </row>
    <row r="1532" spans="1:20" ht="30" x14ac:dyDescent="0.25">
      <c r="A1532" s="3">
        <v>1530</v>
      </c>
      <c r="B1532" s="1" t="s">
        <v>1531</v>
      </c>
      <c r="C1532" s="1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26">
        <f t="shared" si="210"/>
        <v>1.3482571428571428</v>
      </c>
      <c r="P1532" s="3">
        <f t="shared" si="212"/>
        <v>41094.5</v>
      </c>
      <c r="Q1532" s="5" t="s">
        <v>8321</v>
      </c>
      <c r="R1532" s="3" t="s">
        <v>8322</v>
      </c>
      <c r="S1532" s="22">
        <f>(((J1532/60)/60)/24)+DATE(1970,1,1)</f>
        <v>42275.767303240747</v>
      </c>
      <c r="T1532" s="22">
        <f>(((I1532/60)/60)/24)+DATE(1970,1,1)</f>
        <v>42300.767303240747</v>
      </c>
    </row>
    <row r="1533" spans="1:20" ht="30" x14ac:dyDescent="0.25">
      <c r="A1533" s="3">
        <v>1531</v>
      </c>
      <c r="B1533" s="1" t="s">
        <v>1532</v>
      </c>
      <c r="C1533" s="1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26">
        <f t="shared" si="210"/>
        <v>1.7595744680851064</v>
      </c>
      <c r="P1533" s="3">
        <f t="shared" si="212"/>
        <v>3242.5</v>
      </c>
      <c r="Q1533" s="5" t="s">
        <v>8321</v>
      </c>
      <c r="R1533" s="3" t="s">
        <v>8322</v>
      </c>
      <c r="S1533" s="22">
        <f>(((J1533/60)/60)/24)+DATE(1970,1,1)</f>
        <v>41941.802384259259</v>
      </c>
      <c r="T1533" s="22">
        <f>(((I1533/60)/60)/24)+DATE(1970,1,1)</f>
        <v>41974.125</v>
      </c>
    </row>
    <row r="1534" spans="1:20" ht="30" hidden="1" x14ac:dyDescent="0.25">
      <c r="A1534" s="3">
        <v>1532</v>
      </c>
      <c r="B1534" s="1" t="s">
        <v>1533</v>
      </c>
      <c r="C1534" s="1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26">
        <f t="shared" si="210"/>
        <v>4.8402000000000003</v>
      </c>
      <c r="P1534" s="3">
        <f t="shared" si="211"/>
        <v>1454505132.5</v>
      </c>
      <c r="Q1534" s="5" t="s">
        <v>8321</v>
      </c>
      <c r="R1534" s="3" t="s">
        <v>8322</v>
      </c>
      <c r="S1534" s="22">
        <f>(((I1534/60)/60)/24)+DATE(1970,1,1)</f>
        <v>42415.625</v>
      </c>
      <c r="T1534" s="22">
        <f>(((J1534/60)/60)/24)+DATE(1970,1,1)</f>
        <v>42391.475289351853</v>
      </c>
    </row>
    <row r="1535" spans="1:20" ht="30" x14ac:dyDescent="0.25">
      <c r="A1535" s="3">
        <v>1533</v>
      </c>
      <c r="B1535" s="1" t="s">
        <v>1534</v>
      </c>
      <c r="C1535" s="1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26">
        <f t="shared" si="210"/>
        <v>1.4514</v>
      </c>
      <c r="P1535" s="3">
        <f>AVERAGE(D1535,E1535)</f>
        <v>55156.5</v>
      </c>
      <c r="Q1535" s="5" t="s">
        <v>8321</v>
      </c>
      <c r="R1535" s="3" t="s">
        <v>8322</v>
      </c>
      <c r="S1535" s="22">
        <f>(((J1535/60)/60)/24)+DATE(1970,1,1)</f>
        <v>42443.00204861111</v>
      </c>
      <c r="T1535" s="22">
        <f>(((I1535/60)/60)/24)+DATE(1970,1,1)</f>
        <v>42492.165972222225</v>
      </c>
    </row>
    <row r="1536" spans="1:20" ht="30" hidden="1" x14ac:dyDescent="0.25">
      <c r="A1536" s="3">
        <v>1534</v>
      </c>
      <c r="B1536" s="1" t="s">
        <v>1535</v>
      </c>
      <c r="C1536" s="1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26">
        <f t="shared" si="210"/>
        <v>4.1773333333333333</v>
      </c>
      <c r="P1536" s="3">
        <f t="shared" si="211"/>
        <v>1440087062</v>
      </c>
      <c r="Q1536" s="5" t="s">
        <v>8321</v>
      </c>
      <c r="R1536" s="3" t="s">
        <v>8322</v>
      </c>
      <c r="S1536" s="22">
        <f>(((I1536/60)/60)/24)+DATE(1970,1,1)</f>
        <v>42251.67432870371</v>
      </c>
      <c r="T1536" s="22">
        <f>(((J1536/60)/60)/24)+DATE(1970,1,1)</f>
        <v>42221.67432870371</v>
      </c>
    </row>
    <row r="1537" spans="1:20" ht="30" x14ac:dyDescent="0.25">
      <c r="A1537" s="3">
        <v>1535</v>
      </c>
      <c r="B1537" s="1" t="s">
        <v>1536</v>
      </c>
      <c r="C1537" s="1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26">
        <f t="shared" si="210"/>
        <v>1.3242499999999999</v>
      </c>
      <c r="P1537" s="3">
        <f>AVERAGE(D1537,E1537)</f>
        <v>4648.5</v>
      </c>
      <c r="Q1537" s="5" t="s">
        <v>8321</v>
      </c>
      <c r="R1537" s="3" t="s">
        <v>8322</v>
      </c>
      <c r="S1537" s="22">
        <f>(((J1537/60)/60)/24)+DATE(1970,1,1)</f>
        <v>42484.829062500001</v>
      </c>
      <c r="T1537" s="22">
        <f>(((I1537/60)/60)/24)+DATE(1970,1,1)</f>
        <v>42513.916666666672</v>
      </c>
    </row>
    <row r="1538" spans="1:20" ht="45" hidden="1" x14ac:dyDescent="0.25">
      <c r="A1538" s="3">
        <v>1536</v>
      </c>
      <c r="B1538" s="1" t="s">
        <v>1537</v>
      </c>
      <c r="C1538" s="1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26">
        <f t="shared" si="210"/>
        <v>2.5030841666666666</v>
      </c>
      <c r="P1538" s="3">
        <f t="shared" si="211"/>
        <v>1439406910</v>
      </c>
      <c r="Q1538" s="5" t="s">
        <v>8321</v>
      </c>
      <c r="R1538" s="3" t="s">
        <v>8322</v>
      </c>
      <c r="S1538" s="22">
        <f>(((I1538/60)/60)/24)+DATE(1970,1,1)</f>
        <v>42243.802199074074</v>
      </c>
      <c r="T1538" s="22">
        <f>(((J1538/60)/60)/24)+DATE(1970,1,1)</f>
        <v>42213.802199074074</v>
      </c>
    </row>
    <row r="1539" spans="1:20" ht="30" x14ac:dyDescent="0.25">
      <c r="A1539" s="3">
        <v>1537</v>
      </c>
      <c r="B1539" s="1" t="s">
        <v>1538</v>
      </c>
      <c r="C1539" s="1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26">
        <f t="shared" si="210"/>
        <v>1.7989999999999999</v>
      </c>
      <c r="P1539" s="3">
        <f t="shared" ref="P1539:P1542" si="213">AVERAGE(D1539,E1539)</f>
        <v>16794</v>
      </c>
      <c r="Q1539" s="5" t="s">
        <v>8321</v>
      </c>
      <c r="R1539" s="3" t="s">
        <v>8322</v>
      </c>
      <c r="S1539" s="22">
        <f t="shared" ref="S1539:S1570" si="214">(((J1539/60)/60)/24)+DATE(1970,1,1)</f>
        <v>42552.315127314811</v>
      </c>
      <c r="T1539" s="22">
        <f t="shared" ref="T1539:T1570" si="215">(((I1539/60)/60)/24)+DATE(1970,1,1)</f>
        <v>42588.75</v>
      </c>
    </row>
    <row r="1540" spans="1:20" ht="30" x14ac:dyDescent="0.25">
      <c r="A1540" s="3">
        <v>1538</v>
      </c>
      <c r="B1540" s="1" t="s">
        <v>1539</v>
      </c>
      <c r="C1540" s="1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26">
        <f t="shared" si="210"/>
        <v>1.0262857142857142</v>
      </c>
      <c r="P1540" s="3">
        <f t="shared" si="213"/>
        <v>7092</v>
      </c>
      <c r="Q1540" s="5" t="s">
        <v>8321</v>
      </c>
      <c r="R1540" s="3" t="s">
        <v>8322</v>
      </c>
      <c r="S1540" s="22">
        <f t="shared" si="214"/>
        <v>41981.782060185185</v>
      </c>
      <c r="T1540" s="22">
        <f t="shared" si="215"/>
        <v>42026.782060185185</v>
      </c>
    </row>
    <row r="1541" spans="1:20" ht="30" x14ac:dyDescent="0.25">
      <c r="A1541" s="3">
        <v>1539</v>
      </c>
      <c r="B1541" s="1" t="s">
        <v>1540</v>
      </c>
      <c r="C1541" s="1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26">
        <f t="shared" si="210"/>
        <v>1.359861</v>
      </c>
      <c r="P1541" s="3">
        <f t="shared" si="213"/>
        <v>23598.61</v>
      </c>
      <c r="Q1541" s="5" t="s">
        <v>8321</v>
      </c>
      <c r="R1541" s="3" t="s">
        <v>8322</v>
      </c>
      <c r="S1541" s="22">
        <f t="shared" si="214"/>
        <v>42705.919201388882</v>
      </c>
      <c r="T1541" s="22">
        <f t="shared" si="215"/>
        <v>42738.919201388882</v>
      </c>
    </row>
    <row r="1542" spans="1:20" ht="30" x14ac:dyDescent="0.25">
      <c r="A1542" s="3">
        <v>1540</v>
      </c>
      <c r="B1542" s="1" t="s">
        <v>1541</v>
      </c>
      <c r="C1542" s="1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26">
        <f t="shared" si="210"/>
        <v>1.1786666666666668</v>
      </c>
      <c r="P1542" s="3">
        <f t="shared" si="213"/>
        <v>16340</v>
      </c>
      <c r="Q1542" s="5" t="s">
        <v>8321</v>
      </c>
      <c r="R1542" s="3" t="s">
        <v>8322</v>
      </c>
      <c r="S1542" s="22">
        <f t="shared" si="214"/>
        <v>41939.00712962963</v>
      </c>
      <c r="T1542" s="22">
        <f t="shared" si="215"/>
        <v>41969.052083333328</v>
      </c>
    </row>
    <row r="1543" spans="1:20" ht="30" hidden="1" x14ac:dyDescent="0.25">
      <c r="A1543" s="3">
        <v>1541</v>
      </c>
      <c r="B1543" s="1" t="s">
        <v>1542</v>
      </c>
      <c r="C1543" s="1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26">
        <f t="shared" si="210"/>
        <v>3.3333333333333332E-4</v>
      </c>
      <c r="P1543" s="3">
        <f t="shared" si="211"/>
        <v>1418749538</v>
      </c>
      <c r="Q1543" s="5" t="s">
        <v>8321</v>
      </c>
      <c r="R1543" s="3" t="s">
        <v>8349</v>
      </c>
      <c r="S1543" s="22">
        <f t="shared" si="214"/>
        <v>41974.712245370371</v>
      </c>
      <c r="T1543" s="22">
        <f t="shared" si="215"/>
        <v>42004.712245370371</v>
      </c>
    </row>
    <row r="1544" spans="1:20" ht="30" hidden="1" x14ac:dyDescent="0.25">
      <c r="A1544" s="3">
        <v>1542</v>
      </c>
      <c r="B1544" s="1" t="s">
        <v>1543</v>
      </c>
      <c r="C1544" s="1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26">
        <f t="shared" si="210"/>
        <v>0.04</v>
      </c>
      <c r="P1544" s="3">
        <f t="shared" si="211"/>
        <v>1435060500</v>
      </c>
      <c r="Q1544" s="5" t="s">
        <v>8321</v>
      </c>
      <c r="R1544" s="3" t="s">
        <v>8349</v>
      </c>
      <c r="S1544" s="22">
        <f t="shared" si="214"/>
        <v>42170.996527777781</v>
      </c>
      <c r="T1544" s="22">
        <f t="shared" si="215"/>
        <v>42185.996527777781</v>
      </c>
    </row>
    <row r="1545" spans="1:20" ht="30" hidden="1" x14ac:dyDescent="0.25">
      <c r="A1545" s="3">
        <v>1543</v>
      </c>
      <c r="B1545" s="1" t="s">
        <v>1544</v>
      </c>
      <c r="C1545" s="1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26">
        <f t="shared" si="210"/>
        <v>4.4444444444444444E-3</v>
      </c>
      <c r="P1545" s="3">
        <f t="shared" si="211"/>
        <v>1415364234</v>
      </c>
      <c r="Q1545" s="5" t="s">
        <v>8321</v>
      </c>
      <c r="R1545" s="3" t="s">
        <v>8349</v>
      </c>
      <c r="S1545" s="22">
        <f t="shared" si="214"/>
        <v>41935.509652777779</v>
      </c>
      <c r="T1545" s="22">
        <f t="shared" si="215"/>
        <v>41965.551319444443</v>
      </c>
    </row>
    <row r="1546" spans="1:20" ht="30" hidden="1" x14ac:dyDescent="0.25">
      <c r="A1546" s="3">
        <v>1544</v>
      </c>
      <c r="B1546" s="1" t="s">
        <v>1545</v>
      </c>
      <c r="C1546" s="1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26">
        <f t="shared" si="210"/>
        <v>0</v>
      </c>
      <c r="P1546" s="3">
        <f t="shared" si="211"/>
        <v>1426034752</v>
      </c>
      <c r="Q1546" s="5" t="s">
        <v>8321</v>
      </c>
      <c r="R1546" s="3" t="s">
        <v>8349</v>
      </c>
      <c r="S1546" s="22">
        <f t="shared" si="214"/>
        <v>42053.051203703704</v>
      </c>
      <c r="T1546" s="22">
        <f t="shared" si="215"/>
        <v>42095.012499999997</v>
      </c>
    </row>
    <row r="1547" spans="1:20" ht="30" hidden="1" x14ac:dyDescent="0.25">
      <c r="A1547" s="3">
        <v>1545</v>
      </c>
      <c r="B1547" s="1" t="s">
        <v>1546</v>
      </c>
      <c r="C1547" s="1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26">
        <f t="shared" si="210"/>
        <v>3.3333333333333332E-4</v>
      </c>
      <c r="P1547" s="3">
        <f t="shared" si="211"/>
        <v>1423862097</v>
      </c>
      <c r="Q1547" s="5" t="s">
        <v>8321</v>
      </c>
      <c r="R1547" s="3" t="s">
        <v>8349</v>
      </c>
      <c r="S1547" s="22">
        <f t="shared" si="214"/>
        <v>42031.884652777779</v>
      </c>
      <c r="T1547" s="22">
        <f t="shared" si="215"/>
        <v>42065.886111111111</v>
      </c>
    </row>
    <row r="1548" spans="1:20" ht="30" hidden="1" x14ac:dyDescent="0.25">
      <c r="A1548" s="3">
        <v>1546</v>
      </c>
      <c r="B1548" s="1" t="s">
        <v>1547</v>
      </c>
      <c r="C1548" s="1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26">
        <f t="shared" si="210"/>
        <v>0.28899999999999998</v>
      </c>
      <c r="P1548" s="3">
        <f t="shared" si="211"/>
        <v>1408338399</v>
      </c>
      <c r="Q1548" s="5" t="s">
        <v>8321</v>
      </c>
      <c r="R1548" s="3" t="s">
        <v>8349</v>
      </c>
      <c r="S1548" s="22">
        <f t="shared" si="214"/>
        <v>41839.212951388887</v>
      </c>
      <c r="T1548" s="22">
        <f t="shared" si="215"/>
        <v>41899.212951388887</v>
      </c>
    </row>
    <row r="1549" spans="1:20" ht="30" hidden="1" x14ac:dyDescent="0.25">
      <c r="A1549" s="3">
        <v>1547</v>
      </c>
      <c r="B1549" s="1" t="s">
        <v>1548</v>
      </c>
      <c r="C1549" s="1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26">
        <f t="shared" si="210"/>
        <v>0</v>
      </c>
      <c r="P1549" s="3">
        <f t="shared" si="211"/>
        <v>1487542482</v>
      </c>
      <c r="Q1549" s="5" t="s">
        <v>8321</v>
      </c>
      <c r="R1549" s="3" t="s">
        <v>8349</v>
      </c>
      <c r="S1549" s="22">
        <f t="shared" si="214"/>
        <v>42782.426875000005</v>
      </c>
      <c r="T1549" s="22">
        <f t="shared" si="215"/>
        <v>42789.426875000005</v>
      </c>
    </row>
    <row r="1550" spans="1:20" ht="30" hidden="1" x14ac:dyDescent="0.25">
      <c r="A1550" s="3">
        <v>1548</v>
      </c>
      <c r="B1550" s="1" t="s">
        <v>1549</v>
      </c>
      <c r="C1550" s="1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26">
        <f t="shared" si="210"/>
        <v>8.5714285714285715E-2</v>
      </c>
      <c r="P1550" s="3">
        <f t="shared" si="211"/>
        <v>1445722820</v>
      </c>
      <c r="Q1550" s="5" t="s">
        <v>8321</v>
      </c>
      <c r="R1550" s="3" t="s">
        <v>8349</v>
      </c>
      <c r="S1550" s="22">
        <f t="shared" si="214"/>
        <v>42286.88217592593</v>
      </c>
      <c r="T1550" s="22">
        <f t="shared" si="215"/>
        <v>42316.923842592587</v>
      </c>
    </row>
    <row r="1551" spans="1:20" ht="30" hidden="1" x14ac:dyDescent="0.25">
      <c r="A1551" s="3">
        <v>1549</v>
      </c>
      <c r="B1551" s="1" t="s">
        <v>1550</v>
      </c>
      <c r="C1551" s="1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26">
        <f t="shared" si="210"/>
        <v>0.34</v>
      </c>
      <c r="P1551" s="3">
        <f t="shared" si="211"/>
        <v>1445226359</v>
      </c>
      <c r="Q1551" s="5" t="s">
        <v>8321</v>
      </c>
      <c r="R1551" s="3" t="s">
        <v>8349</v>
      </c>
      <c r="S1551" s="22">
        <f t="shared" si="214"/>
        <v>42281.136099537034</v>
      </c>
      <c r="T1551" s="22">
        <f t="shared" si="215"/>
        <v>42311.177766203706</v>
      </c>
    </row>
    <row r="1552" spans="1:20" ht="30" hidden="1" x14ac:dyDescent="0.25">
      <c r="A1552" s="3">
        <v>1550</v>
      </c>
      <c r="B1552" s="1" t="s">
        <v>1551</v>
      </c>
      <c r="C1552" s="1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26">
        <f t="shared" si="210"/>
        <v>0.13466666666666666</v>
      </c>
      <c r="P1552" s="3">
        <f t="shared" si="211"/>
        <v>1461754034</v>
      </c>
      <c r="Q1552" s="5" t="s">
        <v>8321</v>
      </c>
      <c r="R1552" s="3" t="s">
        <v>8349</v>
      </c>
      <c r="S1552" s="22">
        <f t="shared" si="214"/>
        <v>42472.449467592596</v>
      </c>
      <c r="T1552" s="22">
        <f t="shared" si="215"/>
        <v>42502.449467592596</v>
      </c>
    </row>
    <row r="1553" spans="1:20" ht="30" hidden="1" x14ac:dyDescent="0.25">
      <c r="A1553" s="3">
        <v>1551</v>
      </c>
      <c r="B1553" s="1" t="s">
        <v>1552</v>
      </c>
      <c r="C1553" s="1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26">
        <f t="shared" si="210"/>
        <v>0</v>
      </c>
      <c r="P1553" s="3">
        <f t="shared" si="211"/>
        <v>1431460039</v>
      </c>
      <c r="Q1553" s="5" t="s">
        <v>8321</v>
      </c>
      <c r="R1553" s="3" t="s">
        <v>8349</v>
      </c>
      <c r="S1553" s="22">
        <f t="shared" si="214"/>
        <v>42121.824525462958</v>
      </c>
      <c r="T1553" s="22">
        <f t="shared" si="215"/>
        <v>42151.824525462958</v>
      </c>
    </row>
    <row r="1554" spans="1:20" ht="30" hidden="1" x14ac:dyDescent="0.25">
      <c r="A1554" s="3">
        <v>1552</v>
      </c>
      <c r="B1554" s="1" t="s">
        <v>1553</v>
      </c>
      <c r="C1554" s="1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26">
        <f t="shared" si="210"/>
        <v>0.49186046511627907</v>
      </c>
      <c r="P1554" s="3">
        <f t="shared" si="211"/>
        <v>1411251324</v>
      </c>
      <c r="Q1554" s="5" t="s">
        <v>8321</v>
      </c>
      <c r="R1554" s="3" t="s">
        <v>8349</v>
      </c>
      <c r="S1554" s="22">
        <f t="shared" si="214"/>
        <v>41892.688750000001</v>
      </c>
      <c r="T1554" s="22">
        <f t="shared" si="215"/>
        <v>41913.165972222225</v>
      </c>
    </row>
    <row r="1555" spans="1:20" ht="30" hidden="1" x14ac:dyDescent="0.25">
      <c r="A1555" s="3">
        <v>1553</v>
      </c>
      <c r="B1555" s="1" t="s">
        <v>1554</v>
      </c>
      <c r="C1555" s="1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26">
        <f t="shared" si="210"/>
        <v>0</v>
      </c>
      <c r="P1555" s="3">
        <f t="shared" si="211"/>
        <v>1439880447</v>
      </c>
      <c r="Q1555" s="5" t="s">
        <v>8321</v>
      </c>
      <c r="R1555" s="3" t="s">
        <v>8349</v>
      </c>
      <c r="S1555" s="22">
        <f t="shared" si="214"/>
        <v>42219.282951388886</v>
      </c>
      <c r="T1555" s="22">
        <f t="shared" si="215"/>
        <v>42249.282951388886</v>
      </c>
    </row>
    <row r="1556" spans="1:20" ht="30" hidden="1" x14ac:dyDescent="0.25">
      <c r="A1556" s="3">
        <v>1554</v>
      </c>
      <c r="B1556" s="1" t="s">
        <v>1555</v>
      </c>
      <c r="C1556" s="1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26">
        <f t="shared" si="210"/>
        <v>0</v>
      </c>
      <c r="P1556" s="3">
        <f t="shared" si="211"/>
        <v>1437199390</v>
      </c>
      <c r="Q1556" s="5" t="s">
        <v>8321</v>
      </c>
      <c r="R1556" s="3" t="s">
        <v>8349</v>
      </c>
      <c r="S1556" s="22">
        <f t="shared" si="214"/>
        <v>42188.252199074079</v>
      </c>
      <c r="T1556" s="22">
        <f t="shared" si="215"/>
        <v>42218.252199074079</v>
      </c>
    </row>
    <row r="1557" spans="1:20" ht="30" hidden="1" x14ac:dyDescent="0.25">
      <c r="A1557" s="3">
        <v>1555</v>
      </c>
      <c r="B1557" s="1" t="s">
        <v>1556</v>
      </c>
      <c r="C1557" s="1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26">
        <f t="shared" si="210"/>
        <v>0</v>
      </c>
      <c r="P1557" s="3">
        <f t="shared" si="211"/>
        <v>1441511516</v>
      </c>
      <c r="Q1557" s="5" t="s">
        <v>8321</v>
      </c>
      <c r="R1557" s="3" t="s">
        <v>8349</v>
      </c>
      <c r="S1557" s="22">
        <f t="shared" si="214"/>
        <v>42241.613796296297</v>
      </c>
      <c r="T1557" s="22">
        <f t="shared" si="215"/>
        <v>42264.708333333328</v>
      </c>
    </row>
    <row r="1558" spans="1:20" ht="30" hidden="1" x14ac:dyDescent="0.25">
      <c r="A1558" s="3">
        <v>1556</v>
      </c>
      <c r="B1558" s="1" t="s">
        <v>1557</v>
      </c>
      <c r="C1558" s="1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26">
        <f t="shared" si="210"/>
        <v>0.45133333333333331</v>
      </c>
      <c r="P1558" s="3">
        <f t="shared" si="211"/>
        <v>1466307624</v>
      </c>
      <c r="Q1558" s="5" t="s">
        <v>8321</v>
      </c>
      <c r="R1558" s="3" t="s">
        <v>8349</v>
      </c>
      <c r="S1558" s="22">
        <f t="shared" si="214"/>
        <v>42525.153055555551</v>
      </c>
      <c r="T1558" s="22">
        <f t="shared" si="215"/>
        <v>42555.153055555551</v>
      </c>
    </row>
    <row r="1559" spans="1:20" ht="30" hidden="1" x14ac:dyDescent="0.25">
      <c r="A1559" s="3">
        <v>1557</v>
      </c>
      <c r="B1559" s="1" t="s">
        <v>1558</v>
      </c>
      <c r="C1559" s="1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26">
        <f t="shared" si="210"/>
        <v>0.04</v>
      </c>
      <c r="P1559" s="3">
        <f t="shared" si="211"/>
        <v>1409888433</v>
      </c>
      <c r="Q1559" s="5" t="s">
        <v>8321</v>
      </c>
      <c r="R1559" s="3" t="s">
        <v>8349</v>
      </c>
      <c r="S1559" s="22">
        <f t="shared" si="214"/>
        <v>41871.65315972222</v>
      </c>
      <c r="T1559" s="22">
        <f t="shared" si="215"/>
        <v>41902.65315972222</v>
      </c>
    </row>
    <row r="1560" spans="1:20" ht="30" hidden="1" x14ac:dyDescent="0.25">
      <c r="A1560" s="3">
        <v>1558</v>
      </c>
      <c r="B1560" s="1" t="s">
        <v>1559</v>
      </c>
      <c r="C1560" s="1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26">
        <f t="shared" si="210"/>
        <v>4.6666666666666669E-2</v>
      </c>
      <c r="P1560" s="3">
        <f t="shared" si="211"/>
        <v>1438210339.5</v>
      </c>
      <c r="Q1560" s="5" t="s">
        <v>8321</v>
      </c>
      <c r="R1560" s="3" t="s">
        <v>8349</v>
      </c>
      <c r="S1560" s="22">
        <f t="shared" si="214"/>
        <v>42185.397673611107</v>
      </c>
      <c r="T1560" s="22">
        <f t="shared" si="215"/>
        <v>42244.508333333331</v>
      </c>
    </row>
    <row r="1561" spans="1:20" ht="30" hidden="1" x14ac:dyDescent="0.25">
      <c r="A1561" s="3">
        <v>1559</v>
      </c>
      <c r="B1561" s="1" t="s">
        <v>1560</v>
      </c>
      <c r="C1561" s="1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26">
        <f t="shared" si="210"/>
        <v>3.3333333333333335E-3</v>
      </c>
      <c r="P1561" s="3">
        <f t="shared" si="211"/>
        <v>1429622199</v>
      </c>
      <c r="Q1561" s="5" t="s">
        <v>8321</v>
      </c>
      <c r="R1561" s="3" t="s">
        <v>8349</v>
      </c>
      <c r="S1561" s="22">
        <f t="shared" si="214"/>
        <v>42108.05322916666</v>
      </c>
      <c r="T1561" s="22">
        <f t="shared" si="215"/>
        <v>42123.05322916666</v>
      </c>
    </row>
    <row r="1562" spans="1:20" ht="30" hidden="1" x14ac:dyDescent="0.25">
      <c r="A1562" s="3">
        <v>1560</v>
      </c>
      <c r="B1562" s="1" t="s">
        <v>1561</v>
      </c>
      <c r="C1562" s="1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26">
        <f t="shared" si="210"/>
        <v>3.7600000000000001E-2</v>
      </c>
      <c r="P1562" s="3">
        <f t="shared" si="211"/>
        <v>1414976393</v>
      </c>
      <c r="Q1562" s="5" t="s">
        <v>8321</v>
      </c>
      <c r="R1562" s="3" t="s">
        <v>8349</v>
      </c>
      <c r="S1562" s="22">
        <f t="shared" si="214"/>
        <v>41936.020752314813</v>
      </c>
      <c r="T1562" s="22">
        <f t="shared" si="215"/>
        <v>41956.062418981484</v>
      </c>
    </row>
    <row r="1563" spans="1:20" ht="30" hidden="1" x14ac:dyDescent="0.25">
      <c r="A1563" s="3">
        <v>1561</v>
      </c>
      <c r="B1563" s="1" t="s">
        <v>1562</v>
      </c>
      <c r="C1563" s="1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26">
        <f t="shared" si="210"/>
        <v>6.7000000000000002E-3</v>
      </c>
      <c r="P1563" s="3">
        <f t="shared" si="211"/>
        <v>1382491803</v>
      </c>
      <c r="Q1563" s="5" t="s">
        <v>8319</v>
      </c>
      <c r="R1563" s="3" t="s">
        <v>8351</v>
      </c>
      <c r="S1563" s="22">
        <f t="shared" si="214"/>
        <v>41555.041701388887</v>
      </c>
      <c r="T1563" s="22">
        <f t="shared" si="215"/>
        <v>41585.083368055559</v>
      </c>
    </row>
    <row r="1564" spans="1:20" ht="30" hidden="1" x14ac:dyDescent="0.25">
      <c r="A1564" s="3">
        <v>1562</v>
      </c>
      <c r="B1564" s="1" t="s">
        <v>1563</v>
      </c>
      <c r="C1564" s="1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26">
        <f t="shared" si="210"/>
        <v>0</v>
      </c>
      <c r="P1564" s="3">
        <f t="shared" si="211"/>
        <v>1256713958</v>
      </c>
      <c r="Q1564" s="5" t="s">
        <v>8319</v>
      </c>
      <c r="R1564" s="3" t="s">
        <v>8351</v>
      </c>
      <c r="S1564" s="22">
        <f t="shared" si="214"/>
        <v>40079.566157407404</v>
      </c>
      <c r="T1564" s="22">
        <f t="shared" si="215"/>
        <v>40149.034722222219</v>
      </c>
    </row>
    <row r="1565" spans="1:20" ht="30" hidden="1" x14ac:dyDescent="0.25">
      <c r="A1565" s="3">
        <v>1563</v>
      </c>
      <c r="B1565" s="1" t="s">
        <v>1564</v>
      </c>
      <c r="C1565" s="1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26">
        <f t="shared" si="210"/>
        <v>1.4166666666666666E-2</v>
      </c>
      <c r="P1565" s="3">
        <f t="shared" si="211"/>
        <v>1392225551</v>
      </c>
      <c r="Q1565" s="5" t="s">
        <v>8319</v>
      </c>
      <c r="R1565" s="3" t="s">
        <v>8351</v>
      </c>
      <c r="S1565" s="22">
        <f t="shared" si="214"/>
        <v>41652.742488425924</v>
      </c>
      <c r="T1565" s="22">
        <f t="shared" si="215"/>
        <v>41712.700821759259</v>
      </c>
    </row>
    <row r="1566" spans="1:20" ht="30" hidden="1" x14ac:dyDescent="0.25">
      <c r="A1566" s="3">
        <v>1564</v>
      </c>
      <c r="B1566" s="1" t="s">
        <v>1565</v>
      </c>
      <c r="C1566" s="1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26">
        <f t="shared" si="210"/>
        <v>1E-3</v>
      </c>
      <c r="P1566" s="3">
        <f t="shared" si="211"/>
        <v>1431484004.5</v>
      </c>
      <c r="Q1566" s="5" t="s">
        <v>8319</v>
      </c>
      <c r="R1566" s="3" t="s">
        <v>8351</v>
      </c>
      <c r="S1566" s="22">
        <f t="shared" si="214"/>
        <v>42121.367002314815</v>
      </c>
      <c r="T1566" s="22">
        <f t="shared" si="215"/>
        <v>42152.836805555555</v>
      </c>
    </row>
    <row r="1567" spans="1:20" ht="30" hidden="1" x14ac:dyDescent="0.25">
      <c r="A1567" s="3">
        <v>1565</v>
      </c>
      <c r="B1567" s="1" t="s">
        <v>1566</v>
      </c>
      <c r="C1567" s="1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26">
        <f t="shared" si="210"/>
        <v>2.5000000000000001E-2</v>
      </c>
      <c r="P1567" s="3">
        <f t="shared" si="211"/>
        <v>1306258261</v>
      </c>
      <c r="Q1567" s="5" t="s">
        <v>8319</v>
      </c>
      <c r="R1567" s="3" t="s">
        <v>8351</v>
      </c>
      <c r="S1567" s="22">
        <f t="shared" si="214"/>
        <v>40672.729872685188</v>
      </c>
      <c r="T1567" s="22">
        <f t="shared" si="215"/>
        <v>40702.729872685188</v>
      </c>
    </row>
    <row r="1568" spans="1:20" ht="30" hidden="1" x14ac:dyDescent="0.25">
      <c r="A1568" s="3">
        <v>1566</v>
      </c>
      <c r="B1568" s="1" t="s">
        <v>1567</v>
      </c>
      <c r="C1568" s="1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26">
        <f t="shared" si="210"/>
        <v>0.21249999999999999</v>
      </c>
      <c r="P1568" s="3">
        <f t="shared" si="211"/>
        <v>1468404002</v>
      </c>
      <c r="Q1568" s="5" t="s">
        <v>8319</v>
      </c>
      <c r="R1568" s="3" t="s">
        <v>8351</v>
      </c>
      <c r="S1568" s="22">
        <f t="shared" si="214"/>
        <v>42549.916712962964</v>
      </c>
      <c r="T1568" s="22">
        <f t="shared" si="215"/>
        <v>42578.916666666672</v>
      </c>
    </row>
    <row r="1569" spans="1:20" ht="30" hidden="1" x14ac:dyDescent="0.25">
      <c r="A1569" s="3">
        <v>1567</v>
      </c>
      <c r="B1569" s="1" t="s">
        <v>1568</v>
      </c>
      <c r="C1569" s="1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26">
        <f t="shared" si="210"/>
        <v>4.1176470588235294E-2</v>
      </c>
      <c r="P1569" s="3">
        <f t="shared" si="211"/>
        <v>1391944472.5</v>
      </c>
      <c r="Q1569" s="5" t="s">
        <v>8319</v>
      </c>
      <c r="R1569" s="3" t="s">
        <v>8351</v>
      </c>
      <c r="S1569" s="22">
        <f t="shared" si="214"/>
        <v>41671.936863425923</v>
      </c>
      <c r="T1569" s="22">
        <f t="shared" si="215"/>
        <v>41687</v>
      </c>
    </row>
    <row r="1570" spans="1:20" ht="30" hidden="1" x14ac:dyDescent="0.25">
      <c r="A1570" s="3">
        <v>1568</v>
      </c>
      <c r="B1570" s="1" t="s">
        <v>1569</v>
      </c>
      <c r="C1570" s="1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26">
        <f t="shared" si="210"/>
        <v>0.13639999999999999</v>
      </c>
      <c r="P1570" s="3">
        <f t="shared" si="211"/>
        <v>1417872585</v>
      </c>
      <c r="Q1570" s="5" t="s">
        <v>8319</v>
      </c>
      <c r="R1570" s="3" t="s">
        <v>8351</v>
      </c>
      <c r="S1570" s="22">
        <f t="shared" si="214"/>
        <v>41962.062326388885</v>
      </c>
      <c r="T1570" s="22">
        <f t="shared" si="215"/>
        <v>41997.062326388885</v>
      </c>
    </row>
    <row r="1571" spans="1:20" hidden="1" x14ac:dyDescent="0.25">
      <c r="A1571" s="3">
        <v>1569</v>
      </c>
      <c r="B1571" s="1" t="s">
        <v>1570</v>
      </c>
      <c r="C1571" s="1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26">
        <f t="shared" si="210"/>
        <v>0</v>
      </c>
      <c r="P1571" s="3">
        <f t="shared" si="211"/>
        <v>1368202714</v>
      </c>
      <c r="Q1571" s="5" t="s">
        <v>8319</v>
      </c>
      <c r="R1571" s="3" t="s">
        <v>8351</v>
      </c>
      <c r="S1571" s="22">
        <f t="shared" ref="S1571:S1602" si="216">(((J1571/60)/60)/24)+DATE(1970,1,1)</f>
        <v>41389.679560185185</v>
      </c>
      <c r="T1571" s="22">
        <f t="shared" ref="T1571:T1602" si="217">(((I1571/60)/60)/24)+DATE(1970,1,1)</f>
        <v>41419.679560185185</v>
      </c>
    </row>
    <row r="1572" spans="1:20" ht="30" hidden="1" x14ac:dyDescent="0.25">
      <c r="A1572" s="3">
        <v>1570</v>
      </c>
      <c r="B1572" s="1" t="s">
        <v>1571</v>
      </c>
      <c r="C1572" s="1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26">
        <f t="shared" si="210"/>
        <v>0.41399999999999998</v>
      </c>
      <c r="P1572" s="3">
        <f t="shared" si="211"/>
        <v>1458846082</v>
      </c>
      <c r="Q1572" s="5" t="s">
        <v>8319</v>
      </c>
      <c r="R1572" s="3" t="s">
        <v>8351</v>
      </c>
      <c r="S1572" s="22">
        <f t="shared" si="216"/>
        <v>42438.813449074078</v>
      </c>
      <c r="T1572" s="22">
        <f t="shared" si="217"/>
        <v>42468.771782407406</v>
      </c>
    </row>
    <row r="1573" spans="1:20" ht="30" hidden="1" x14ac:dyDescent="0.25">
      <c r="A1573" s="3">
        <v>1571</v>
      </c>
      <c r="B1573" s="1" t="s">
        <v>1572</v>
      </c>
      <c r="C1573" s="1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26">
        <f t="shared" si="210"/>
        <v>6.6115702479338841E-3</v>
      </c>
      <c r="P1573" s="3">
        <f t="shared" si="211"/>
        <v>1433442483</v>
      </c>
      <c r="Q1573" s="5" t="s">
        <v>8319</v>
      </c>
      <c r="R1573" s="3" t="s">
        <v>8351</v>
      </c>
      <c r="S1573" s="22">
        <f t="shared" si="216"/>
        <v>42144.769479166673</v>
      </c>
      <c r="T1573" s="22">
        <f t="shared" si="217"/>
        <v>42174.769479166673</v>
      </c>
    </row>
    <row r="1574" spans="1:20" ht="30" hidden="1" x14ac:dyDescent="0.25">
      <c r="A1574" s="3">
        <v>1572</v>
      </c>
      <c r="B1574" s="1" t="s">
        <v>1573</v>
      </c>
      <c r="C1574" s="1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26">
        <f t="shared" si="210"/>
        <v>0.05</v>
      </c>
      <c r="P1574" s="3">
        <f t="shared" si="211"/>
        <v>1455625399.5</v>
      </c>
      <c r="Q1574" s="5" t="s">
        <v>8319</v>
      </c>
      <c r="R1574" s="3" t="s">
        <v>8351</v>
      </c>
      <c r="S1574" s="22">
        <f t="shared" si="216"/>
        <v>42404.033090277779</v>
      </c>
      <c r="T1574" s="22">
        <f t="shared" si="217"/>
        <v>42428.999305555553</v>
      </c>
    </row>
    <row r="1575" spans="1:20" ht="30" hidden="1" x14ac:dyDescent="0.25">
      <c r="A1575" s="3">
        <v>1573</v>
      </c>
      <c r="B1575" s="1" t="s">
        <v>1574</v>
      </c>
      <c r="C1575" s="1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26">
        <f t="shared" si="210"/>
        <v>2.4777777777777777E-2</v>
      </c>
      <c r="P1575" s="3">
        <f t="shared" si="211"/>
        <v>1489283971</v>
      </c>
      <c r="Q1575" s="5" t="s">
        <v>8319</v>
      </c>
      <c r="R1575" s="3" t="s">
        <v>8351</v>
      </c>
      <c r="S1575" s="22">
        <f t="shared" si="216"/>
        <v>42786.000023148154</v>
      </c>
      <c r="T1575" s="22">
        <f t="shared" si="217"/>
        <v>42826.165972222225</v>
      </c>
    </row>
    <row r="1576" spans="1:20" ht="30" hidden="1" x14ac:dyDescent="0.25">
      <c r="A1576" s="3">
        <v>1574</v>
      </c>
      <c r="B1576" s="1" t="s">
        <v>1575</v>
      </c>
      <c r="C1576" s="1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26">
        <f t="shared" si="210"/>
        <v>5.0599999999999999E-2</v>
      </c>
      <c r="P1576" s="3">
        <f t="shared" si="211"/>
        <v>1422699329</v>
      </c>
      <c r="Q1576" s="5" t="s">
        <v>8319</v>
      </c>
      <c r="R1576" s="3" t="s">
        <v>8351</v>
      </c>
      <c r="S1576" s="22">
        <f t="shared" si="216"/>
        <v>42017.927418981482</v>
      </c>
      <c r="T1576" s="22">
        <f t="shared" si="217"/>
        <v>42052.927418981482</v>
      </c>
    </row>
    <row r="1577" spans="1:20" ht="30" hidden="1" x14ac:dyDescent="0.25">
      <c r="A1577" s="3">
        <v>1575</v>
      </c>
      <c r="B1577" s="1" t="s">
        <v>1576</v>
      </c>
      <c r="C1577" s="1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26">
        <f t="shared" si="210"/>
        <v>0.2291</v>
      </c>
      <c r="P1577" s="3">
        <f t="shared" si="211"/>
        <v>1403613296</v>
      </c>
      <c r="Q1577" s="5" t="s">
        <v>8319</v>
      </c>
      <c r="R1577" s="3" t="s">
        <v>8351</v>
      </c>
      <c r="S1577" s="22">
        <f t="shared" si="216"/>
        <v>41799.524259259262</v>
      </c>
      <c r="T1577" s="22">
        <f t="shared" si="217"/>
        <v>41829.524259259262</v>
      </c>
    </row>
    <row r="1578" spans="1:20" ht="30" hidden="1" x14ac:dyDescent="0.25">
      <c r="A1578" s="3">
        <v>1576</v>
      </c>
      <c r="B1578" s="1" t="s">
        <v>1577</v>
      </c>
      <c r="C1578" s="1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26">
        <f t="shared" si="210"/>
        <v>0.13</v>
      </c>
      <c r="P1578" s="3">
        <f t="shared" si="211"/>
        <v>1433754368</v>
      </c>
      <c r="Q1578" s="5" t="s">
        <v>8319</v>
      </c>
      <c r="R1578" s="3" t="s">
        <v>8351</v>
      </c>
      <c r="S1578" s="22">
        <f t="shared" si="216"/>
        <v>42140.879259259258</v>
      </c>
      <c r="T1578" s="22">
        <f t="shared" si="217"/>
        <v>42185.879259259258</v>
      </c>
    </row>
    <row r="1579" spans="1:20" ht="30" hidden="1" x14ac:dyDescent="0.25">
      <c r="A1579" s="3">
        <v>1577</v>
      </c>
      <c r="B1579" s="1" t="s">
        <v>1578</v>
      </c>
      <c r="C1579" s="1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26">
        <f t="shared" si="210"/>
        <v>5.4999999999999997E-3</v>
      </c>
      <c r="P1579" s="3">
        <f t="shared" si="211"/>
        <v>1340569248</v>
      </c>
      <c r="Q1579" s="5" t="s">
        <v>8319</v>
      </c>
      <c r="R1579" s="3" t="s">
        <v>8351</v>
      </c>
      <c r="S1579" s="22">
        <f t="shared" si="216"/>
        <v>41054.847777777781</v>
      </c>
      <c r="T1579" s="22">
        <f t="shared" si="217"/>
        <v>41114.847777777781</v>
      </c>
    </row>
    <row r="1580" spans="1:20" ht="30" hidden="1" x14ac:dyDescent="0.25">
      <c r="A1580" s="3">
        <v>1578</v>
      </c>
      <c r="B1580" s="1" t="s">
        <v>1579</v>
      </c>
      <c r="C1580" s="1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26">
        <f t="shared" si="210"/>
        <v>0.10806536636794939</v>
      </c>
      <c r="P1580" s="3">
        <f t="shared" si="211"/>
        <v>1282355245.5</v>
      </c>
      <c r="Q1580" s="5" t="s">
        <v>8319</v>
      </c>
      <c r="R1580" s="3" t="s">
        <v>8351</v>
      </c>
      <c r="S1580" s="22">
        <f t="shared" si="216"/>
        <v>40399.065868055557</v>
      </c>
      <c r="T1580" s="22">
        <f t="shared" si="217"/>
        <v>40423.083333333336</v>
      </c>
    </row>
    <row r="1581" spans="1:20" ht="30" hidden="1" x14ac:dyDescent="0.25">
      <c r="A1581" s="3">
        <v>1579</v>
      </c>
      <c r="B1581" s="1" t="s">
        <v>1580</v>
      </c>
      <c r="C1581" s="1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26">
        <f t="shared" si="210"/>
        <v>8.4008400840084006E-3</v>
      </c>
      <c r="P1581" s="3">
        <f t="shared" si="211"/>
        <v>1376308491</v>
      </c>
      <c r="Q1581" s="5" t="s">
        <v>8319</v>
      </c>
      <c r="R1581" s="3" t="s">
        <v>8351</v>
      </c>
      <c r="S1581" s="22">
        <f t="shared" si="216"/>
        <v>41481.996423611112</v>
      </c>
      <c r="T1581" s="22">
        <f t="shared" si="217"/>
        <v>41514.996423611112</v>
      </c>
    </row>
    <row r="1582" spans="1:20" ht="30" hidden="1" x14ac:dyDescent="0.25">
      <c r="A1582" s="3">
        <v>1580</v>
      </c>
      <c r="B1582" s="1" t="s">
        <v>1581</v>
      </c>
      <c r="C1582" s="1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26">
        <f t="shared" si="210"/>
        <v>0</v>
      </c>
      <c r="P1582" s="3">
        <f t="shared" si="211"/>
        <v>1334970726</v>
      </c>
      <c r="Q1582" s="5" t="s">
        <v>8319</v>
      </c>
      <c r="R1582" s="3" t="s">
        <v>8351</v>
      </c>
      <c r="S1582" s="22">
        <f t="shared" si="216"/>
        <v>40990.050069444449</v>
      </c>
      <c r="T1582" s="22">
        <f t="shared" si="217"/>
        <v>41050.050069444449</v>
      </c>
    </row>
    <row r="1583" spans="1:20" ht="30" hidden="1" x14ac:dyDescent="0.25">
      <c r="A1583" s="3">
        <v>1581</v>
      </c>
      <c r="B1583" s="1" t="s">
        <v>1582</v>
      </c>
      <c r="C1583" s="1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26">
        <f t="shared" si="210"/>
        <v>5.0000000000000001E-3</v>
      </c>
      <c r="P1583" s="3">
        <f t="shared" si="211"/>
        <v>1449139590</v>
      </c>
      <c r="Q1583" s="5" t="s">
        <v>8321</v>
      </c>
      <c r="R1583" s="3" t="s">
        <v>8339</v>
      </c>
      <c r="S1583" s="22">
        <f t="shared" si="216"/>
        <v>42325.448958333334</v>
      </c>
      <c r="T1583" s="22">
        <f t="shared" si="217"/>
        <v>42357.448958333334</v>
      </c>
    </row>
    <row r="1584" spans="1:20" hidden="1" x14ac:dyDescent="0.25">
      <c r="A1584" s="3">
        <v>1582</v>
      </c>
      <c r="B1584" s="1" t="s">
        <v>1583</v>
      </c>
      <c r="C1584" s="1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26">
        <f t="shared" si="210"/>
        <v>9.2999999999999999E-2</v>
      </c>
      <c r="P1584" s="3">
        <f t="shared" si="211"/>
        <v>1443427726.5</v>
      </c>
      <c r="Q1584" s="5" t="s">
        <v>8321</v>
      </c>
      <c r="R1584" s="3" t="s">
        <v>8339</v>
      </c>
      <c r="S1584" s="22">
        <f t="shared" si="216"/>
        <v>42246.789965277778</v>
      </c>
      <c r="T1584" s="22">
        <f t="shared" si="217"/>
        <v>42303.888888888891</v>
      </c>
    </row>
    <row r="1585" spans="1:20" ht="30" hidden="1" x14ac:dyDescent="0.25">
      <c r="A1585" s="3">
        <v>1583</v>
      </c>
      <c r="B1585" s="1" t="s">
        <v>1584</v>
      </c>
      <c r="C1585" s="1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26">
        <f t="shared" si="210"/>
        <v>7.5000000000000002E-4</v>
      </c>
      <c r="P1585" s="3">
        <f t="shared" si="211"/>
        <v>1410385391</v>
      </c>
      <c r="Q1585" s="5" t="s">
        <v>8321</v>
      </c>
      <c r="R1585" s="3" t="s">
        <v>8339</v>
      </c>
      <c r="S1585" s="22">
        <f t="shared" si="216"/>
        <v>41877.904988425929</v>
      </c>
      <c r="T1585" s="22">
        <f t="shared" si="217"/>
        <v>41907.904988425929</v>
      </c>
    </row>
    <row r="1586" spans="1:20" ht="30" hidden="1" x14ac:dyDescent="0.25">
      <c r="A1586" s="3">
        <v>1584</v>
      </c>
      <c r="B1586" s="1" t="s">
        <v>1585</v>
      </c>
      <c r="C1586" s="1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26">
        <f t="shared" si="210"/>
        <v>0</v>
      </c>
      <c r="P1586" s="3">
        <f t="shared" si="211"/>
        <v>1401032101</v>
      </c>
      <c r="Q1586" s="5" t="s">
        <v>8321</v>
      </c>
      <c r="R1586" s="3" t="s">
        <v>8339</v>
      </c>
      <c r="S1586" s="22">
        <f t="shared" si="216"/>
        <v>41779.649317129632</v>
      </c>
      <c r="T1586" s="22">
        <f t="shared" si="217"/>
        <v>41789.649317129632</v>
      </c>
    </row>
    <row r="1587" spans="1:20" ht="30" hidden="1" x14ac:dyDescent="0.25">
      <c r="A1587" s="3">
        <v>1585</v>
      </c>
      <c r="B1587" s="1" t="s">
        <v>1586</v>
      </c>
      <c r="C1587" s="1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26">
        <f t="shared" si="210"/>
        <v>0.79</v>
      </c>
      <c r="P1587" s="3">
        <f t="shared" si="211"/>
        <v>1481732084</v>
      </c>
      <c r="Q1587" s="5" t="s">
        <v>8321</v>
      </c>
      <c r="R1587" s="3" t="s">
        <v>8339</v>
      </c>
      <c r="S1587" s="22">
        <f t="shared" si="216"/>
        <v>42707.895462962959</v>
      </c>
      <c r="T1587" s="22">
        <f t="shared" si="217"/>
        <v>42729.458333333328</v>
      </c>
    </row>
    <row r="1588" spans="1:20" hidden="1" x14ac:dyDescent="0.25">
      <c r="A1588" s="3">
        <v>1586</v>
      </c>
      <c r="B1588" s="1" t="s">
        <v>1587</v>
      </c>
      <c r="C1588" s="1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26">
        <f t="shared" si="210"/>
        <v>0</v>
      </c>
      <c r="P1588" s="3">
        <f t="shared" si="211"/>
        <v>1426903222</v>
      </c>
      <c r="Q1588" s="5" t="s">
        <v>8321</v>
      </c>
      <c r="R1588" s="3" t="s">
        <v>8339</v>
      </c>
      <c r="S1588" s="22">
        <f t="shared" si="216"/>
        <v>42069.104421296302</v>
      </c>
      <c r="T1588" s="22">
        <f t="shared" si="217"/>
        <v>42099.062754629631</v>
      </c>
    </row>
    <row r="1589" spans="1:20" ht="30" hidden="1" x14ac:dyDescent="0.25">
      <c r="A1589" s="3">
        <v>1587</v>
      </c>
      <c r="B1589" s="1" t="s">
        <v>1588</v>
      </c>
      <c r="C1589" s="1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26">
        <f t="shared" si="210"/>
        <v>1.3333333333333334E-4</v>
      </c>
      <c r="P1589" s="3">
        <f t="shared" si="211"/>
        <v>1417214965</v>
      </c>
      <c r="Q1589" s="5" t="s">
        <v>8321</v>
      </c>
      <c r="R1589" s="3" t="s">
        <v>8339</v>
      </c>
      <c r="S1589" s="22">
        <f t="shared" si="216"/>
        <v>41956.950983796298</v>
      </c>
      <c r="T1589" s="22">
        <f t="shared" si="217"/>
        <v>41986.950983796298</v>
      </c>
    </row>
    <row r="1590" spans="1:20" hidden="1" x14ac:dyDescent="0.25">
      <c r="A1590" s="3">
        <v>1588</v>
      </c>
      <c r="B1590" s="1" t="s">
        <v>1589</v>
      </c>
      <c r="C1590" s="1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26">
        <f t="shared" si="210"/>
        <v>0</v>
      </c>
      <c r="P1590" s="3">
        <f t="shared" si="211"/>
        <v>1421413559.5</v>
      </c>
      <c r="Q1590" s="5" t="s">
        <v>8321</v>
      </c>
      <c r="R1590" s="3" t="s">
        <v>8339</v>
      </c>
      <c r="S1590" s="22">
        <f t="shared" si="216"/>
        <v>42005.24998842593</v>
      </c>
      <c r="T1590" s="22">
        <f t="shared" si="217"/>
        <v>42035.841666666667</v>
      </c>
    </row>
    <row r="1591" spans="1:20" ht="30" hidden="1" x14ac:dyDescent="0.25">
      <c r="A1591" s="3">
        <v>1589</v>
      </c>
      <c r="B1591" s="1" t="s">
        <v>1590</v>
      </c>
      <c r="C1591" s="1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26">
        <f t="shared" si="210"/>
        <v>0</v>
      </c>
      <c r="P1591" s="3">
        <f t="shared" si="211"/>
        <v>1443137886</v>
      </c>
      <c r="Q1591" s="5" t="s">
        <v>8321</v>
      </c>
      <c r="R1591" s="3" t="s">
        <v>8339</v>
      </c>
      <c r="S1591" s="22">
        <f t="shared" si="216"/>
        <v>42256.984791666662</v>
      </c>
      <c r="T1591" s="22">
        <f t="shared" si="217"/>
        <v>42286.984791666662</v>
      </c>
    </row>
    <row r="1592" spans="1:20" hidden="1" x14ac:dyDescent="0.25">
      <c r="A1592" s="3">
        <v>1590</v>
      </c>
      <c r="B1592" s="1" t="s">
        <v>1591</v>
      </c>
      <c r="C1592" s="1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26">
        <f t="shared" si="210"/>
        <v>1.7000000000000001E-2</v>
      </c>
      <c r="P1592" s="3">
        <f t="shared" si="211"/>
        <v>1441744464</v>
      </c>
      <c r="Q1592" s="5" t="s">
        <v>8321</v>
      </c>
      <c r="R1592" s="3" t="s">
        <v>8339</v>
      </c>
      <c r="S1592" s="22">
        <f t="shared" si="216"/>
        <v>42240.857222222221</v>
      </c>
      <c r="T1592" s="22">
        <f t="shared" si="217"/>
        <v>42270.857222222221</v>
      </c>
    </row>
    <row r="1593" spans="1:20" ht="30" hidden="1" x14ac:dyDescent="0.25">
      <c r="A1593" s="3">
        <v>1591</v>
      </c>
      <c r="B1593" s="1" t="s">
        <v>1592</v>
      </c>
      <c r="C1593" s="1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26">
        <f t="shared" si="210"/>
        <v>0.29228571428571426</v>
      </c>
      <c r="P1593" s="3">
        <f t="shared" si="211"/>
        <v>1458406541</v>
      </c>
      <c r="Q1593" s="5" t="s">
        <v>8321</v>
      </c>
      <c r="R1593" s="3" t="s">
        <v>8339</v>
      </c>
      <c r="S1593" s="22">
        <f t="shared" si="216"/>
        <v>42433.726168981477</v>
      </c>
      <c r="T1593" s="22">
        <f t="shared" si="217"/>
        <v>42463.68450231482</v>
      </c>
    </row>
    <row r="1594" spans="1:20" ht="30" hidden="1" x14ac:dyDescent="0.25">
      <c r="A1594" s="3">
        <v>1592</v>
      </c>
      <c r="B1594" s="1" t="s">
        <v>1593</v>
      </c>
      <c r="C1594" s="1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26">
        <f t="shared" ref="O1594:O1657" si="218">E1594/D1594</f>
        <v>0</v>
      </c>
      <c r="P1594" s="3">
        <f t="shared" ref="P1594:P1632" si="219">AVERAGE(I1594,J1594)</f>
        <v>1425561285</v>
      </c>
      <c r="Q1594" s="5" t="s">
        <v>8321</v>
      </c>
      <c r="R1594" s="3" t="s">
        <v>8339</v>
      </c>
      <c r="S1594" s="22">
        <f t="shared" si="216"/>
        <v>42046.072743055556</v>
      </c>
      <c r="T1594" s="22">
        <f t="shared" si="217"/>
        <v>42091.031076388885</v>
      </c>
    </row>
    <row r="1595" spans="1:20" ht="30" hidden="1" x14ac:dyDescent="0.25">
      <c r="A1595" s="3">
        <v>1593</v>
      </c>
      <c r="B1595" s="1" t="s">
        <v>1594</v>
      </c>
      <c r="C1595" s="1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26">
        <f t="shared" si="218"/>
        <v>1.3636363636363637E-4</v>
      </c>
      <c r="P1595" s="3">
        <f t="shared" si="219"/>
        <v>1423858655</v>
      </c>
      <c r="Q1595" s="5" t="s">
        <v>8321</v>
      </c>
      <c r="R1595" s="3" t="s">
        <v>8339</v>
      </c>
      <c r="S1595" s="22">
        <f t="shared" si="216"/>
        <v>42033.845543981486</v>
      </c>
      <c r="T1595" s="22">
        <f t="shared" si="217"/>
        <v>42063.845543981486</v>
      </c>
    </row>
    <row r="1596" spans="1:20" ht="30" hidden="1" x14ac:dyDescent="0.25">
      <c r="A1596" s="3">
        <v>1594</v>
      </c>
      <c r="B1596" s="1" t="s">
        <v>1595</v>
      </c>
      <c r="C1596" s="1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26">
        <f t="shared" si="218"/>
        <v>0.20499999999999999</v>
      </c>
      <c r="P1596" s="3">
        <f t="shared" si="219"/>
        <v>1460738621</v>
      </c>
      <c r="Q1596" s="5" t="s">
        <v>8321</v>
      </c>
      <c r="R1596" s="3" t="s">
        <v>8339</v>
      </c>
      <c r="S1596" s="22">
        <f t="shared" si="216"/>
        <v>42445.712754629625</v>
      </c>
      <c r="T1596" s="22">
        <f t="shared" si="217"/>
        <v>42505.681249999994</v>
      </c>
    </row>
    <row r="1597" spans="1:20" ht="30" hidden="1" x14ac:dyDescent="0.25">
      <c r="A1597" s="3">
        <v>1595</v>
      </c>
      <c r="B1597" s="1" t="s">
        <v>1596</v>
      </c>
      <c r="C1597" s="1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26">
        <f t="shared" si="218"/>
        <v>2.8E-3</v>
      </c>
      <c r="P1597" s="3">
        <f t="shared" si="219"/>
        <v>1401878554</v>
      </c>
      <c r="Q1597" s="5" t="s">
        <v>8321</v>
      </c>
      <c r="R1597" s="3" t="s">
        <v>8339</v>
      </c>
      <c r="S1597" s="22">
        <f t="shared" si="216"/>
        <v>41780.050092592595</v>
      </c>
      <c r="T1597" s="22">
        <f t="shared" si="217"/>
        <v>41808.842361111114</v>
      </c>
    </row>
    <row r="1598" spans="1:20" ht="30" hidden="1" x14ac:dyDescent="0.25">
      <c r="A1598" s="3">
        <v>1596</v>
      </c>
      <c r="B1598" s="1" t="s">
        <v>1597</v>
      </c>
      <c r="C1598" s="1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26">
        <f t="shared" si="218"/>
        <v>2.3076923076923078E-2</v>
      </c>
      <c r="P1598" s="3">
        <f t="shared" si="219"/>
        <v>1416523769</v>
      </c>
      <c r="Q1598" s="5" t="s">
        <v>8321</v>
      </c>
      <c r="R1598" s="3" t="s">
        <v>8339</v>
      </c>
      <c r="S1598" s="22">
        <f t="shared" si="216"/>
        <v>41941.430196759262</v>
      </c>
      <c r="T1598" s="22">
        <f t="shared" si="217"/>
        <v>41986.471863425926</v>
      </c>
    </row>
    <row r="1599" spans="1:20" ht="30" hidden="1" x14ac:dyDescent="0.25">
      <c r="A1599" s="3">
        <v>1597</v>
      </c>
      <c r="B1599" s="1" t="s">
        <v>1598</v>
      </c>
      <c r="C1599" s="1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26">
        <f t="shared" si="218"/>
        <v>0</v>
      </c>
      <c r="P1599" s="3">
        <f t="shared" si="219"/>
        <v>1473064197</v>
      </c>
      <c r="Q1599" s="5" t="s">
        <v>8321</v>
      </c>
      <c r="R1599" s="3" t="s">
        <v>8339</v>
      </c>
      <c r="S1599" s="22">
        <f t="shared" si="216"/>
        <v>42603.354131944448</v>
      </c>
      <c r="T1599" s="22">
        <f t="shared" si="217"/>
        <v>42633.354131944448</v>
      </c>
    </row>
    <row r="1600" spans="1:20" ht="30" hidden="1" x14ac:dyDescent="0.25">
      <c r="A1600" s="3">
        <v>1598</v>
      </c>
      <c r="B1600" s="1" t="s">
        <v>1599</v>
      </c>
      <c r="C1600" s="1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26">
        <f t="shared" si="218"/>
        <v>1.25E-3</v>
      </c>
      <c r="P1600" s="3">
        <f t="shared" si="219"/>
        <v>1435334458</v>
      </c>
      <c r="Q1600" s="5" t="s">
        <v>8321</v>
      </c>
      <c r="R1600" s="3" t="s">
        <v>8339</v>
      </c>
      <c r="S1600" s="22">
        <f t="shared" si="216"/>
        <v>42151.667337962965</v>
      </c>
      <c r="T1600" s="22">
        <f t="shared" si="217"/>
        <v>42211.667337962965</v>
      </c>
    </row>
    <row r="1601" spans="1:20" ht="30" hidden="1" x14ac:dyDescent="0.25">
      <c r="A1601" s="3">
        <v>1599</v>
      </c>
      <c r="B1601" s="1" t="s">
        <v>1600</v>
      </c>
      <c r="C1601" s="1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26">
        <f t="shared" si="218"/>
        <v>0</v>
      </c>
      <c r="P1601" s="3">
        <f t="shared" si="219"/>
        <v>1458822376</v>
      </c>
      <c r="Q1601" s="5" t="s">
        <v>8321</v>
      </c>
      <c r="R1601" s="3" t="s">
        <v>8339</v>
      </c>
      <c r="S1601" s="22">
        <f t="shared" si="216"/>
        <v>42438.53907407407</v>
      </c>
      <c r="T1601" s="22">
        <f t="shared" si="217"/>
        <v>42468.497407407413</v>
      </c>
    </row>
    <row r="1602" spans="1:20" ht="30" hidden="1" x14ac:dyDescent="0.25">
      <c r="A1602" s="3">
        <v>1600</v>
      </c>
      <c r="B1602" s="1" t="s">
        <v>1601</v>
      </c>
      <c r="C1602" s="1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26">
        <f t="shared" si="218"/>
        <v>7.3400000000000007E-2</v>
      </c>
      <c r="P1602" s="3">
        <f t="shared" si="219"/>
        <v>1403493406</v>
      </c>
      <c r="Q1602" s="5" t="s">
        <v>8321</v>
      </c>
      <c r="R1602" s="3" t="s">
        <v>8339</v>
      </c>
      <c r="S1602" s="22">
        <f t="shared" si="216"/>
        <v>41791.057314814818</v>
      </c>
      <c r="T1602" s="22">
        <f t="shared" si="217"/>
        <v>41835.21597222222</v>
      </c>
    </row>
    <row r="1603" spans="1:20" ht="30" x14ac:dyDescent="0.25">
      <c r="A1603" s="3">
        <v>1601</v>
      </c>
      <c r="B1603" s="1" t="s">
        <v>1602</v>
      </c>
      <c r="C1603" s="1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26">
        <f t="shared" si="218"/>
        <v>1.082492</v>
      </c>
      <c r="P1603" s="3">
        <f t="shared" ref="P1603:P1611" si="220">AVERAGE(D1603,E1603)</f>
        <v>2603.1149999999998</v>
      </c>
      <c r="Q1603" s="5" t="s">
        <v>8310</v>
      </c>
      <c r="R1603" s="3" t="s">
        <v>8311</v>
      </c>
      <c r="S1603" s="22">
        <f t="shared" ref="S1603:S1631" si="221">(((J1603/60)/60)/24)+DATE(1970,1,1)</f>
        <v>40638.092974537038</v>
      </c>
      <c r="T1603" s="22">
        <f t="shared" ref="T1603:T1631" si="222">(((I1603/60)/60)/24)+DATE(1970,1,1)</f>
        <v>40668.092974537038</v>
      </c>
    </row>
    <row r="1604" spans="1:20" ht="30" x14ac:dyDescent="0.25">
      <c r="A1604" s="3">
        <v>1602</v>
      </c>
      <c r="B1604" s="1" t="s">
        <v>1603</v>
      </c>
      <c r="C1604" s="1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26">
        <f t="shared" si="218"/>
        <v>1.0016666666666667</v>
      </c>
      <c r="P1604" s="3">
        <f t="shared" si="220"/>
        <v>1501.25</v>
      </c>
      <c r="Q1604" s="5" t="s">
        <v>8310</v>
      </c>
      <c r="R1604" s="3" t="s">
        <v>8311</v>
      </c>
      <c r="S1604" s="22">
        <f t="shared" si="221"/>
        <v>40788.297650462962</v>
      </c>
      <c r="T1604" s="22">
        <f t="shared" si="222"/>
        <v>40830.958333333336</v>
      </c>
    </row>
    <row r="1605" spans="1:20" ht="30" x14ac:dyDescent="0.25">
      <c r="A1605" s="3">
        <v>1603</v>
      </c>
      <c r="B1605" s="1" t="s">
        <v>1604</v>
      </c>
      <c r="C1605" s="1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26">
        <f t="shared" si="218"/>
        <v>1.0003299999999999</v>
      </c>
      <c r="P1605" s="3">
        <f t="shared" si="220"/>
        <v>2000.33</v>
      </c>
      <c r="Q1605" s="5" t="s">
        <v>8310</v>
      </c>
      <c r="R1605" s="3" t="s">
        <v>8311</v>
      </c>
      <c r="S1605" s="22">
        <f t="shared" si="221"/>
        <v>40876.169664351852</v>
      </c>
      <c r="T1605" s="22">
        <f t="shared" si="222"/>
        <v>40936.169664351852</v>
      </c>
    </row>
    <row r="1606" spans="1:20" ht="30" x14ac:dyDescent="0.25">
      <c r="A1606" s="3">
        <v>1604</v>
      </c>
      <c r="B1606" s="1" t="s">
        <v>1605</v>
      </c>
      <c r="C1606" s="1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26">
        <f t="shared" si="218"/>
        <v>1.2210714285714286</v>
      </c>
      <c r="P1606" s="3">
        <f t="shared" si="220"/>
        <v>3109.5</v>
      </c>
      <c r="Q1606" s="5" t="s">
        <v>8310</v>
      </c>
      <c r="R1606" s="3" t="s">
        <v>8311</v>
      </c>
      <c r="S1606" s="22">
        <f t="shared" si="221"/>
        <v>40945.845312500001</v>
      </c>
      <c r="T1606" s="22">
        <f t="shared" si="222"/>
        <v>40985.80364583333</v>
      </c>
    </row>
    <row r="1607" spans="1:20" ht="30" x14ac:dyDescent="0.25">
      <c r="A1607" s="3">
        <v>1605</v>
      </c>
      <c r="B1607" s="1" t="s">
        <v>1606</v>
      </c>
      <c r="C1607" s="1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26">
        <f t="shared" si="218"/>
        <v>1.0069333333333335</v>
      </c>
      <c r="P1607" s="3">
        <f t="shared" si="220"/>
        <v>6020.8</v>
      </c>
      <c r="Q1607" s="5" t="s">
        <v>8310</v>
      </c>
      <c r="R1607" s="3" t="s">
        <v>8311</v>
      </c>
      <c r="S1607" s="22">
        <f t="shared" si="221"/>
        <v>40747.012881944444</v>
      </c>
      <c r="T1607" s="22">
        <f t="shared" si="222"/>
        <v>40756.291666666664</v>
      </c>
    </row>
    <row r="1608" spans="1:20" ht="30" x14ac:dyDescent="0.25">
      <c r="A1608" s="3">
        <v>1606</v>
      </c>
      <c r="B1608" s="1" t="s">
        <v>1607</v>
      </c>
      <c r="C1608" s="1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26">
        <f t="shared" si="218"/>
        <v>1.01004125</v>
      </c>
      <c r="P1608" s="3">
        <f t="shared" si="220"/>
        <v>8040.165</v>
      </c>
      <c r="Q1608" s="5" t="s">
        <v>8310</v>
      </c>
      <c r="R1608" s="3" t="s">
        <v>8311</v>
      </c>
      <c r="S1608" s="22">
        <f t="shared" si="221"/>
        <v>40536.111550925925</v>
      </c>
      <c r="T1608" s="22">
        <f t="shared" si="222"/>
        <v>40626.069884259261</v>
      </c>
    </row>
    <row r="1609" spans="1:20" ht="30" x14ac:dyDescent="0.25">
      <c r="A1609" s="3">
        <v>1607</v>
      </c>
      <c r="B1609" s="1" t="s">
        <v>1608</v>
      </c>
      <c r="C1609" s="1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26">
        <f t="shared" si="218"/>
        <v>1.4511000000000001</v>
      </c>
      <c r="P1609" s="3">
        <f t="shared" si="220"/>
        <v>12255.5</v>
      </c>
      <c r="Q1609" s="5" t="s">
        <v>8310</v>
      </c>
      <c r="R1609" s="3" t="s">
        <v>8311</v>
      </c>
      <c r="S1609" s="22">
        <f t="shared" si="221"/>
        <v>41053.80846064815</v>
      </c>
      <c r="T1609" s="22">
        <f t="shared" si="222"/>
        <v>41074.80846064815</v>
      </c>
    </row>
    <row r="1610" spans="1:20" ht="30" x14ac:dyDescent="0.25">
      <c r="A1610" s="3">
        <v>1608</v>
      </c>
      <c r="B1610" s="1" t="s">
        <v>1609</v>
      </c>
      <c r="C1610" s="1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26">
        <f t="shared" si="218"/>
        <v>1.0125</v>
      </c>
      <c r="P1610" s="3">
        <f t="shared" si="220"/>
        <v>1207.5</v>
      </c>
      <c r="Q1610" s="5" t="s">
        <v>8310</v>
      </c>
      <c r="R1610" s="3" t="s">
        <v>8311</v>
      </c>
      <c r="S1610" s="22">
        <f t="shared" si="221"/>
        <v>41607.83085648148</v>
      </c>
      <c r="T1610" s="22">
        <f t="shared" si="222"/>
        <v>41640.226388888892</v>
      </c>
    </row>
    <row r="1611" spans="1:20" ht="30" x14ac:dyDescent="0.25">
      <c r="A1611" s="3">
        <v>1609</v>
      </c>
      <c r="B1611" s="1" t="s">
        <v>1610</v>
      </c>
      <c r="C1611" s="1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26">
        <f t="shared" si="218"/>
        <v>1.1833333333333333</v>
      </c>
      <c r="P1611" s="3">
        <f t="shared" si="220"/>
        <v>1637.5</v>
      </c>
      <c r="Q1611" s="5" t="s">
        <v>8310</v>
      </c>
      <c r="R1611" s="3" t="s">
        <v>8311</v>
      </c>
      <c r="S1611" s="22">
        <f t="shared" si="221"/>
        <v>40796.001261574071</v>
      </c>
      <c r="T1611" s="22">
        <f t="shared" si="222"/>
        <v>40849.333333333336</v>
      </c>
    </row>
    <row r="1612" spans="1:20" ht="30" hidden="1" x14ac:dyDescent="0.25">
      <c r="A1612" s="3">
        <v>1610</v>
      </c>
      <c r="B1612" s="1" t="s">
        <v>1611</v>
      </c>
      <c r="C1612" s="1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26">
        <f t="shared" si="218"/>
        <v>2.7185000000000001</v>
      </c>
      <c r="P1612" s="3">
        <f t="shared" si="219"/>
        <v>1354313510</v>
      </c>
      <c r="Q1612" s="5" t="s">
        <v>8310</v>
      </c>
      <c r="R1612" s="3" t="s">
        <v>8311</v>
      </c>
      <c r="S1612" s="22">
        <f t="shared" si="221"/>
        <v>41228.924884259257</v>
      </c>
      <c r="T1612" s="22">
        <f t="shared" si="222"/>
        <v>41258.924884259257</v>
      </c>
    </row>
    <row r="1613" spans="1:20" x14ac:dyDescent="0.25">
      <c r="A1613" s="3">
        <v>1611</v>
      </c>
      <c r="B1613" s="1" t="s">
        <v>1612</v>
      </c>
      <c r="C1613" s="1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26">
        <f t="shared" si="218"/>
        <v>1.25125</v>
      </c>
      <c r="P1613" s="3">
        <f t="shared" ref="P1613:P1631" si="223">AVERAGE(D1613,E1613)</f>
        <v>900.5</v>
      </c>
      <c r="Q1613" s="5" t="s">
        <v>8310</v>
      </c>
      <c r="R1613" s="3" t="s">
        <v>8311</v>
      </c>
      <c r="S1613" s="22">
        <f t="shared" si="221"/>
        <v>41409.00037037037</v>
      </c>
      <c r="T1613" s="22">
        <f t="shared" si="222"/>
        <v>41430.00037037037</v>
      </c>
    </row>
    <row r="1614" spans="1:20" ht="30" x14ac:dyDescent="0.25">
      <c r="A1614" s="3">
        <v>1612</v>
      </c>
      <c r="B1614" s="1" t="s">
        <v>1613</v>
      </c>
      <c r="C1614" s="1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26">
        <f t="shared" si="218"/>
        <v>1.1000000000000001</v>
      </c>
      <c r="P1614" s="3">
        <f t="shared" si="223"/>
        <v>525</v>
      </c>
      <c r="Q1614" s="5" t="s">
        <v>8310</v>
      </c>
      <c r="R1614" s="3" t="s">
        <v>8311</v>
      </c>
      <c r="S1614" s="22">
        <f t="shared" si="221"/>
        <v>41246.874814814815</v>
      </c>
      <c r="T1614" s="22">
        <f t="shared" si="222"/>
        <v>41276.874814814815</v>
      </c>
    </row>
    <row r="1615" spans="1:20" ht="30" x14ac:dyDescent="0.25">
      <c r="A1615" s="3">
        <v>1613</v>
      </c>
      <c r="B1615" s="1" t="s">
        <v>1614</v>
      </c>
      <c r="C1615" s="1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26">
        <f t="shared" si="218"/>
        <v>1.0149999999999999</v>
      </c>
      <c r="P1615" s="3">
        <f t="shared" si="223"/>
        <v>1007.5</v>
      </c>
      <c r="Q1615" s="5" t="s">
        <v>8310</v>
      </c>
      <c r="R1615" s="3" t="s">
        <v>8311</v>
      </c>
      <c r="S1615" s="22">
        <f t="shared" si="221"/>
        <v>41082.069467592592</v>
      </c>
      <c r="T1615" s="22">
        <f t="shared" si="222"/>
        <v>41112.069467592592</v>
      </c>
    </row>
    <row r="1616" spans="1:20" ht="30" x14ac:dyDescent="0.25">
      <c r="A1616" s="3">
        <v>1614</v>
      </c>
      <c r="B1616" s="1" t="s">
        <v>1615</v>
      </c>
      <c r="C1616" s="1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26">
        <f t="shared" si="218"/>
        <v>1.0269999999999999</v>
      </c>
      <c r="P1616" s="3">
        <f t="shared" si="223"/>
        <v>5067.5</v>
      </c>
      <c r="Q1616" s="5" t="s">
        <v>8310</v>
      </c>
      <c r="R1616" s="3" t="s">
        <v>8311</v>
      </c>
      <c r="S1616" s="22">
        <f t="shared" si="221"/>
        <v>41794.981122685182</v>
      </c>
      <c r="T1616" s="22">
        <f t="shared" si="222"/>
        <v>41854.708333333336</v>
      </c>
    </row>
    <row r="1617" spans="1:20" ht="30" x14ac:dyDescent="0.25">
      <c r="A1617" s="3">
        <v>1615</v>
      </c>
      <c r="B1617" s="1" t="s">
        <v>1616</v>
      </c>
      <c r="C1617" s="1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26">
        <f t="shared" si="218"/>
        <v>1.1412500000000001</v>
      </c>
      <c r="P1617" s="3">
        <f t="shared" si="223"/>
        <v>8565</v>
      </c>
      <c r="Q1617" s="5" t="s">
        <v>8310</v>
      </c>
      <c r="R1617" s="3" t="s">
        <v>8311</v>
      </c>
      <c r="S1617" s="22">
        <f t="shared" si="221"/>
        <v>40845.050879629627</v>
      </c>
      <c r="T1617" s="22">
        <f t="shared" si="222"/>
        <v>40890.092546296299</v>
      </c>
    </row>
    <row r="1618" spans="1:20" ht="30" x14ac:dyDescent="0.25">
      <c r="A1618" s="3">
        <v>1616</v>
      </c>
      <c r="B1618" s="1" t="s">
        <v>1617</v>
      </c>
      <c r="C1618" s="1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26">
        <f t="shared" si="218"/>
        <v>1.042</v>
      </c>
      <c r="P1618" s="3">
        <f t="shared" si="223"/>
        <v>10210</v>
      </c>
      <c r="Q1618" s="5" t="s">
        <v>8310</v>
      </c>
      <c r="R1618" s="3" t="s">
        <v>8311</v>
      </c>
      <c r="S1618" s="22">
        <f t="shared" si="221"/>
        <v>41194.715520833335</v>
      </c>
      <c r="T1618" s="22">
        <f t="shared" si="222"/>
        <v>41235.916666666664</v>
      </c>
    </row>
    <row r="1619" spans="1:20" ht="30" x14ac:dyDescent="0.25">
      <c r="A1619" s="3">
        <v>1617</v>
      </c>
      <c r="B1619" s="1" t="s">
        <v>1618</v>
      </c>
      <c r="C1619" s="1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26">
        <f t="shared" si="218"/>
        <v>1.4585714285714286</v>
      </c>
      <c r="P1619" s="3">
        <f t="shared" si="223"/>
        <v>8605</v>
      </c>
      <c r="Q1619" s="5" t="s">
        <v>8310</v>
      </c>
      <c r="R1619" s="3" t="s">
        <v>8311</v>
      </c>
      <c r="S1619" s="22">
        <f t="shared" si="221"/>
        <v>41546.664212962962</v>
      </c>
      <c r="T1619" s="22">
        <f t="shared" si="222"/>
        <v>41579.791666666664</v>
      </c>
    </row>
    <row r="1620" spans="1:20" ht="30" x14ac:dyDescent="0.25">
      <c r="A1620" s="3">
        <v>1618</v>
      </c>
      <c r="B1620" s="1" t="s">
        <v>1619</v>
      </c>
      <c r="C1620" s="1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26">
        <f t="shared" si="218"/>
        <v>1.0506666666666666</v>
      </c>
      <c r="P1620" s="3">
        <f t="shared" si="223"/>
        <v>1538</v>
      </c>
      <c r="Q1620" s="5" t="s">
        <v>8310</v>
      </c>
      <c r="R1620" s="3" t="s">
        <v>8311</v>
      </c>
      <c r="S1620" s="22">
        <f t="shared" si="221"/>
        <v>41301.654340277775</v>
      </c>
      <c r="T1620" s="22">
        <f t="shared" si="222"/>
        <v>41341.654340277775</v>
      </c>
    </row>
    <row r="1621" spans="1:20" ht="30" x14ac:dyDescent="0.25">
      <c r="A1621" s="3">
        <v>1619</v>
      </c>
      <c r="B1621" s="1" t="s">
        <v>1620</v>
      </c>
      <c r="C1621" s="1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26">
        <f t="shared" si="218"/>
        <v>1.3333333333333333</v>
      </c>
      <c r="P1621" s="3">
        <f t="shared" si="223"/>
        <v>1750</v>
      </c>
      <c r="Q1621" s="5" t="s">
        <v>8310</v>
      </c>
      <c r="R1621" s="3" t="s">
        <v>8311</v>
      </c>
      <c r="S1621" s="22">
        <f t="shared" si="221"/>
        <v>41876.18618055556</v>
      </c>
      <c r="T1621" s="22">
        <f t="shared" si="222"/>
        <v>41897.18618055556</v>
      </c>
    </row>
    <row r="1622" spans="1:20" x14ac:dyDescent="0.25">
      <c r="A1622" s="3">
        <v>1620</v>
      </c>
      <c r="B1622" s="1" t="s">
        <v>1621</v>
      </c>
      <c r="C1622" s="1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26">
        <f t="shared" si="218"/>
        <v>1.1299999999999999</v>
      </c>
      <c r="P1622" s="3">
        <f t="shared" si="223"/>
        <v>1065</v>
      </c>
      <c r="Q1622" s="5" t="s">
        <v>8310</v>
      </c>
      <c r="R1622" s="3" t="s">
        <v>8311</v>
      </c>
      <c r="S1622" s="22">
        <f t="shared" si="221"/>
        <v>41321.339583333334</v>
      </c>
      <c r="T1622" s="22">
        <f t="shared" si="222"/>
        <v>41328.339583333334</v>
      </c>
    </row>
    <row r="1623" spans="1:20" ht="30" x14ac:dyDescent="0.25">
      <c r="A1623" s="3">
        <v>1621</v>
      </c>
      <c r="B1623" s="1" t="s">
        <v>1622</v>
      </c>
      <c r="C1623" s="1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26">
        <f t="shared" si="218"/>
        <v>1.212</v>
      </c>
      <c r="P1623" s="3">
        <f t="shared" si="223"/>
        <v>5530</v>
      </c>
      <c r="Q1623" s="5" t="s">
        <v>8310</v>
      </c>
      <c r="R1623" s="3" t="s">
        <v>8311</v>
      </c>
      <c r="S1623" s="22">
        <f t="shared" si="221"/>
        <v>41003.60665509259</v>
      </c>
      <c r="T1623" s="22">
        <f t="shared" si="222"/>
        <v>41057.165972222225</v>
      </c>
    </row>
    <row r="1624" spans="1:20" ht="30" x14ac:dyDescent="0.25">
      <c r="A1624" s="3">
        <v>1622</v>
      </c>
      <c r="B1624" s="1" t="s">
        <v>1623</v>
      </c>
      <c r="C1624" s="1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26">
        <f t="shared" si="218"/>
        <v>1.0172463768115942</v>
      </c>
      <c r="P1624" s="3">
        <f t="shared" si="223"/>
        <v>6959.5</v>
      </c>
      <c r="Q1624" s="5" t="s">
        <v>8310</v>
      </c>
      <c r="R1624" s="3" t="s">
        <v>8311</v>
      </c>
      <c r="S1624" s="22">
        <f t="shared" si="221"/>
        <v>41950.29483796296</v>
      </c>
      <c r="T1624" s="22">
        <f t="shared" si="222"/>
        <v>41990.332638888889</v>
      </c>
    </row>
    <row r="1625" spans="1:20" ht="30" x14ac:dyDescent="0.25">
      <c r="A1625" s="3">
        <v>1623</v>
      </c>
      <c r="B1625" s="1" t="s">
        <v>1624</v>
      </c>
      <c r="C1625" s="1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26">
        <f t="shared" si="218"/>
        <v>1.0106666666666666</v>
      </c>
      <c r="P1625" s="3">
        <f t="shared" si="223"/>
        <v>754</v>
      </c>
      <c r="Q1625" s="5" t="s">
        <v>8310</v>
      </c>
      <c r="R1625" s="3" t="s">
        <v>8311</v>
      </c>
      <c r="S1625" s="22">
        <f t="shared" si="221"/>
        <v>41453.688530092593</v>
      </c>
      <c r="T1625" s="22">
        <f t="shared" si="222"/>
        <v>41513.688530092593</v>
      </c>
    </row>
    <row r="1626" spans="1:20" ht="30" x14ac:dyDescent="0.25">
      <c r="A1626" s="3">
        <v>1624</v>
      </c>
      <c r="B1626" s="1" t="s">
        <v>1625</v>
      </c>
      <c r="C1626" s="1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26">
        <f t="shared" si="218"/>
        <v>1.18</v>
      </c>
      <c r="P1626" s="3">
        <f t="shared" si="223"/>
        <v>1090</v>
      </c>
      <c r="Q1626" s="5" t="s">
        <v>8310</v>
      </c>
      <c r="R1626" s="3" t="s">
        <v>8311</v>
      </c>
      <c r="S1626" s="22">
        <f t="shared" si="221"/>
        <v>41243.367303240739</v>
      </c>
      <c r="T1626" s="22">
        <f t="shared" si="222"/>
        <v>41283.367303240739</v>
      </c>
    </row>
    <row r="1627" spans="1:20" ht="30" x14ac:dyDescent="0.25">
      <c r="A1627" s="3">
        <v>1625</v>
      </c>
      <c r="B1627" s="1" t="s">
        <v>1626</v>
      </c>
      <c r="C1627" s="1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26">
        <f t="shared" si="218"/>
        <v>1.5533333333333332</v>
      </c>
      <c r="P1627" s="3">
        <f t="shared" si="223"/>
        <v>9575</v>
      </c>
      <c r="Q1627" s="5" t="s">
        <v>8310</v>
      </c>
      <c r="R1627" s="3" t="s">
        <v>8311</v>
      </c>
      <c r="S1627" s="22">
        <f t="shared" si="221"/>
        <v>41135.699687500004</v>
      </c>
      <c r="T1627" s="22">
        <f t="shared" si="222"/>
        <v>41163.699687500004</v>
      </c>
    </row>
    <row r="1628" spans="1:20" ht="30" x14ac:dyDescent="0.25">
      <c r="A1628" s="3">
        <v>1626</v>
      </c>
      <c r="B1628" s="1" t="s">
        <v>1627</v>
      </c>
      <c r="C1628" s="1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26">
        <f t="shared" si="218"/>
        <v>1.0118750000000001</v>
      </c>
      <c r="P1628" s="3">
        <f t="shared" si="223"/>
        <v>8047.5</v>
      </c>
      <c r="Q1628" s="5" t="s">
        <v>8310</v>
      </c>
      <c r="R1628" s="3" t="s">
        <v>8311</v>
      </c>
      <c r="S1628" s="22">
        <f t="shared" si="221"/>
        <v>41579.847997685189</v>
      </c>
      <c r="T1628" s="22">
        <f t="shared" si="222"/>
        <v>41609.889664351853</v>
      </c>
    </row>
    <row r="1629" spans="1:20" ht="30" x14ac:dyDescent="0.25">
      <c r="A1629" s="3">
        <v>1627</v>
      </c>
      <c r="B1629" s="1" t="s">
        <v>1628</v>
      </c>
      <c r="C1629" s="1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26">
        <f t="shared" si="218"/>
        <v>1.17</v>
      </c>
      <c r="P1629" s="3">
        <f t="shared" si="223"/>
        <v>2170</v>
      </c>
      <c r="Q1629" s="5" t="s">
        <v>8310</v>
      </c>
      <c r="R1629" s="3" t="s">
        <v>8311</v>
      </c>
      <c r="S1629" s="22">
        <f t="shared" si="221"/>
        <v>41205.707048611112</v>
      </c>
      <c r="T1629" s="22">
        <f t="shared" si="222"/>
        <v>41239.207638888889</v>
      </c>
    </row>
    <row r="1630" spans="1:20" x14ac:dyDescent="0.25">
      <c r="A1630" s="3">
        <v>1628</v>
      </c>
      <c r="B1630" s="1" t="s">
        <v>1629</v>
      </c>
      <c r="C1630" s="1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26">
        <f t="shared" si="218"/>
        <v>1.00925</v>
      </c>
      <c r="P1630" s="3">
        <f t="shared" si="223"/>
        <v>4018.5</v>
      </c>
      <c r="Q1630" s="5" t="s">
        <v>8310</v>
      </c>
      <c r="R1630" s="3" t="s">
        <v>8311</v>
      </c>
      <c r="S1630" s="22">
        <f t="shared" si="221"/>
        <v>41774.737060185187</v>
      </c>
      <c r="T1630" s="22">
        <f t="shared" si="222"/>
        <v>41807.737060185187</v>
      </c>
    </row>
    <row r="1631" spans="1:20" ht="30" x14ac:dyDescent="0.25">
      <c r="A1631" s="3">
        <v>1629</v>
      </c>
      <c r="B1631" s="1" t="s">
        <v>1630</v>
      </c>
      <c r="C1631" s="1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26">
        <f t="shared" si="218"/>
        <v>1.0366666666666666</v>
      </c>
      <c r="P1631" s="3">
        <f t="shared" si="223"/>
        <v>6110</v>
      </c>
      <c r="Q1631" s="5" t="s">
        <v>8310</v>
      </c>
      <c r="R1631" s="3" t="s">
        <v>8311</v>
      </c>
      <c r="S1631" s="22">
        <f t="shared" si="221"/>
        <v>41645.867280092592</v>
      </c>
      <c r="T1631" s="22">
        <f t="shared" si="222"/>
        <v>41690.867280092592</v>
      </c>
    </row>
    <row r="1632" spans="1:20" ht="30" hidden="1" x14ac:dyDescent="0.25">
      <c r="A1632" s="3">
        <v>1630</v>
      </c>
      <c r="B1632" s="1" t="s">
        <v>1631</v>
      </c>
      <c r="C1632" s="1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26">
        <f t="shared" si="218"/>
        <v>2.6524999999999999</v>
      </c>
      <c r="P1632" s="3">
        <f t="shared" si="219"/>
        <v>1329355957.5</v>
      </c>
      <c r="Q1632" s="5" t="s">
        <v>8310</v>
      </c>
      <c r="R1632" s="3" t="s">
        <v>8311</v>
      </c>
      <c r="S1632" s="22">
        <f>(((I1632/60)/60)/24)+DATE(1970,1,1)</f>
        <v>40970.290972222225</v>
      </c>
      <c r="T1632" s="22">
        <f>(((J1632/60)/60)/24)+DATE(1970,1,1)</f>
        <v>40939.837673611109</v>
      </c>
    </row>
    <row r="1633" spans="1:20" ht="30" x14ac:dyDescent="0.25">
      <c r="A1633" s="3">
        <v>1631</v>
      </c>
      <c r="B1633" s="1" t="s">
        <v>1632</v>
      </c>
      <c r="C1633" s="1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26">
        <f t="shared" si="218"/>
        <v>1.5590999999999999</v>
      </c>
      <c r="P1633" s="3">
        <f t="shared" ref="P1633:P1661" si="224">AVERAGE(D1633,E1633)</f>
        <v>12795.5</v>
      </c>
      <c r="Q1633" s="5" t="s">
        <v>8310</v>
      </c>
      <c r="R1633" s="3" t="s">
        <v>8311</v>
      </c>
      <c r="S1633" s="22">
        <f t="shared" ref="S1633:S1661" si="225">(((J1633/60)/60)/24)+DATE(1970,1,1)</f>
        <v>41164.859502314815</v>
      </c>
      <c r="T1633" s="22">
        <f t="shared" ref="T1633:T1661" si="226">(((I1633/60)/60)/24)+DATE(1970,1,1)</f>
        <v>41194.859502314815</v>
      </c>
    </row>
    <row r="1634" spans="1:20" ht="30" x14ac:dyDescent="0.25">
      <c r="A1634" s="3">
        <v>1632</v>
      </c>
      <c r="B1634" s="1" t="s">
        <v>1633</v>
      </c>
      <c r="C1634" s="1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26">
        <f t="shared" si="218"/>
        <v>1.0162500000000001</v>
      </c>
      <c r="P1634" s="3">
        <f t="shared" si="224"/>
        <v>4032.5</v>
      </c>
      <c r="Q1634" s="5" t="s">
        <v>8310</v>
      </c>
      <c r="R1634" s="3" t="s">
        <v>8311</v>
      </c>
      <c r="S1634" s="22">
        <f t="shared" si="225"/>
        <v>40750.340902777774</v>
      </c>
      <c r="T1634" s="22">
        <f t="shared" si="226"/>
        <v>40810.340902777774</v>
      </c>
    </row>
    <row r="1635" spans="1:20" ht="30" x14ac:dyDescent="0.25">
      <c r="A1635" s="3">
        <v>1633</v>
      </c>
      <c r="B1635" s="1" t="s">
        <v>1634</v>
      </c>
      <c r="C1635" s="1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26">
        <f t="shared" si="218"/>
        <v>1</v>
      </c>
      <c r="P1635" s="3">
        <f t="shared" si="224"/>
        <v>10000</v>
      </c>
      <c r="Q1635" s="5" t="s">
        <v>8310</v>
      </c>
      <c r="R1635" s="3" t="s">
        <v>8311</v>
      </c>
      <c r="S1635" s="22">
        <f t="shared" si="225"/>
        <v>40896.883750000001</v>
      </c>
      <c r="T1635" s="22">
        <f t="shared" si="226"/>
        <v>40924.208333333336</v>
      </c>
    </row>
    <row r="1636" spans="1:20" ht="30" x14ac:dyDescent="0.25">
      <c r="A1636" s="3">
        <v>1634</v>
      </c>
      <c r="B1636" s="1" t="s">
        <v>1635</v>
      </c>
      <c r="C1636" s="1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26">
        <f t="shared" si="218"/>
        <v>1.0049999999999999</v>
      </c>
      <c r="P1636" s="3">
        <f t="shared" si="224"/>
        <v>2005</v>
      </c>
      <c r="Q1636" s="5" t="s">
        <v>8310</v>
      </c>
      <c r="R1636" s="3" t="s">
        <v>8311</v>
      </c>
      <c r="S1636" s="22">
        <f t="shared" si="225"/>
        <v>40658.189826388887</v>
      </c>
      <c r="T1636" s="22">
        <f t="shared" si="226"/>
        <v>40696.249305555553</v>
      </c>
    </row>
    <row r="1637" spans="1:20" ht="30" x14ac:dyDescent="0.25">
      <c r="A1637" s="3">
        <v>1635</v>
      </c>
      <c r="B1637" s="1" t="s">
        <v>1636</v>
      </c>
      <c r="C1637" s="1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26">
        <f t="shared" si="218"/>
        <v>1.2529999999999999</v>
      </c>
      <c r="P1637" s="3">
        <f t="shared" si="224"/>
        <v>2253</v>
      </c>
      <c r="Q1637" s="5" t="s">
        <v>8310</v>
      </c>
      <c r="R1637" s="3" t="s">
        <v>8311</v>
      </c>
      <c r="S1637" s="22">
        <f t="shared" si="225"/>
        <v>42502.868761574078</v>
      </c>
      <c r="T1637" s="22">
        <f t="shared" si="226"/>
        <v>42562.868761574078</v>
      </c>
    </row>
    <row r="1638" spans="1:20" ht="30" x14ac:dyDescent="0.25">
      <c r="A1638" s="3">
        <v>1636</v>
      </c>
      <c r="B1638" s="1" t="s">
        <v>1637</v>
      </c>
      <c r="C1638" s="1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26">
        <f t="shared" si="218"/>
        <v>1.0355555555555556</v>
      </c>
      <c r="P1638" s="3">
        <f t="shared" si="224"/>
        <v>4580</v>
      </c>
      <c r="Q1638" s="5" t="s">
        <v>8310</v>
      </c>
      <c r="R1638" s="3" t="s">
        <v>8311</v>
      </c>
      <c r="S1638" s="22">
        <f t="shared" si="225"/>
        <v>40663.08666666667</v>
      </c>
      <c r="T1638" s="22">
        <f t="shared" si="226"/>
        <v>40706.166666666664</v>
      </c>
    </row>
    <row r="1639" spans="1:20" ht="30" x14ac:dyDescent="0.25">
      <c r="A1639" s="3">
        <v>1637</v>
      </c>
      <c r="B1639" s="1" t="s">
        <v>1638</v>
      </c>
      <c r="C1639" s="1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26">
        <f t="shared" si="218"/>
        <v>1.038</v>
      </c>
      <c r="P1639" s="3">
        <f t="shared" si="224"/>
        <v>509.5</v>
      </c>
      <c r="Q1639" s="5" t="s">
        <v>8310</v>
      </c>
      <c r="R1639" s="3" t="s">
        <v>8311</v>
      </c>
      <c r="S1639" s="22">
        <f t="shared" si="225"/>
        <v>40122.751620370371</v>
      </c>
      <c r="T1639" s="22">
        <f t="shared" si="226"/>
        <v>40178.98541666667</v>
      </c>
    </row>
    <row r="1640" spans="1:20" x14ac:dyDescent="0.25">
      <c r="A1640" s="3">
        <v>1638</v>
      </c>
      <c r="B1640" s="1" t="s">
        <v>1639</v>
      </c>
      <c r="C1640" s="1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26">
        <f t="shared" si="218"/>
        <v>1.05</v>
      </c>
      <c r="P1640" s="3">
        <f t="shared" si="224"/>
        <v>1025</v>
      </c>
      <c r="Q1640" s="5" t="s">
        <v>8310</v>
      </c>
      <c r="R1640" s="3" t="s">
        <v>8311</v>
      </c>
      <c r="S1640" s="22">
        <f t="shared" si="225"/>
        <v>41288.68712962963</v>
      </c>
      <c r="T1640" s="22">
        <f t="shared" si="226"/>
        <v>41333.892361111109</v>
      </c>
    </row>
    <row r="1641" spans="1:20" ht="30" x14ac:dyDescent="0.25">
      <c r="A1641" s="3">
        <v>1639</v>
      </c>
      <c r="B1641" s="1" t="s">
        <v>1640</v>
      </c>
      <c r="C1641" s="1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26">
        <f t="shared" si="218"/>
        <v>1</v>
      </c>
      <c r="P1641" s="3">
        <f t="shared" si="224"/>
        <v>1800</v>
      </c>
      <c r="Q1641" s="5" t="s">
        <v>8310</v>
      </c>
      <c r="R1641" s="3" t="s">
        <v>8311</v>
      </c>
      <c r="S1641" s="22">
        <f t="shared" si="225"/>
        <v>40941.652372685188</v>
      </c>
      <c r="T1641" s="22">
        <f t="shared" si="226"/>
        <v>40971.652372685188</v>
      </c>
    </row>
    <row r="1642" spans="1:20" ht="30" x14ac:dyDescent="0.25">
      <c r="A1642" s="3">
        <v>1640</v>
      </c>
      <c r="B1642" s="1" t="s">
        <v>1641</v>
      </c>
      <c r="C1642" s="1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26">
        <f t="shared" si="218"/>
        <v>1.6986000000000001</v>
      </c>
      <c r="P1642" s="3">
        <f t="shared" si="224"/>
        <v>539.72</v>
      </c>
      <c r="Q1642" s="5" t="s">
        <v>8310</v>
      </c>
      <c r="R1642" s="3" t="s">
        <v>8311</v>
      </c>
      <c r="S1642" s="22">
        <f t="shared" si="225"/>
        <v>40379.23096064815</v>
      </c>
      <c r="T1642" s="22">
        <f t="shared" si="226"/>
        <v>40393.082638888889</v>
      </c>
    </row>
    <row r="1643" spans="1:20" x14ac:dyDescent="0.25">
      <c r="A1643" s="3">
        <v>1641</v>
      </c>
      <c r="B1643" s="1" t="s">
        <v>1642</v>
      </c>
      <c r="C1643" s="1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26">
        <f t="shared" si="218"/>
        <v>1.014</v>
      </c>
      <c r="P1643" s="3">
        <f t="shared" si="224"/>
        <v>2517.5</v>
      </c>
      <c r="Q1643" s="5" t="s">
        <v>8310</v>
      </c>
      <c r="R1643" s="3" t="s">
        <v>8318</v>
      </c>
      <c r="S1643" s="22">
        <f t="shared" si="225"/>
        <v>41962.596574074079</v>
      </c>
      <c r="T1643" s="22">
        <f t="shared" si="226"/>
        <v>41992.596574074079</v>
      </c>
    </row>
    <row r="1644" spans="1:20" ht="30" x14ac:dyDescent="0.25">
      <c r="A1644" s="3">
        <v>1642</v>
      </c>
      <c r="B1644" s="1" t="s">
        <v>1643</v>
      </c>
      <c r="C1644" s="1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26">
        <f t="shared" si="218"/>
        <v>1</v>
      </c>
      <c r="P1644" s="3">
        <f t="shared" si="224"/>
        <v>1200</v>
      </c>
      <c r="Q1644" s="5" t="s">
        <v>8310</v>
      </c>
      <c r="R1644" s="3" t="s">
        <v>8318</v>
      </c>
      <c r="S1644" s="22">
        <f t="shared" si="225"/>
        <v>40688.024618055555</v>
      </c>
      <c r="T1644" s="22">
        <f t="shared" si="226"/>
        <v>40708.024618055555</v>
      </c>
    </row>
    <row r="1645" spans="1:20" ht="30" x14ac:dyDescent="0.25">
      <c r="A1645" s="3">
        <v>1643</v>
      </c>
      <c r="B1645" s="1" t="s">
        <v>1644</v>
      </c>
      <c r="C1645" s="1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26">
        <f t="shared" si="218"/>
        <v>1.2470000000000001</v>
      </c>
      <c r="P1645" s="3">
        <f t="shared" si="224"/>
        <v>5617.5</v>
      </c>
      <c r="Q1645" s="5" t="s">
        <v>8310</v>
      </c>
      <c r="R1645" s="3" t="s">
        <v>8318</v>
      </c>
      <c r="S1645" s="22">
        <f t="shared" si="225"/>
        <v>41146.824212962965</v>
      </c>
      <c r="T1645" s="22">
        <f t="shared" si="226"/>
        <v>41176.824212962965</v>
      </c>
    </row>
    <row r="1646" spans="1:20" ht="30" x14ac:dyDescent="0.25">
      <c r="A1646" s="3">
        <v>1644</v>
      </c>
      <c r="B1646" s="1" t="s">
        <v>1645</v>
      </c>
      <c r="C1646" s="1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26">
        <f t="shared" si="218"/>
        <v>1.095</v>
      </c>
      <c r="P1646" s="3">
        <f t="shared" si="224"/>
        <v>10475</v>
      </c>
      <c r="Q1646" s="5" t="s">
        <v>8310</v>
      </c>
      <c r="R1646" s="3" t="s">
        <v>8318</v>
      </c>
      <c r="S1646" s="22">
        <f t="shared" si="225"/>
        <v>41175.05972222222</v>
      </c>
      <c r="T1646" s="22">
        <f t="shared" si="226"/>
        <v>41235.101388888892</v>
      </c>
    </row>
    <row r="1647" spans="1:20" ht="30" x14ac:dyDescent="0.25">
      <c r="A1647" s="3">
        <v>1645</v>
      </c>
      <c r="B1647" s="1" t="s">
        <v>1646</v>
      </c>
      <c r="C1647" s="1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26">
        <f t="shared" si="218"/>
        <v>1.1080000000000001</v>
      </c>
      <c r="P1647" s="3">
        <f t="shared" si="224"/>
        <v>5270</v>
      </c>
      <c r="Q1647" s="5" t="s">
        <v>8310</v>
      </c>
      <c r="R1647" s="3" t="s">
        <v>8318</v>
      </c>
      <c r="S1647" s="22">
        <f t="shared" si="225"/>
        <v>41521.617361111108</v>
      </c>
      <c r="T1647" s="22">
        <f t="shared" si="226"/>
        <v>41535.617361111108</v>
      </c>
    </row>
    <row r="1648" spans="1:20" ht="30" x14ac:dyDescent="0.25">
      <c r="A1648" s="3">
        <v>1646</v>
      </c>
      <c r="B1648" s="1" t="s">
        <v>1647</v>
      </c>
      <c r="C1648" s="1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26">
        <f t="shared" si="218"/>
        <v>1.1020000000000001</v>
      </c>
      <c r="P1648" s="3">
        <f t="shared" si="224"/>
        <v>2102</v>
      </c>
      <c r="Q1648" s="5" t="s">
        <v>8310</v>
      </c>
      <c r="R1648" s="3" t="s">
        <v>8318</v>
      </c>
      <c r="S1648" s="22">
        <f t="shared" si="225"/>
        <v>41833.450266203705</v>
      </c>
      <c r="T1648" s="22">
        <f t="shared" si="226"/>
        <v>41865.757638888892</v>
      </c>
    </row>
    <row r="1649" spans="1:20" ht="30" x14ac:dyDescent="0.25">
      <c r="A1649" s="3">
        <v>1647</v>
      </c>
      <c r="B1649" s="1" t="s">
        <v>1648</v>
      </c>
      <c r="C1649" s="1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26">
        <f t="shared" si="218"/>
        <v>1.0471999999999999</v>
      </c>
      <c r="P1649" s="3">
        <f t="shared" si="224"/>
        <v>5118</v>
      </c>
      <c r="Q1649" s="5" t="s">
        <v>8310</v>
      </c>
      <c r="R1649" s="3" t="s">
        <v>8318</v>
      </c>
      <c r="S1649" s="22">
        <f t="shared" si="225"/>
        <v>41039.409456018519</v>
      </c>
      <c r="T1649" s="22">
        <f t="shared" si="226"/>
        <v>41069.409456018519</v>
      </c>
    </row>
    <row r="1650" spans="1:20" ht="30" x14ac:dyDescent="0.25">
      <c r="A1650" s="3">
        <v>1648</v>
      </c>
      <c r="B1650" s="1" t="s">
        <v>1649</v>
      </c>
      <c r="C1650" s="1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26">
        <f t="shared" si="218"/>
        <v>1.2526086956521738</v>
      </c>
      <c r="P1650" s="3">
        <f t="shared" si="224"/>
        <v>2590.5</v>
      </c>
      <c r="Q1650" s="5" t="s">
        <v>8310</v>
      </c>
      <c r="R1650" s="3" t="s">
        <v>8318</v>
      </c>
      <c r="S1650" s="22">
        <f t="shared" si="225"/>
        <v>40592.704652777778</v>
      </c>
      <c r="T1650" s="22">
        <f t="shared" si="226"/>
        <v>40622.662986111114</v>
      </c>
    </row>
    <row r="1651" spans="1:20" ht="30" x14ac:dyDescent="0.25">
      <c r="A1651" s="3">
        <v>1649</v>
      </c>
      <c r="B1651" s="1" t="s">
        <v>1650</v>
      </c>
      <c r="C1651" s="1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26">
        <f t="shared" si="218"/>
        <v>1.0058763157894737</v>
      </c>
      <c r="P1651" s="3">
        <f t="shared" si="224"/>
        <v>3811.165</v>
      </c>
      <c r="Q1651" s="5" t="s">
        <v>8310</v>
      </c>
      <c r="R1651" s="3" t="s">
        <v>8318</v>
      </c>
      <c r="S1651" s="22">
        <f t="shared" si="225"/>
        <v>41737.684664351851</v>
      </c>
      <c r="T1651" s="22">
        <f t="shared" si="226"/>
        <v>41782.684664351851</v>
      </c>
    </row>
    <row r="1652" spans="1:20" ht="30" x14ac:dyDescent="0.25">
      <c r="A1652" s="3">
        <v>1650</v>
      </c>
      <c r="B1652" s="1" t="s">
        <v>1651</v>
      </c>
      <c r="C1652" s="1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26">
        <f t="shared" si="218"/>
        <v>1.4155</v>
      </c>
      <c r="P1652" s="3">
        <f t="shared" si="224"/>
        <v>2415.5</v>
      </c>
      <c r="Q1652" s="5" t="s">
        <v>8310</v>
      </c>
      <c r="R1652" s="3" t="s">
        <v>8318</v>
      </c>
      <c r="S1652" s="22">
        <f t="shared" si="225"/>
        <v>41526.435613425929</v>
      </c>
      <c r="T1652" s="22">
        <f t="shared" si="226"/>
        <v>41556.435613425929</v>
      </c>
    </row>
    <row r="1653" spans="1:20" ht="30" x14ac:dyDescent="0.25">
      <c r="A1653" s="3">
        <v>1651</v>
      </c>
      <c r="B1653" s="1" t="s">
        <v>1652</v>
      </c>
      <c r="C1653" s="1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26">
        <f t="shared" si="218"/>
        <v>1.0075000000000001</v>
      </c>
      <c r="P1653" s="3">
        <f t="shared" si="224"/>
        <v>2007.5</v>
      </c>
      <c r="Q1653" s="5" t="s">
        <v>8310</v>
      </c>
      <c r="R1653" s="3" t="s">
        <v>8318</v>
      </c>
      <c r="S1653" s="22">
        <f t="shared" si="225"/>
        <v>40625.900694444441</v>
      </c>
      <c r="T1653" s="22">
        <f t="shared" si="226"/>
        <v>40659.290972222225</v>
      </c>
    </row>
    <row r="1654" spans="1:20" ht="30" x14ac:dyDescent="0.25">
      <c r="A1654" s="3">
        <v>1652</v>
      </c>
      <c r="B1654" s="1" t="s">
        <v>1653</v>
      </c>
      <c r="C1654" s="1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26">
        <f t="shared" si="218"/>
        <v>1.0066666666666666</v>
      </c>
      <c r="P1654" s="3">
        <f t="shared" si="224"/>
        <v>4515</v>
      </c>
      <c r="Q1654" s="5" t="s">
        <v>8310</v>
      </c>
      <c r="R1654" s="3" t="s">
        <v>8318</v>
      </c>
      <c r="S1654" s="22">
        <f t="shared" si="225"/>
        <v>41572.492974537039</v>
      </c>
      <c r="T1654" s="22">
        <f t="shared" si="226"/>
        <v>41602.534641203703</v>
      </c>
    </row>
    <row r="1655" spans="1:20" ht="30" x14ac:dyDescent="0.25">
      <c r="A1655" s="3">
        <v>1653</v>
      </c>
      <c r="B1655" s="1" t="s">
        <v>1654</v>
      </c>
      <c r="C1655" s="1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26">
        <f t="shared" si="218"/>
        <v>1.7423040000000001</v>
      </c>
      <c r="P1655" s="3">
        <f t="shared" si="224"/>
        <v>6855.76</v>
      </c>
      <c r="Q1655" s="5" t="s">
        <v>8310</v>
      </c>
      <c r="R1655" s="3" t="s">
        <v>8318</v>
      </c>
      <c r="S1655" s="22">
        <f t="shared" si="225"/>
        <v>40626.834444444445</v>
      </c>
      <c r="T1655" s="22">
        <f t="shared" si="226"/>
        <v>40657.834444444445</v>
      </c>
    </row>
    <row r="1656" spans="1:20" ht="30" x14ac:dyDescent="0.25">
      <c r="A1656" s="3">
        <v>1654</v>
      </c>
      <c r="B1656" s="1" t="s">
        <v>1655</v>
      </c>
      <c r="C1656" s="1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26">
        <f t="shared" si="218"/>
        <v>1.199090909090909</v>
      </c>
      <c r="P1656" s="3">
        <f t="shared" si="224"/>
        <v>1209.5</v>
      </c>
      <c r="Q1656" s="5" t="s">
        <v>8310</v>
      </c>
      <c r="R1656" s="3" t="s">
        <v>8318</v>
      </c>
      <c r="S1656" s="22">
        <f t="shared" si="225"/>
        <v>40987.890740740739</v>
      </c>
      <c r="T1656" s="22">
        <f t="shared" si="226"/>
        <v>41017.890740740739</v>
      </c>
    </row>
    <row r="1657" spans="1:20" ht="30" x14ac:dyDescent="0.25">
      <c r="A1657" s="3">
        <v>1655</v>
      </c>
      <c r="B1657" s="1" t="s">
        <v>1656</v>
      </c>
      <c r="C1657" s="1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26">
        <f t="shared" si="218"/>
        <v>1.4286666666666668</v>
      </c>
      <c r="P1657" s="3">
        <f t="shared" si="224"/>
        <v>1821.5</v>
      </c>
      <c r="Q1657" s="5" t="s">
        <v>8310</v>
      </c>
      <c r="R1657" s="3" t="s">
        <v>8318</v>
      </c>
      <c r="S1657" s="22">
        <f t="shared" si="225"/>
        <v>40974.791898148149</v>
      </c>
      <c r="T1657" s="22">
        <f t="shared" si="226"/>
        <v>41004.750231481477</v>
      </c>
    </row>
    <row r="1658" spans="1:20" ht="45" x14ac:dyDescent="0.25">
      <c r="A1658" s="3">
        <v>1656</v>
      </c>
      <c r="B1658" s="1" t="s">
        <v>1657</v>
      </c>
      <c r="C1658" s="1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26">
        <f t="shared" ref="O1658:O1721" si="227">E1658/D1658</f>
        <v>1.0033493333333334</v>
      </c>
      <c r="P1658" s="3">
        <f t="shared" si="224"/>
        <v>7512.5599999999995</v>
      </c>
      <c r="Q1658" s="5" t="s">
        <v>8310</v>
      </c>
      <c r="R1658" s="3" t="s">
        <v>8318</v>
      </c>
      <c r="S1658" s="22">
        <f t="shared" si="225"/>
        <v>41226.928842592592</v>
      </c>
      <c r="T1658" s="22">
        <f t="shared" si="226"/>
        <v>41256.928842592592</v>
      </c>
    </row>
    <row r="1659" spans="1:20" ht="30" x14ac:dyDescent="0.25">
      <c r="A1659" s="3">
        <v>1657</v>
      </c>
      <c r="B1659" s="1" t="s">
        <v>1658</v>
      </c>
      <c r="C1659" s="1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26">
        <f t="shared" si="227"/>
        <v>1.0493380000000001</v>
      </c>
      <c r="P1659" s="3">
        <f t="shared" si="224"/>
        <v>25616.724999999999</v>
      </c>
      <c r="Q1659" s="5" t="s">
        <v>8310</v>
      </c>
      <c r="R1659" s="3" t="s">
        <v>8318</v>
      </c>
      <c r="S1659" s="22">
        <f t="shared" si="225"/>
        <v>41023.782037037039</v>
      </c>
      <c r="T1659" s="22">
        <f t="shared" si="226"/>
        <v>41053.782037037039</v>
      </c>
    </row>
    <row r="1660" spans="1:20" ht="30" x14ac:dyDescent="0.25">
      <c r="A1660" s="3">
        <v>1658</v>
      </c>
      <c r="B1660" s="1" t="s">
        <v>1659</v>
      </c>
      <c r="C1660" s="1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26">
        <f t="shared" si="227"/>
        <v>1.3223333333333334</v>
      </c>
      <c r="P1660" s="3">
        <f t="shared" si="224"/>
        <v>6967</v>
      </c>
      <c r="Q1660" s="5" t="s">
        <v>8310</v>
      </c>
      <c r="R1660" s="3" t="s">
        <v>8318</v>
      </c>
      <c r="S1660" s="22">
        <f t="shared" si="225"/>
        <v>41223.22184027778</v>
      </c>
      <c r="T1660" s="22">
        <f t="shared" si="226"/>
        <v>41261.597222222219</v>
      </c>
    </row>
    <row r="1661" spans="1:20" ht="30" x14ac:dyDescent="0.25">
      <c r="A1661" s="3">
        <v>1659</v>
      </c>
      <c r="B1661" s="1" t="s">
        <v>1660</v>
      </c>
      <c r="C1661" s="1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26">
        <f t="shared" si="227"/>
        <v>1.1279999999999999</v>
      </c>
      <c r="P1661" s="3">
        <f t="shared" si="224"/>
        <v>532</v>
      </c>
      <c r="Q1661" s="5" t="s">
        <v>8310</v>
      </c>
      <c r="R1661" s="3" t="s">
        <v>8318</v>
      </c>
      <c r="S1661" s="22">
        <f t="shared" si="225"/>
        <v>41596.913437499999</v>
      </c>
      <c r="T1661" s="22">
        <f t="shared" si="226"/>
        <v>41625.5</v>
      </c>
    </row>
    <row r="1662" spans="1:20" ht="30" hidden="1" x14ac:dyDescent="0.25">
      <c r="A1662" s="3">
        <v>1660</v>
      </c>
      <c r="B1662" s="1" t="s">
        <v>1661</v>
      </c>
      <c r="C1662" s="1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26">
        <f t="shared" si="227"/>
        <v>12.5375</v>
      </c>
      <c r="P1662" s="3">
        <f t="shared" ref="P1662:P1721" si="228">AVERAGE(I1662,J1662)</f>
        <v>1460704745</v>
      </c>
      <c r="Q1662" s="5" t="s">
        <v>8310</v>
      </c>
      <c r="R1662" s="3" t="s">
        <v>8318</v>
      </c>
      <c r="S1662" s="22">
        <f>(((I1662/60)/60)/24)+DATE(1970,1,1)</f>
        <v>42490.915972222225</v>
      </c>
      <c r="T1662" s="22">
        <f>(((J1662/60)/60)/24)+DATE(1970,1,1)</f>
        <v>42459.693865740745</v>
      </c>
    </row>
    <row r="1663" spans="1:20" ht="45" x14ac:dyDescent="0.25">
      <c r="A1663" s="3">
        <v>1661</v>
      </c>
      <c r="B1663" s="1" t="s">
        <v>1662</v>
      </c>
      <c r="C1663" s="1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26">
        <f t="shared" si="227"/>
        <v>1.0250632911392406</v>
      </c>
      <c r="P1663" s="3">
        <f t="shared" ref="P1663:P1675" si="229">AVERAGE(D1663,E1663)</f>
        <v>7999</v>
      </c>
      <c r="Q1663" s="5" t="s">
        <v>8310</v>
      </c>
      <c r="R1663" s="3" t="s">
        <v>8318</v>
      </c>
      <c r="S1663" s="22">
        <f t="shared" ref="S1663:S1675" si="230">(((J1663/60)/60)/24)+DATE(1970,1,1)</f>
        <v>42343.998043981483</v>
      </c>
      <c r="T1663" s="22">
        <f t="shared" ref="T1663:T1675" si="231">(((I1663/60)/60)/24)+DATE(1970,1,1)</f>
        <v>42386.875</v>
      </c>
    </row>
    <row r="1664" spans="1:20" ht="30" x14ac:dyDescent="0.25">
      <c r="A1664" s="3">
        <v>1662</v>
      </c>
      <c r="B1664" s="1" t="s">
        <v>1663</v>
      </c>
      <c r="C1664" s="1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26">
        <f t="shared" si="227"/>
        <v>1.026375</v>
      </c>
      <c r="P1664" s="3">
        <f t="shared" si="229"/>
        <v>8105.5</v>
      </c>
      <c r="Q1664" s="5" t="s">
        <v>8310</v>
      </c>
      <c r="R1664" s="3" t="s">
        <v>8318</v>
      </c>
      <c r="S1664" s="22">
        <f t="shared" si="230"/>
        <v>40848.198333333334</v>
      </c>
      <c r="T1664" s="22">
        <f t="shared" si="231"/>
        <v>40908.239999999998</v>
      </c>
    </row>
    <row r="1665" spans="1:20" ht="30" x14ac:dyDescent="0.25">
      <c r="A1665" s="3">
        <v>1663</v>
      </c>
      <c r="B1665" s="1" t="s">
        <v>1664</v>
      </c>
      <c r="C1665" s="1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26">
        <f t="shared" si="227"/>
        <v>1.08</v>
      </c>
      <c r="P1665" s="3">
        <f t="shared" si="229"/>
        <v>1040</v>
      </c>
      <c r="Q1665" s="5" t="s">
        <v>8310</v>
      </c>
      <c r="R1665" s="3" t="s">
        <v>8318</v>
      </c>
      <c r="S1665" s="22">
        <f t="shared" si="230"/>
        <v>42006.02207175926</v>
      </c>
      <c r="T1665" s="22">
        <f t="shared" si="231"/>
        <v>42036.02207175926</v>
      </c>
    </row>
    <row r="1666" spans="1:20" ht="30" x14ac:dyDescent="0.25">
      <c r="A1666" s="3">
        <v>1664</v>
      </c>
      <c r="B1666" s="1" t="s">
        <v>1665</v>
      </c>
      <c r="C1666" s="1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26">
        <f t="shared" si="227"/>
        <v>1.2240879999999998</v>
      </c>
      <c r="P1666" s="3">
        <f t="shared" si="229"/>
        <v>2780.1099999999997</v>
      </c>
      <c r="Q1666" s="5" t="s">
        <v>8310</v>
      </c>
      <c r="R1666" s="3" t="s">
        <v>8318</v>
      </c>
      <c r="S1666" s="22">
        <f t="shared" si="230"/>
        <v>40939.761782407404</v>
      </c>
      <c r="T1666" s="22">
        <f t="shared" si="231"/>
        <v>40984.165972222225</v>
      </c>
    </row>
    <row r="1667" spans="1:20" ht="30" x14ac:dyDescent="0.25">
      <c r="A1667" s="3">
        <v>1665</v>
      </c>
      <c r="B1667" s="1" t="s">
        <v>1666</v>
      </c>
      <c r="C1667" s="1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26">
        <f t="shared" si="227"/>
        <v>1.1945714285714286</v>
      </c>
      <c r="P1667" s="3">
        <f t="shared" si="229"/>
        <v>3840.5</v>
      </c>
      <c r="Q1667" s="5" t="s">
        <v>8310</v>
      </c>
      <c r="R1667" s="3" t="s">
        <v>8318</v>
      </c>
      <c r="S1667" s="22">
        <f t="shared" si="230"/>
        <v>40564.649456018517</v>
      </c>
      <c r="T1667" s="22">
        <f t="shared" si="231"/>
        <v>40596.125</v>
      </c>
    </row>
    <row r="1668" spans="1:20" ht="30" x14ac:dyDescent="0.25">
      <c r="A1668" s="3">
        <v>1666</v>
      </c>
      <c r="B1668" s="1" t="s">
        <v>1667</v>
      </c>
      <c r="C1668" s="1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26">
        <f t="shared" si="227"/>
        <v>1.6088</v>
      </c>
      <c r="P1668" s="3">
        <f t="shared" si="229"/>
        <v>3261</v>
      </c>
      <c r="Q1668" s="5" t="s">
        <v>8310</v>
      </c>
      <c r="R1668" s="3" t="s">
        <v>8318</v>
      </c>
      <c r="S1668" s="22">
        <f t="shared" si="230"/>
        <v>41331.253159722226</v>
      </c>
      <c r="T1668" s="22">
        <f t="shared" si="231"/>
        <v>41361.211493055554</v>
      </c>
    </row>
    <row r="1669" spans="1:20" ht="30" x14ac:dyDescent="0.25">
      <c r="A1669" s="3">
        <v>1667</v>
      </c>
      <c r="B1669" s="1" t="s">
        <v>1668</v>
      </c>
      <c r="C1669" s="1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26">
        <f t="shared" si="227"/>
        <v>1.2685294117647059</v>
      </c>
      <c r="P1669" s="3">
        <f t="shared" si="229"/>
        <v>3856.5</v>
      </c>
      <c r="Q1669" s="5" t="s">
        <v>8310</v>
      </c>
      <c r="R1669" s="3" t="s">
        <v>8318</v>
      </c>
      <c r="S1669" s="22">
        <f t="shared" si="230"/>
        <v>41682.0705787037</v>
      </c>
      <c r="T1669" s="22">
        <f t="shared" si="231"/>
        <v>41709.290972222225</v>
      </c>
    </row>
    <row r="1670" spans="1:20" ht="30" x14ac:dyDescent="0.25">
      <c r="A1670" s="3">
        <v>1668</v>
      </c>
      <c r="B1670" s="1" t="s">
        <v>1669</v>
      </c>
      <c r="C1670" s="1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26">
        <f t="shared" si="227"/>
        <v>1.026375</v>
      </c>
      <c r="P1670" s="3">
        <f t="shared" si="229"/>
        <v>8105.5</v>
      </c>
      <c r="Q1670" s="5" t="s">
        <v>8310</v>
      </c>
      <c r="R1670" s="3" t="s">
        <v>8318</v>
      </c>
      <c r="S1670" s="22">
        <f t="shared" si="230"/>
        <v>40845.14975694444</v>
      </c>
      <c r="T1670" s="22">
        <f t="shared" si="231"/>
        <v>40875.191423611112</v>
      </c>
    </row>
    <row r="1671" spans="1:20" ht="45" x14ac:dyDescent="0.25">
      <c r="A1671" s="3">
        <v>1669</v>
      </c>
      <c r="B1671" s="1" t="s">
        <v>1670</v>
      </c>
      <c r="C1671" s="1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26">
        <f t="shared" si="227"/>
        <v>1.3975</v>
      </c>
      <c r="P1671" s="3">
        <f t="shared" si="229"/>
        <v>2397.5</v>
      </c>
      <c r="Q1671" s="5" t="s">
        <v>8310</v>
      </c>
      <c r="R1671" s="3" t="s">
        <v>8318</v>
      </c>
      <c r="S1671" s="22">
        <f t="shared" si="230"/>
        <v>42461.885138888887</v>
      </c>
      <c r="T1671" s="22">
        <f t="shared" si="231"/>
        <v>42521.885138888887</v>
      </c>
    </row>
    <row r="1672" spans="1:20" ht="30" x14ac:dyDescent="0.25">
      <c r="A1672" s="3">
        <v>1670</v>
      </c>
      <c r="B1672" s="1" t="s">
        <v>1671</v>
      </c>
      <c r="C1672" s="1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26">
        <f t="shared" si="227"/>
        <v>1.026</v>
      </c>
      <c r="P1672" s="3">
        <f t="shared" si="229"/>
        <v>1013</v>
      </c>
      <c r="Q1672" s="5" t="s">
        <v>8310</v>
      </c>
      <c r="R1672" s="3" t="s">
        <v>8318</v>
      </c>
      <c r="S1672" s="22">
        <f t="shared" si="230"/>
        <v>40313.930543981485</v>
      </c>
      <c r="T1672" s="22">
        <f t="shared" si="231"/>
        <v>40364.166666666664</v>
      </c>
    </row>
    <row r="1673" spans="1:20" ht="30" x14ac:dyDescent="0.25">
      <c r="A1673" s="3">
        <v>1671</v>
      </c>
      <c r="B1673" s="1" t="s">
        <v>1672</v>
      </c>
      <c r="C1673" s="1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26">
        <f t="shared" si="227"/>
        <v>1.0067349999999999</v>
      </c>
      <c r="P1673" s="3">
        <f t="shared" si="229"/>
        <v>2006.7350000000001</v>
      </c>
      <c r="Q1673" s="5" t="s">
        <v>8310</v>
      </c>
      <c r="R1673" s="3" t="s">
        <v>8318</v>
      </c>
      <c r="S1673" s="22">
        <f t="shared" si="230"/>
        <v>42553.54414351852</v>
      </c>
      <c r="T1673" s="22">
        <f t="shared" si="231"/>
        <v>42583.54414351852</v>
      </c>
    </row>
    <row r="1674" spans="1:20" ht="30" x14ac:dyDescent="0.25">
      <c r="A1674" s="3">
        <v>1672</v>
      </c>
      <c r="B1674" s="1" t="s">
        <v>1673</v>
      </c>
      <c r="C1674" s="1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26">
        <f t="shared" si="227"/>
        <v>1.1294117647058823</v>
      </c>
      <c r="P1674" s="3">
        <f t="shared" si="229"/>
        <v>1810</v>
      </c>
      <c r="Q1674" s="5" t="s">
        <v>8310</v>
      </c>
      <c r="R1674" s="3" t="s">
        <v>8318</v>
      </c>
      <c r="S1674" s="22">
        <f t="shared" si="230"/>
        <v>41034.656597222223</v>
      </c>
      <c r="T1674" s="22">
        <f t="shared" si="231"/>
        <v>41064.656597222223</v>
      </c>
    </row>
    <row r="1675" spans="1:20" ht="30" x14ac:dyDescent="0.25">
      <c r="A1675" s="3">
        <v>1673</v>
      </c>
      <c r="B1675" s="1" t="s">
        <v>1674</v>
      </c>
      <c r="C1675" s="1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26">
        <f t="shared" si="227"/>
        <v>1.2809523809523808</v>
      </c>
      <c r="P1675" s="3">
        <f t="shared" si="229"/>
        <v>2395</v>
      </c>
      <c r="Q1675" s="5" t="s">
        <v>8310</v>
      </c>
      <c r="R1675" s="3" t="s">
        <v>8318</v>
      </c>
      <c r="S1675" s="22">
        <f t="shared" si="230"/>
        <v>42039.878379629634</v>
      </c>
      <c r="T1675" s="22">
        <f t="shared" si="231"/>
        <v>42069.878379629634</v>
      </c>
    </row>
    <row r="1676" spans="1:20" ht="45" hidden="1" x14ac:dyDescent="0.25">
      <c r="A1676" s="3">
        <v>1674</v>
      </c>
      <c r="B1676" s="1" t="s">
        <v>1675</v>
      </c>
      <c r="C1676" s="1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26">
        <f t="shared" si="227"/>
        <v>2.0169999999999999</v>
      </c>
      <c r="P1676" s="3">
        <f t="shared" si="228"/>
        <v>1470177923</v>
      </c>
      <c r="Q1676" s="5" t="s">
        <v>8310</v>
      </c>
      <c r="R1676" s="3" t="s">
        <v>8318</v>
      </c>
      <c r="S1676" s="22">
        <f>(((I1676/60)/60)/24)+DATE(1970,1,1)</f>
        <v>42600.290972222225</v>
      </c>
      <c r="T1676" s="22">
        <f>(((J1676/60)/60)/24)+DATE(1970,1,1)</f>
        <v>42569.605393518519</v>
      </c>
    </row>
    <row r="1677" spans="1:20" ht="30" x14ac:dyDescent="0.25">
      <c r="A1677" s="3">
        <v>1675</v>
      </c>
      <c r="B1677" s="1" t="s">
        <v>1676</v>
      </c>
      <c r="C1677" s="1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26">
        <f t="shared" si="227"/>
        <v>1.37416</v>
      </c>
      <c r="P1677" s="3">
        <f t="shared" ref="P1677:P1682" si="232">AVERAGE(D1677,E1677)</f>
        <v>1187.08</v>
      </c>
      <c r="Q1677" s="5" t="s">
        <v>8310</v>
      </c>
      <c r="R1677" s="3" t="s">
        <v>8318</v>
      </c>
      <c r="S1677" s="22">
        <f t="shared" ref="S1677:S1708" si="233">(((J1677/60)/60)/24)+DATE(1970,1,1)</f>
        <v>40802.733101851853</v>
      </c>
      <c r="T1677" s="22">
        <f t="shared" ref="T1677:T1708" si="234">(((I1677/60)/60)/24)+DATE(1970,1,1)</f>
        <v>40832.918749999997</v>
      </c>
    </row>
    <row r="1678" spans="1:20" ht="30" x14ac:dyDescent="0.25">
      <c r="A1678" s="3">
        <v>1676</v>
      </c>
      <c r="B1678" s="1" t="s">
        <v>1677</v>
      </c>
      <c r="C1678" s="1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26">
        <f t="shared" si="227"/>
        <v>1.1533333333333333</v>
      </c>
      <c r="P1678" s="3">
        <f t="shared" si="232"/>
        <v>3230</v>
      </c>
      <c r="Q1678" s="5" t="s">
        <v>8310</v>
      </c>
      <c r="R1678" s="3" t="s">
        <v>8318</v>
      </c>
      <c r="S1678" s="22">
        <f t="shared" si="233"/>
        <v>40973.72623842593</v>
      </c>
      <c r="T1678" s="22">
        <f t="shared" si="234"/>
        <v>41020.165972222225</v>
      </c>
    </row>
    <row r="1679" spans="1:20" ht="30" x14ac:dyDescent="0.25">
      <c r="A1679" s="3">
        <v>1677</v>
      </c>
      <c r="B1679" s="1" t="s">
        <v>1678</v>
      </c>
      <c r="C1679" s="1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26">
        <f t="shared" si="227"/>
        <v>1.1166666666666667</v>
      </c>
      <c r="P1679" s="3">
        <f t="shared" si="232"/>
        <v>6350</v>
      </c>
      <c r="Q1679" s="5" t="s">
        <v>8310</v>
      </c>
      <c r="R1679" s="3" t="s">
        <v>8318</v>
      </c>
      <c r="S1679" s="22">
        <f t="shared" si="233"/>
        <v>42416.407129629632</v>
      </c>
      <c r="T1679" s="22">
        <f t="shared" si="234"/>
        <v>42476.249305555553</v>
      </c>
    </row>
    <row r="1680" spans="1:20" ht="30" x14ac:dyDescent="0.25">
      <c r="A1680" s="3">
        <v>1678</v>
      </c>
      <c r="B1680" s="1" t="s">
        <v>1679</v>
      </c>
      <c r="C1680" s="1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26">
        <f t="shared" si="227"/>
        <v>1.1839999999999999</v>
      </c>
      <c r="P1680" s="3">
        <f t="shared" si="232"/>
        <v>1638</v>
      </c>
      <c r="Q1680" s="5" t="s">
        <v>8310</v>
      </c>
      <c r="R1680" s="3" t="s">
        <v>8318</v>
      </c>
      <c r="S1680" s="22">
        <f t="shared" si="233"/>
        <v>41662.854988425926</v>
      </c>
      <c r="T1680" s="22">
        <f t="shared" si="234"/>
        <v>41676.854988425926</v>
      </c>
    </row>
    <row r="1681" spans="1:20" ht="30" x14ac:dyDescent="0.25">
      <c r="A1681" s="3">
        <v>1679</v>
      </c>
      <c r="B1681" s="1" t="s">
        <v>1680</v>
      </c>
      <c r="C1681" s="1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26">
        <f t="shared" si="227"/>
        <v>1.75</v>
      </c>
      <c r="P1681" s="3">
        <f t="shared" si="232"/>
        <v>2750</v>
      </c>
      <c r="Q1681" s="5" t="s">
        <v>8310</v>
      </c>
      <c r="R1681" s="3" t="s">
        <v>8318</v>
      </c>
      <c r="S1681" s="22">
        <f t="shared" si="233"/>
        <v>40723.068807870368</v>
      </c>
      <c r="T1681" s="22">
        <f t="shared" si="234"/>
        <v>40746.068807870368</v>
      </c>
    </row>
    <row r="1682" spans="1:20" ht="30" x14ac:dyDescent="0.25">
      <c r="A1682" s="3">
        <v>1680</v>
      </c>
      <c r="B1682" s="1" t="s">
        <v>1681</v>
      </c>
      <c r="C1682" s="1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26">
        <f t="shared" si="227"/>
        <v>1.175</v>
      </c>
      <c r="P1682" s="3">
        <f t="shared" si="232"/>
        <v>1087.5</v>
      </c>
      <c r="Q1682" s="5" t="s">
        <v>8310</v>
      </c>
      <c r="R1682" s="3" t="s">
        <v>8318</v>
      </c>
      <c r="S1682" s="22">
        <f t="shared" si="233"/>
        <v>41802.757719907408</v>
      </c>
      <c r="T1682" s="22">
        <f t="shared" si="234"/>
        <v>41832.757719907408</v>
      </c>
    </row>
    <row r="1683" spans="1:20" ht="30" hidden="1" x14ac:dyDescent="0.25">
      <c r="A1683" s="3">
        <v>1681</v>
      </c>
      <c r="B1683" s="1" t="s">
        <v>1682</v>
      </c>
      <c r="C1683" s="1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26">
        <f t="shared" si="227"/>
        <v>1.0142212307692309</v>
      </c>
      <c r="P1683" s="3">
        <f t="shared" si="228"/>
        <v>1488637642</v>
      </c>
      <c r="Q1683" s="5" t="s">
        <v>8310</v>
      </c>
      <c r="R1683" s="3" t="s">
        <v>8335</v>
      </c>
      <c r="S1683" s="22">
        <f t="shared" si="233"/>
        <v>42774.121342592596</v>
      </c>
      <c r="T1683" s="22">
        <f t="shared" si="234"/>
        <v>42823.083333333328</v>
      </c>
    </row>
    <row r="1684" spans="1:20" ht="30" hidden="1" x14ac:dyDescent="0.25">
      <c r="A1684" s="3">
        <v>1682</v>
      </c>
      <c r="B1684" s="1" t="s">
        <v>1683</v>
      </c>
      <c r="C1684" s="1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26">
        <f t="shared" si="227"/>
        <v>0</v>
      </c>
      <c r="P1684" s="3">
        <f t="shared" si="228"/>
        <v>1489552660</v>
      </c>
      <c r="Q1684" s="5" t="s">
        <v>8310</v>
      </c>
      <c r="R1684" s="3" t="s">
        <v>8335</v>
      </c>
      <c r="S1684" s="22">
        <f t="shared" si="233"/>
        <v>42779.21365740741</v>
      </c>
      <c r="T1684" s="22">
        <f t="shared" si="234"/>
        <v>42839.171990740739</v>
      </c>
    </row>
    <row r="1685" spans="1:20" ht="30" hidden="1" x14ac:dyDescent="0.25">
      <c r="A1685" s="3">
        <v>1683</v>
      </c>
      <c r="B1685" s="1" t="s">
        <v>1684</v>
      </c>
      <c r="C1685" s="1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26">
        <f t="shared" si="227"/>
        <v>0.21714285714285714</v>
      </c>
      <c r="P1685" s="3">
        <f t="shared" si="228"/>
        <v>1490553938</v>
      </c>
      <c r="Q1685" s="5" t="s">
        <v>8310</v>
      </c>
      <c r="R1685" s="3" t="s">
        <v>8335</v>
      </c>
      <c r="S1685" s="22">
        <f t="shared" si="233"/>
        <v>42808.781689814816</v>
      </c>
      <c r="T1685" s="22">
        <f t="shared" si="234"/>
        <v>42832.781689814816</v>
      </c>
    </row>
    <row r="1686" spans="1:20" hidden="1" x14ac:dyDescent="0.25">
      <c r="A1686" s="3">
        <v>1684</v>
      </c>
      <c r="B1686" s="1" t="s">
        <v>1685</v>
      </c>
      <c r="C1686" s="1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26">
        <f t="shared" si="227"/>
        <v>1.0912500000000001</v>
      </c>
      <c r="P1686" s="3">
        <f t="shared" si="228"/>
        <v>1488567841</v>
      </c>
      <c r="Q1686" s="5" t="s">
        <v>8310</v>
      </c>
      <c r="R1686" s="3" t="s">
        <v>8335</v>
      </c>
      <c r="S1686" s="22">
        <f t="shared" si="233"/>
        <v>42783.815289351856</v>
      </c>
      <c r="T1686" s="22">
        <f t="shared" si="234"/>
        <v>42811.773622685185</v>
      </c>
    </row>
    <row r="1687" spans="1:20" ht="30" hidden="1" x14ac:dyDescent="0.25">
      <c r="A1687" s="3">
        <v>1685</v>
      </c>
      <c r="B1687" s="1" t="s">
        <v>1686</v>
      </c>
      <c r="C1687" s="1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26">
        <f t="shared" si="227"/>
        <v>1.0285714285714285</v>
      </c>
      <c r="P1687" s="3">
        <f t="shared" si="228"/>
        <v>1489037423</v>
      </c>
      <c r="Q1687" s="5" t="s">
        <v>8310</v>
      </c>
      <c r="R1687" s="3" t="s">
        <v>8335</v>
      </c>
      <c r="S1687" s="22">
        <f t="shared" si="233"/>
        <v>42788.2502662037</v>
      </c>
      <c r="T1687" s="22">
        <f t="shared" si="234"/>
        <v>42818.208599537036</v>
      </c>
    </row>
    <row r="1688" spans="1:20" ht="30" hidden="1" x14ac:dyDescent="0.25">
      <c r="A1688" s="3">
        <v>1686</v>
      </c>
      <c r="B1688" s="1" t="s">
        <v>1687</v>
      </c>
      <c r="C1688" s="1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26">
        <f t="shared" si="227"/>
        <v>3.5999999999999999E-3</v>
      </c>
      <c r="P1688" s="3">
        <f t="shared" si="228"/>
        <v>1490730319</v>
      </c>
      <c r="Q1688" s="5" t="s">
        <v>8310</v>
      </c>
      <c r="R1688" s="3" t="s">
        <v>8335</v>
      </c>
      <c r="S1688" s="22">
        <f t="shared" si="233"/>
        <v>42792.843969907408</v>
      </c>
      <c r="T1688" s="22">
        <f t="shared" si="234"/>
        <v>42852.802303240736</v>
      </c>
    </row>
    <row r="1689" spans="1:20" ht="30" hidden="1" x14ac:dyDescent="0.25">
      <c r="A1689" s="3">
        <v>1687</v>
      </c>
      <c r="B1689" s="1" t="s">
        <v>1688</v>
      </c>
      <c r="C1689" s="1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26">
        <f t="shared" si="227"/>
        <v>0.3125</v>
      </c>
      <c r="P1689" s="3">
        <f t="shared" si="228"/>
        <v>1490395272.5</v>
      </c>
      <c r="Q1689" s="5" t="s">
        <v>8310</v>
      </c>
      <c r="R1689" s="3" t="s">
        <v>8335</v>
      </c>
      <c r="S1689" s="22">
        <f t="shared" si="233"/>
        <v>42802.046817129631</v>
      </c>
      <c r="T1689" s="22">
        <f t="shared" si="234"/>
        <v>42835.84375</v>
      </c>
    </row>
    <row r="1690" spans="1:20" ht="30" hidden="1" x14ac:dyDescent="0.25">
      <c r="A1690" s="3">
        <v>1688</v>
      </c>
      <c r="B1690" s="1" t="s">
        <v>1689</v>
      </c>
      <c r="C1690" s="1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26">
        <f t="shared" si="227"/>
        <v>0.443</v>
      </c>
      <c r="P1690" s="3">
        <f t="shared" si="228"/>
        <v>1490444394</v>
      </c>
      <c r="Q1690" s="5" t="s">
        <v>8310</v>
      </c>
      <c r="R1690" s="3" t="s">
        <v>8335</v>
      </c>
      <c r="S1690" s="22">
        <f t="shared" si="233"/>
        <v>42804.534652777773</v>
      </c>
      <c r="T1690" s="22">
        <f t="shared" si="234"/>
        <v>42834.492986111116</v>
      </c>
    </row>
    <row r="1691" spans="1:20" hidden="1" x14ac:dyDescent="0.25">
      <c r="A1691" s="3">
        <v>1689</v>
      </c>
      <c r="B1691" s="1" t="s">
        <v>1690</v>
      </c>
      <c r="C1691" s="1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26">
        <f t="shared" si="227"/>
        <v>1</v>
      </c>
      <c r="P1691" s="3">
        <f t="shared" si="228"/>
        <v>1488406030</v>
      </c>
      <c r="Q1691" s="5" t="s">
        <v>8310</v>
      </c>
      <c r="R1691" s="3" t="s">
        <v>8335</v>
      </c>
      <c r="S1691" s="22">
        <f t="shared" si="233"/>
        <v>42780.942476851851</v>
      </c>
      <c r="T1691" s="22">
        <f t="shared" si="234"/>
        <v>42810.900810185187</v>
      </c>
    </row>
    <row r="1692" spans="1:20" ht="30" hidden="1" x14ac:dyDescent="0.25">
      <c r="A1692" s="3">
        <v>1690</v>
      </c>
      <c r="B1692" s="1" t="s">
        <v>1691</v>
      </c>
      <c r="C1692" s="1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26">
        <f t="shared" si="227"/>
        <v>0.254</v>
      </c>
      <c r="P1692" s="3">
        <f t="shared" si="228"/>
        <v>1490176242</v>
      </c>
      <c r="Q1692" s="5" t="s">
        <v>8310</v>
      </c>
      <c r="R1692" s="3" t="s">
        <v>8335</v>
      </c>
      <c r="S1692" s="22">
        <f t="shared" si="233"/>
        <v>42801.43104166667</v>
      </c>
      <c r="T1692" s="22">
        <f t="shared" si="234"/>
        <v>42831.389374999999</v>
      </c>
    </row>
    <row r="1693" spans="1:20" ht="30" hidden="1" x14ac:dyDescent="0.25">
      <c r="A1693" s="3">
        <v>1691</v>
      </c>
      <c r="B1693" s="1" t="s">
        <v>1692</v>
      </c>
      <c r="C1693" s="1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26">
        <f t="shared" si="227"/>
        <v>0.33473333333333333</v>
      </c>
      <c r="P1693" s="3">
        <f t="shared" si="228"/>
        <v>1489784104</v>
      </c>
      <c r="Q1693" s="5" t="s">
        <v>8310</v>
      </c>
      <c r="R1693" s="3" t="s">
        <v>8335</v>
      </c>
      <c r="S1693" s="22">
        <f t="shared" si="233"/>
        <v>42795.701481481476</v>
      </c>
      <c r="T1693" s="22">
        <f t="shared" si="234"/>
        <v>42828.041666666672</v>
      </c>
    </row>
    <row r="1694" spans="1:20" ht="30" hidden="1" x14ac:dyDescent="0.25">
      <c r="A1694" s="3">
        <v>1692</v>
      </c>
      <c r="B1694" s="1" t="s">
        <v>1693</v>
      </c>
      <c r="C1694" s="1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26">
        <f t="shared" si="227"/>
        <v>0.47799999999999998</v>
      </c>
      <c r="P1694" s="3">
        <f t="shared" si="228"/>
        <v>1489153703.5</v>
      </c>
      <c r="Q1694" s="5" t="s">
        <v>8310</v>
      </c>
      <c r="R1694" s="3" t="s">
        <v>8335</v>
      </c>
      <c r="S1694" s="22">
        <f t="shared" si="233"/>
        <v>42788.151238425926</v>
      </c>
      <c r="T1694" s="22">
        <f t="shared" si="234"/>
        <v>42820.999305555553</v>
      </c>
    </row>
    <row r="1695" spans="1:20" ht="30" hidden="1" x14ac:dyDescent="0.25">
      <c r="A1695" s="3">
        <v>1693</v>
      </c>
      <c r="B1695" s="1" t="s">
        <v>1694</v>
      </c>
      <c r="C1695" s="1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26">
        <f t="shared" si="227"/>
        <v>9.3333333333333338E-2</v>
      </c>
      <c r="P1695" s="3">
        <f t="shared" si="228"/>
        <v>1490432556</v>
      </c>
      <c r="Q1695" s="5" t="s">
        <v>8310</v>
      </c>
      <c r="R1695" s="3" t="s">
        <v>8335</v>
      </c>
      <c r="S1695" s="22">
        <f t="shared" si="233"/>
        <v>42803.920277777783</v>
      </c>
      <c r="T1695" s="22">
        <f t="shared" si="234"/>
        <v>42834.833333333328</v>
      </c>
    </row>
    <row r="1696" spans="1:20" ht="30" hidden="1" x14ac:dyDescent="0.25">
      <c r="A1696" s="3">
        <v>1694</v>
      </c>
      <c r="B1696" s="1" t="s">
        <v>1695</v>
      </c>
      <c r="C1696" s="1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26">
        <f t="shared" si="227"/>
        <v>5.0000000000000001E-4</v>
      </c>
      <c r="P1696" s="3">
        <f t="shared" si="228"/>
        <v>1489314017</v>
      </c>
      <c r="Q1696" s="5" t="s">
        <v>8310</v>
      </c>
      <c r="R1696" s="3" t="s">
        <v>8335</v>
      </c>
      <c r="S1696" s="22">
        <f t="shared" si="233"/>
        <v>42791.669837962967</v>
      </c>
      <c r="T1696" s="22">
        <f t="shared" si="234"/>
        <v>42821.191666666666</v>
      </c>
    </row>
    <row r="1697" spans="1:20" ht="30" hidden="1" x14ac:dyDescent="0.25">
      <c r="A1697" s="3">
        <v>1695</v>
      </c>
      <c r="B1697" s="1" t="s">
        <v>1696</v>
      </c>
      <c r="C1697" s="1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26">
        <f t="shared" si="227"/>
        <v>0.11708333333333333</v>
      </c>
      <c r="P1697" s="3">
        <f t="shared" si="228"/>
        <v>1490316757</v>
      </c>
      <c r="Q1697" s="5" t="s">
        <v>8310</v>
      </c>
      <c r="R1697" s="3" t="s">
        <v>8335</v>
      </c>
      <c r="S1697" s="22">
        <f t="shared" si="233"/>
        <v>42801.031412037039</v>
      </c>
      <c r="T1697" s="22">
        <f t="shared" si="234"/>
        <v>42835.041666666672</v>
      </c>
    </row>
    <row r="1698" spans="1:20" ht="30" hidden="1" x14ac:dyDescent="0.25">
      <c r="A1698" s="3">
        <v>1696</v>
      </c>
      <c r="B1698" s="1" t="s">
        <v>1697</v>
      </c>
      <c r="C1698" s="1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26">
        <f t="shared" si="227"/>
        <v>0</v>
      </c>
      <c r="P1698" s="3">
        <f t="shared" si="228"/>
        <v>1489713011</v>
      </c>
      <c r="Q1698" s="5" t="s">
        <v>8310</v>
      </c>
      <c r="R1698" s="3" t="s">
        <v>8335</v>
      </c>
      <c r="S1698" s="22">
        <f t="shared" si="233"/>
        <v>42796.069571759261</v>
      </c>
      <c r="T1698" s="22">
        <f t="shared" si="234"/>
        <v>42826.027905092589</v>
      </c>
    </row>
    <row r="1699" spans="1:20" ht="30" hidden="1" x14ac:dyDescent="0.25">
      <c r="A1699" s="3">
        <v>1697</v>
      </c>
      <c r="B1699" s="1" t="s">
        <v>1698</v>
      </c>
      <c r="C1699" s="1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26">
        <f t="shared" si="227"/>
        <v>0.20208000000000001</v>
      </c>
      <c r="P1699" s="3">
        <f t="shared" si="228"/>
        <v>1490487448</v>
      </c>
      <c r="Q1699" s="5" t="s">
        <v>8310</v>
      </c>
      <c r="R1699" s="3" t="s">
        <v>8335</v>
      </c>
      <c r="S1699" s="22">
        <f t="shared" si="233"/>
        <v>42805.032962962956</v>
      </c>
      <c r="T1699" s="22">
        <f t="shared" si="234"/>
        <v>42834.991296296299</v>
      </c>
    </row>
    <row r="1700" spans="1:20" ht="45" hidden="1" x14ac:dyDescent="0.25">
      <c r="A1700" s="3">
        <v>1698</v>
      </c>
      <c r="B1700" s="1" t="s">
        <v>1699</v>
      </c>
      <c r="C1700" s="1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26">
        <f t="shared" si="227"/>
        <v>0</v>
      </c>
      <c r="P1700" s="3">
        <f t="shared" si="228"/>
        <v>1489464970</v>
      </c>
      <c r="Q1700" s="5" t="s">
        <v>8310</v>
      </c>
      <c r="R1700" s="3" t="s">
        <v>8335</v>
      </c>
      <c r="S1700" s="22">
        <f t="shared" si="233"/>
        <v>42796.207870370374</v>
      </c>
      <c r="T1700" s="22">
        <f t="shared" si="234"/>
        <v>42820.147916666669</v>
      </c>
    </row>
    <row r="1701" spans="1:20" ht="30" hidden="1" x14ac:dyDescent="0.25">
      <c r="A1701" s="3">
        <v>1699</v>
      </c>
      <c r="B1701" s="1" t="s">
        <v>1700</v>
      </c>
      <c r="C1701" s="1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26">
        <f t="shared" si="227"/>
        <v>4.2311459353574929E-2</v>
      </c>
      <c r="P1701" s="3">
        <f t="shared" si="228"/>
        <v>1490647445</v>
      </c>
      <c r="Q1701" s="5" t="s">
        <v>8310</v>
      </c>
      <c r="R1701" s="3" t="s">
        <v>8335</v>
      </c>
      <c r="S1701" s="22">
        <f t="shared" si="233"/>
        <v>42806.863946759258</v>
      </c>
      <c r="T1701" s="22">
        <f t="shared" si="234"/>
        <v>42836.863946759258</v>
      </c>
    </row>
    <row r="1702" spans="1:20" ht="30" hidden="1" x14ac:dyDescent="0.25">
      <c r="A1702" s="3">
        <v>1700</v>
      </c>
      <c r="B1702" s="1" t="s">
        <v>1701</v>
      </c>
      <c r="C1702" s="1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26">
        <f t="shared" si="227"/>
        <v>0.2606</v>
      </c>
      <c r="P1702" s="3">
        <f t="shared" si="228"/>
        <v>1489719095</v>
      </c>
      <c r="Q1702" s="5" t="s">
        <v>8310</v>
      </c>
      <c r="R1702" s="3" t="s">
        <v>8335</v>
      </c>
      <c r="S1702" s="22">
        <f t="shared" si="233"/>
        <v>42796.071643518517</v>
      </c>
      <c r="T1702" s="22">
        <f t="shared" si="234"/>
        <v>42826.166666666672</v>
      </c>
    </row>
    <row r="1703" spans="1:20" ht="30" hidden="1" x14ac:dyDescent="0.25">
      <c r="A1703" s="3">
        <v>1701</v>
      </c>
      <c r="B1703" s="1" t="s">
        <v>1702</v>
      </c>
      <c r="C1703" s="1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26">
        <f t="shared" si="227"/>
        <v>1.9801980198019802E-3</v>
      </c>
      <c r="P1703" s="3">
        <f t="shared" si="228"/>
        <v>1420041405</v>
      </c>
      <c r="Q1703" s="5" t="s">
        <v>8310</v>
      </c>
      <c r="R1703" s="3" t="s">
        <v>8335</v>
      </c>
      <c r="S1703" s="22">
        <f t="shared" si="233"/>
        <v>41989.664409722223</v>
      </c>
      <c r="T1703" s="22">
        <f t="shared" si="234"/>
        <v>42019.664409722223</v>
      </c>
    </row>
    <row r="1704" spans="1:20" hidden="1" x14ac:dyDescent="0.25">
      <c r="A1704" s="3">
        <v>1702</v>
      </c>
      <c r="B1704" s="1" t="s">
        <v>1703</v>
      </c>
      <c r="C1704" s="1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26">
        <f t="shared" si="227"/>
        <v>6.0606060606060605E-5</v>
      </c>
      <c r="P1704" s="3">
        <f t="shared" si="228"/>
        <v>1426450950</v>
      </c>
      <c r="Q1704" s="5" t="s">
        <v>8310</v>
      </c>
      <c r="R1704" s="3" t="s">
        <v>8335</v>
      </c>
      <c r="S1704" s="22">
        <f t="shared" si="233"/>
        <v>42063.869791666672</v>
      </c>
      <c r="T1704" s="22">
        <f t="shared" si="234"/>
        <v>42093.828125</v>
      </c>
    </row>
    <row r="1705" spans="1:20" ht="30" hidden="1" x14ac:dyDescent="0.25">
      <c r="A1705" s="3">
        <v>1703</v>
      </c>
      <c r="B1705" s="1" t="s">
        <v>1704</v>
      </c>
      <c r="C1705" s="1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26">
        <f t="shared" si="227"/>
        <v>1.0200000000000001E-2</v>
      </c>
      <c r="P1705" s="3">
        <f t="shared" si="228"/>
        <v>1438411537</v>
      </c>
      <c r="Q1705" s="5" t="s">
        <v>8310</v>
      </c>
      <c r="R1705" s="3" t="s">
        <v>8335</v>
      </c>
      <c r="S1705" s="22">
        <f t="shared" si="233"/>
        <v>42187.281678240746</v>
      </c>
      <c r="T1705" s="22">
        <f t="shared" si="234"/>
        <v>42247.281678240746</v>
      </c>
    </row>
    <row r="1706" spans="1:20" ht="30" hidden="1" x14ac:dyDescent="0.25">
      <c r="A1706" s="3">
        <v>1704</v>
      </c>
      <c r="B1706" s="1" t="s">
        <v>1705</v>
      </c>
      <c r="C1706" s="1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26">
        <f t="shared" si="227"/>
        <v>0.65100000000000002</v>
      </c>
      <c r="P1706" s="3">
        <f t="shared" si="228"/>
        <v>1422760873</v>
      </c>
      <c r="Q1706" s="5" t="s">
        <v>8310</v>
      </c>
      <c r="R1706" s="3" t="s">
        <v>8335</v>
      </c>
      <c r="S1706" s="22">
        <f t="shared" si="233"/>
        <v>42021.139733796299</v>
      </c>
      <c r="T1706" s="22">
        <f t="shared" si="234"/>
        <v>42051.139733796299</v>
      </c>
    </row>
    <row r="1707" spans="1:20" ht="30" hidden="1" x14ac:dyDescent="0.25">
      <c r="A1707" s="3">
        <v>1705</v>
      </c>
      <c r="B1707" s="1" t="s">
        <v>1706</v>
      </c>
      <c r="C1707" s="1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26">
        <f t="shared" si="227"/>
        <v>0</v>
      </c>
      <c r="P1707" s="3">
        <f t="shared" si="228"/>
        <v>1441311123</v>
      </c>
      <c r="Q1707" s="5" t="s">
        <v>8310</v>
      </c>
      <c r="R1707" s="3" t="s">
        <v>8335</v>
      </c>
      <c r="S1707" s="22">
        <f t="shared" si="233"/>
        <v>42245.016736111109</v>
      </c>
      <c r="T1707" s="22">
        <f t="shared" si="234"/>
        <v>42256.666666666672</v>
      </c>
    </row>
    <row r="1708" spans="1:20" ht="30" hidden="1" x14ac:dyDescent="0.25">
      <c r="A1708" s="3">
        <v>1706</v>
      </c>
      <c r="B1708" s="1" t="s">
        <v>1707</v>
      </c>
      <c r="C1708" s="1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26">
        <f t="shared" si="227"/>
        <v>0</v>
      </c>
      <c r="P1708" s="3">
        <f t="shared" si="228"/>
        <v>1437722472</v>
      </c>
      <c r="Q1708" s="5" t="s">
        <v>8310</v>
      </c>
      <c r="R1708" s="3" t="s">
        <v>8335</v>
      </c>
      <c r="S1708" s="22">
        <f t="shared" si="233"/>
        <v>42179.306388888886</v>
      </c>
      <c r="T1708" s="22">
        <f t="shared" si="234"/>
        <v>42239.306388888886</v>
      </c>
    </row>
    <row r="1709" spans="1:20" ht="30" hidden="1" x14ac:dyDescent="0.25">
      <c r="A1709" s="3">
        <v>1707</v>
      </c>
      <c r="B1709" s="1" t="s">
        <v>1708</v>
      </c>
      <c r="C1709" s="1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26">
        <f t="shared" si="227"/>
        <v>9.74E-2</v>
      </c>
      <c r="P1709" s="3">
        <f t="shared" si="228"/>
        <v>1457887695</v>
      </c>
      <c r="Q1709" s="5" t="s">
        <v>8310</v>
      </c>
      <c r="R1709" s="3" t="s">
        <v>8335</v>
      </c>
      <c r="S1709" s="22">
        <f t="shared" ref="S1709:S1740" si="235">(((J1709/60)/60)/24)+DATE(1970,1,1)</f>
        <v>42427.721006944441</v>
      </c>
      <c r="T1709" s="22">
        <f t="shared" ref="T1709:T1740" si="236">(((I1709/60)/60)/24)+DATE(1970,1,1)</f>
        <v>42457.679340277777</v>
      </c>
    </row>
    <row r="1710" spans="1:20" ht="30" hidden="1" x14ac:dyDescent="0.25">
      <c r="A1710" s="3">
        <v>1708</v>
      </c>
      <c r="B1710" s="1" t="s">
        <v>1709</v>
      </c>
      <c r="C1710" s="1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26">
        <f t="shared" si="227"/>
        <v>0</v>
      </c>
      <c r="P1710" s="3">
        <f t="shared" si="228"/>
        <v>1460407706</v>
      </c>
      <c r="Q1710" s="5" t="s">
        <v>8310</v>
      </c>
      <c r="R1710" s="3" t="s">
        <v>8335</v>
      </c>
      <c r="S1710" s="22">
        <f t="shared" si="235"/>
        <v>42451.866967592592</v>
      </c>
      <c r="T1710" s="22">
        <f t="shared" si="236"/>
        <v>42491.866967592592</v>
      </c>
    </row>
    <row r="1711" spans="1:20" ht="30" hidden="1" x14ac:dyDescent="0.25">
      <c r="A1711" s="3">
        <v>1709</v>
      </c>
      <c r="B1711" s="1" t="s">
        <v>1710</v>
      </c>
      <c r="C1711" s="1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26">
        <f t="shared" si="227"/>
        <v>4.8571428571428571E-2</v>
      </c>
      <c r="P1711" s="3">
        <f t="shared" si="228"/>
        <v>1407731727</v>
      </c>
      <c r="Q1711" s="5" t="s">
        <v>8310</v>
      </c>
      <c r="R1711" s="3" t="s">
        <v>8335</v>
      </c>
      <c r="S1711" s="22">
        <f t="shared" si="235"/>
        <v>41841.56381944444</v>
      </c>
      <c r="T1711" s="22">
        <f t="shared" si="236"/>
        <v>41882.818749999999</v>
      </c>
    </row>
    <row r="1712" spans="1:20" ht="30" hidden="1" x14ac:dyDescent="0.25">
      <c r="A1712" s="3">
        <v>1710</v>
      </c>
      <c r="B1712" s="1" t="s">
        <v>1711</v>
      </c>
      <c r="C1712" s="1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26">
        <f t="shared" si="227"/>
        <v>6.7999999999999996E-3</v>
      </c>
      <c r="P1712" s="3">
        <f t="shared" si="228"/>
        <v>1451136944</v>
      </c>
      <c r="Q1712" s="5" t="s">
        <v>8310</v>
      </c>
      <c r="R1712" s="3" t="s">
        <v>8335</v>
      </c>
      <c r="S1712" s="22">
        <f t="shared" si="235"/>
        <v>42341.59129629629</v>
      </c>
      <c r="T1712" s="22">
        <f t="shared" si="236"/>
        <v>42387.541666666672</v>
      </c>
    </row>
    <row r="1713" spans="1:20" ht="30" hidden="1" x14ac:dyDescent="0.25">
      <c r="A1713" s="3">
        <v>1711</v>
      </c>
      <c r="B1713" s="1" t="s">
        <v>1712</v>
      </c>
      <c r="C1713" s="1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26">
        <f t="shared" si="227"/>
        <v>0.105</v>
      </c>
      <c r="P1713" s="3">
        <f t="shared" si="228"/>
        <v>1408246234</v>
      </c>
      <c r="Q1713" s="5" t="s">
        <v>8310</v>
      </c>
      <c r="R1713" s="3" t="s">
        <v>8335</v>
      </c>
      <c r="S1713" s="22">
        <f t="shared" si="235"/>
        <v>41852.646226851852</v>
      </c>
      <c r="T1713" s="22">
        <f t="shared" si="236"/>
        <v>41883.646226851852</v>
      </c>
    </row>
    <row r="1714" spans="1:20" ht="30" hidden="1" x14ac:dyDescent="0.25">
      <c r="A1714" s="3">
        <v>1712</v>
      </c>
      <c r="B1714" s="1" t="s">
        <v>1713</v>
      </c>
      <c r="C1714" s="1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26">
        <f t="shared" si="227"/>
        <v>0</v>
      </c>
      <c r="P1714" s="3">
        <f t="shared" si="228"/>
        <v>1433109353</v>
      </c>
      <c r="Q1714" s="5" t="s">
        <v>8310</v>
      </c>
      <c r="R1714" s="3" t="s">
        <v>8335</v>
      </c>
      <c r="S1714" s="22">
        <f t="shared" si="235"/>
        <v>42125.913807870369</v>
      </c>
      <c r="T1714" s="22">
        <f t="shared" si="236"/>
        <v>42185.913807870369</v>
      </c>
    </row>
    <row r="1715" spans="1:20" ht="30" hidden="1" x14ac:dyDescent="0.25">
      <c r="A1715" s="3">
        <v>1713</v>
      </c>
      <c r="B1715" s="1" t="s">
        <v>1714</v>
      </c>
      <c r="C1715" s="1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26">
        <f t="shared" si="227"/>
        <v>1.6666666666666666E-2</v>
      </c>
      <c r="P1715" s="3">
        <f t="shared" si="228"/>
        <v>1411240412</v>
      </c>
      <c r="Q1715" s="5" t="s">
        <v>8310</v>
      </c>
      <c r="R1715" s="3" t="s">
        <v>8335</v>
      </c>
      <c r="S1715" s="22">
        <f t="shared" si="235"/>
        <v>41887.801064814819</v>
      </c>
      <c r="T1715" s="22">
        <f t="shared" si="236"/>
        <v>41917.801064814819</v>
      </c>
    </row>
    <row r="1716" spans="1:20" ht="30" hidden="1" x14ac:dyDescent="0.25">
      <c r="A1716" s="3">
        <v>1714</v>
      </c>
      <c r="B1716" s="1" t="s">
        <v>1715</v>
      </c>
      <c r="C1716" s="1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26">
        <f t="shared" si="227"/>
        <v>7.868E-2</v>
      </c>
      <c r="P1716" s="3">
        <f t="shared" si="228"/>
        <v>1429221761</v>
      </c>
      <c r="Q1716" s="5" t="s">
        <v>8310</v>
      </c>
      <c r="R1716" s="3" t="s">
        <v>8335</v>
      </c>
      <c r="S1716" s="22">
        <f t="shared" si="235"/>
        <v>42095.918530092589</v>
      </c>
      <c r="T1716" s="22">
        <f t="shared" si="236"/>
        <v>42125.918530092589</v>
      </c>
    </row>
    <row r="1717" spans="1:20" ht="30" hidden="1" x14ac:dyDescent="0.25">
      <c r="A1717" s="3">
        <v>1715</v>
      </c>
      <c r="B1717" s="1" t="s">
        <v>1716</v>
      </c>
      <c r="C1717" s="1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26">
        <f t="shared" si="227"/>
        <v>2.2000000000000001E-3</v>
      </c>
      <c r="P1717" s="3">
        <f t="shared" si="228"/>
        <v>1426479452.5</v>
      </c>
      <c r="Q1717" s="5" t="s">
        <v>8310</v>
      </c>
      <c r="R1717" s="3" t="s">
        <v>8335</v>
      </c>
      <c r="S1717" s="22">
        <f t="shared" si="235"/>
        <v>42064.217418981483</v>
      </c>
      <c r="T1717" s="22">
        <f t="shared" si="236"/>
        <v>42094.140277777777</v>
      </c>
    </row>
    <row r="1718" spans="1:20" ht="30" hidden="1" x14ac:dyDescent="0.25">
      <c r="A1718" s="3">
        <v>1716</v>
      </c>
      <c r="B1718" s="1" t="s">
        <v>1717</v>
      </c>
      <c r="C1718" s="1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26">
        <f t="shared" si="227"/>
        <v>7.4999999999999997E-2</v>
      </c>
      <c r="P1718" s="3">
        <f t="shared" si="228"/>
        <v>1479565299</v>
      </c>
      <c r="Q1718" s="5" t="s">
        <v>8310</v>
      </c>
      <c r="R1718" s="3" t="s">
        <v>8335</v>
      </c>
      <c r="S1718" s="22">
        <f t="shared" si="235"/>
        <v>42673.577534722222</v>
      </c>
      <c r="T1718" s="22">
        <f t="shared" si="236"/>
        <v>42713.619201388887</v>
      </c>
    </row>
    <row r="1719" spans="1:20" ht="30" hidden="1" x14ac:dyDescent="0.25">
      <c r="A1719" s="3">
        <v>1717</v>
      </c>
      <c r="B1719" s="1" t="s">
        <v>1718</v>
      </c>
      <c r="C1719" s="1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26">
        <f t="shared" si="227"/>
        <v>0.42725880551301687</v>
      </c>
      <c r="P1719" s="3">
        <f t="shared" si="228"/>
        <v>1460339219</v>
      </c>
      <c r="Q1719" s="5" t="s">
        <v>8310</v>
      </c>
      <c r="R1719" s="3" t="s">
        <v>8335</v>
      </c>
      <c r="S1719" s="22">
        <f t="shared" si="235"/>
        <v>42460.98192129629</v>
      </c>
      <c r="T1719" s="22">
        <f t="shared" si="236"/>
        <v>42481.166666666672</v>
      </c>
    </row>
    <row r="1720" spans="1:20" hidden="1" x14ac:dyDescent="0.25">
      <c r="A1720" s="3">
        <v>1718</v>
      </c>
      <c r="B1720" s="1" t="s">
        <v>1719</v>
      </c>
      <c r="C1720" s="1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26">
        <f t="shared" si="227"/>
        <v>2.142857142857143E-3</v>
      </c>
      <c r="P1720" s="3">
        <f t="shared" si="228"/>
        <v>1461318544.5</v>
      </c>
      <c r="Q1720" s="5" t="s">
        <v>8310</v>
      </c>
      <c r="R1720" s="3" t="s">
        <v>8335</v>
      </c>
      <c r="S1720" s="22">
        <f t="shared" si="235"/>
        <v>42460.610520833332</v>
      </c>
      <c r="T1720" s="22">
        <f t="shared" si="236"/>
        <v>42504.207638888889</v>
      </c>
    </row>
    <row r="1721" spans="1:20" ht="30" hidden="1" x14ac:dyDescent="0.25">
      <c r="A1721" s="3">
        <v>1719</v>
      </c>
      <c r="B1721" s="1" t="s">
        <v>1720</v>
      </c>
      <c r="C1721" s="1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26">
        <f t="shared" si="227"/>
        <v>8.7500000000000008E-3</v>
      </c>
      <c r="P1721" s="3">
        <f t="shared" si="228"/>
        <v>1409662191</v>
      </c>
      <c r="Q1721" s="5" t="s">
        <v>8310</v>
      </c>
      <c r="R1721" s="3" t="s">
        <v>8335</v>
      </c>
      <c r="S1721" s="22">
        <f t="shared" si="235"/>
        <v>41869.534618055557</v>
      </c>
      <c r="T1721" s="22">
        <f t="shared" si="236"/>
        <v>41899.534618055557</v>
      </c>
    </row>
    <row r="1722" spans="1:20" ht="30" hidden="1" x14ac:dyDescent="0.25">
      <c r="A1722" s="3">
        <v>1720</v>
      </c>
      <c r="B1722" s="1" t="s">
        <v>1721</v>
      </c>
      <c r="C1722" s="1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26">
        <f t="shared" ref="O1722:O1785" si="237">E1722/D1722</f>
        <v>5.6250000000000001E-2</v>
      </c>
      <c r="P1722" s="3">
        <f t="shared" ref="P1722:P1785" si="238">AVERAGE(I1722,J1722)</f>
        <v>1414264671</v>
      </c>
      <c r="Q1722" s="5" t="s">
        <v>8310</v>
      </c>
      <c r="R1722" s="3" t="s">
        <v>8335</v>
      </c>
      <c r="S1722" s="22">
        <f t="shared" si="235"/>
        <v>41922.783229166671</v>
      </c>
      <c r="T1722" s="22">
        <f t="shared" si="236"/>
        <v>41952.824895833335</v>
      </c>
    </row>
    <row r="1723" spans="1:20" ht="30" hidden="1" x14ac:dyDescent="0.25">
      <c r="A1723" s="3">
        <v>1721</v>
      </c>
      <c r="B1723" s="1" t="s">
        <v>1722</v>
      </c>
      <c r="C1723" s="1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26">
        <f t="shared" si="237"/>
        <v>0</v>
      </c>
      <c r="P1723" s="3">
        <f t="shared" si="238"/>
        <v>1448535863</v>
      </c>
      <c r="Q1723" s="5" t="s">
        <v>8310</v>
      </c>
      <c r="R1723" s="3" t="s">
        <v>8335</v>
      </c>
      <c r="S1723" s="22">
        <f t="shared" si="235"/>
        <v>42319.461377314816</v>
      </c>
      <c r="T1723" s="22">
        <f t="shared" si="236"/>
        <v>42349.461377314816</v>
      </c>
    </row>
    <row r="1724" spans="1:20" ht="30" hidden="1" x14ac:dyDescent="0.25">
      <c r="A1724" s="3">
        <v>1722</v>
      </c>
      <c r="B1724" s="1" t="s">
        <v>1723</v>
      </c>
      <c r="C1724" s="1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26">
        <f t="shared" si="237"/>
        <v>3.4722222222222224E-4</v>
      </c>
      <c r="P1724" s="3">
        <f t="shared" si="238"/>
        <v>1458041814.5</v>
      </c>
      <c r="Q1724" s="5" t="s">
        <v>8310</v>
      </c>
      <c r="R1724" s="3" t="s">
        <v>8335</v>
      </c>
      <c r="S1724" s="22">
        <f t="shared" si="235"/>
        <v>42425.960983796293</v>
      </c>
      <c r="T1724" s="22">
        <f t="shared" si="236"/>
        <v>42463.006944444445</v>
      </c>
    </row>
    <row r="1725" spans="1:20" ht="30" hidden="1" x14ac:dyDescent="0.25">
      <c r="A1725" s="3">
        <v>1723</v>
      </c>
      <c r="B1725" s="1" t="s">
        <v>1724</v>
      </c>
      <c r="C1725" s="1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26">
        <f t="shared" si="237"/>
        <v>6.5000000000000002E-2</v>
      </c>
      <c r="P1725" s="3">
        <f t="shared" si="238"/>
        <v>1433292857.5</v>
      </c>
      <c r="Q1725" s="5" t="s">
        <v>8310</v>
      </c>
      <c r="R1725" s="3" t="s">
        <v>8335</v>
      </c>
      <c r="S1725" s="22">
        <f t="shared" si="235"/>
        <v>42129.82540509259</v>
      </c>
      <c r="T1725" s="22">
        <f t="shared" si="236"/>
        <v>42186.25</v>
      </c>
    </row>
    <row r="1726" spans="1:20" ht="30" hidden="1" x14ac:dyDescent="0.25">
      <c r="A1726" s="3">
        <v>1724</v>
      </c>
      <c r="B1726" s="1" t="s">
        <v>1725</v>
      </c>
      <c r="C1726" s="1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26">
        <f t="shared" si="237"/>
        <v>5.8333333333333336E-3</v>
      </c>
      <c r="P1726" s="3">
        <f t="shared" si="238"/>
        <v>1413411762</v>
      </c>
      <c r="Q1726" s="5" t="s">
        <v>8310</v>
      </c>
      <c r="R1726" s="3" t="s">
        <v>8335</v>
      </c>
      <c r="S1726" s="22">
        <f t="shared" si="235"/>
        <v>41912.932430555556</v>
      </c>
      <c r="T1726" s="22">
        <f t="shared" si="236"/>
        <v>41942.932430555556</v>
      </c>
    </row>
    <row r="1727" spans="1:20" ht="30" hidden="1" x14ac:dyDescent="0.25">
      <c r="A1727" s="3">
        <v>1725</v>
      </c>
      <c r="B1727" s="1" t="s">
        <v>1726</v>
      </c>
      <c r="C1727" s="1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26">
        <f t="shared" si="237"/>
        <v>0.10181818181818182</v>
      </c>
      <c r="P1727" s="3">
        <f t="shared" si="238"/>
        <v>1407626049</v>
      </c>
      <c r="Q1727" s="5" t="s">
        <v>8310</v>
      </c>
      <c r="R1727" s="3" t="s">
        <v>8335</v>
      </c>
      <c r="S1727" s="22">
        <f t="shared" si="235"/>
        <v>41845.968159722222</v>
      </c>
      <c r="T1727" s="22">
        <f t="shared" si="236"/>
        <v>41875.968159722222</v>
      </c>
    </row>
    <row r="1728" spans="1:20" ht="30" hidden="1" x14ac:dyDescent="0.25">
      <c r="A1728" s="3">
        <v>1726</v>
      </c>
      <c r="B1728" s="1" t="s">
        <v>1727</v>
      </c>
      <c r="C1728" s="1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26">
        <f t="shared" si="237"/>
        <v>0.33784615384615385</v>
      </c>
      <c r="P1728" s="3">
        <f t="shared" si="238"/>
        <v>1402653864</v>
      </c>
      <c r="Q1728" s="5" t="s">
        <v>8310</v>
      </c>
      <c r="R1728" s="3" t="s">
        <v>8335</v>
      </c>
      <c r="S1728" s="22">
        <f t="shared" si="235"/>
        <v>41788.919722222221</v>
      </c>
      <c r="T1728" s="22">
        <f t="shared" si="236"/>
        <v>41817.919722222221</v>
      </c>
    </row>
    <row r="1729" spans="1:20" ht="30" hidden="1" x14ac:dyDescent="0.25">
      <c r="A1729" s="3">
        <v>1727</v>
      </c>
      <c r="B1729" s="1" t="s">
        <v>1728</v>
      </c>
      <c r="C1729" s="1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26">
        <f t="shared" si="237"/>
        <v>3.3333333333333332E-4</v>
      </c>
      <c r="P1729" s="3">
        <f t="shared" si="238"/>
        <v>1425875888.5</v>
      </c>
      <c r="Q1729" s="5" t="s">
        <v>8310</v>
      </c>
      <c r="R1729" s="3" t="s">
        <v>8335</v>
      </c>
      <c r="S1729" s="22">
        <f t="shared" si="235"/>
        <v>42044.927974537044</v>
      </c>
      <c r="T1729" s="22">
        <f t="shared" si="236"/>
        <v>42099.458333333328</v>
      </c>
    </row>
    <row r="1730" spans="1:20" ht="30" hidden="1" x14ac:dyDescent="0.25">
      <c r="A1730" s="3">
        <v>1728</v>
      </c>
      <c r="B1730" s="1" t="s">
        <v>1729</v>
      </c>
      <c r="C1730" s="1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26">
        <f t="shared" si="237"/>
        <v>0.68400000000000005</v>
      </c>
      <c r="P1730" s="3">
        <f t="shared" si="238"/>
        <v>1444143674</v>
      </c>
      <c r="Q1730" s="5" t="s">
        <v>8310</v>
      </c>
      <c r="R1730" s="3" t="s">
        <v>8335</v>
      </c>
      <c r="S1730" s="22">
        <f t="shared" si="235"/>
        <v>42268.625856481478</v>
      </c>
      <c r="T1730" s="22">
        <f t="shared" si="236"/>
        <v>42298.625856481478</v>
      </c>
    </row>
    <row r="1731" spans="1:20" ht="30" hidden="1" x14ac:dyDescent="0.25">
      <c r="A1731" s="3">
        <v>1729</v>
      </c>
      <c r="B1731" s="1" t="s">
        <v>1730</v>
      </c>
      <c r="C1731" s="1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26">
        <f t="shared" si="237"/>
        <v>0</v>
      </c>
      <c r="P1731" s="3">
        <f t="shared" si="238"/>
        <v>1462929306</v>
      </c>
      <c r="Q1731" s="5" t="s">
        <v>8310</v>
      </c>
      <c r="R1731" s="3" t="s">
        <v>8335</v>
      </c>
      <c r="S1731" s="22">
        <f t="shared" si="235"/>
        <v>42471.052152777775</v>
      </c>
      <c r="T1731" s="22">
        <f t="shared" si="236"/>
        <v>42531.052152777775</v>
      </c>
    </row>
    <row r="1732" spans="1:20" ht="30" hidden="1" x14ac:dyDescent="0.25">
      <c r="A1732" s="3">
        <v>1730</v>
      </c>
      <c r="B1732" s="1" t="s">
        <v>1731</v>
      </c>
      <c r="C1732" s="1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26">
        <f t="shared" si="237"/>
        <v>0</v>
      </c>
      <c r="P1732" s="3">
        <f t="shared" si="238"/>
        <v>1444442783</v>
      </c>
      <c r="Q1732" s="5" t="s">
        <v>8310</v>
      </c>
      <c r="R1732" s="3" t="s">
        <v>8335</v>
      </c>
      <c r="S1732" s="22">
        <f t="shared" si="235"/>
        <v>42272.087766203709</v>
      </c>
      <c r="T1732" s="22">
        <f t="shared" si="236"/>
        <v>42302.087766203709</v>
      </c>
    </row>
    <row r="1733" spans="1:20" hidden="1" x14ac:dyDescent="0.25">
      <c r="A1733" s="3">
        <v>1731</v>
      </c>
      <c r="B1733" s="1" t="s">
        <v>1732</v>
      </c>
      <c r="C1733" s="1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26">
        <f t="shared" si="237"/>
        <v>0</v>
      </c>
      <c r="P1733" s="3">
        <f t="shared" si="238"/>
        <v>1433442176</v>
      </c>
      <c r="Q1733" s="5" t="s">
        <v>8310</v>
      </c>
      <c r="R1733" s="3" t="s">
        <v>8335</v>
      </c>
      <c r="S1733" s="22">
        <f t="shared" si="235"/>
        <v>42152.906851851847</v>
      </c>
      <c r="T1733" s="22">
        <f t="shared" si="236"/>
        <v>42166.625</v>
      </c>
    </row>
    <row r="1734" spans="1:20" ht="30" hidden="1" x14ac:dyDescent="0.25">
      <c r="A1734" s="3">
        <v>1732</v>
      </c>
      <c r="B1734" s="1" t="s">
        <v>1733</v>
      </c>
      <c r="C1734" s="1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26">
        <f t="shared" si="237"/>
        <v>0</v>
      </c>
      <c r="P1734" s="3">
        <f t="shared" si="238"/>
        <v>1450348940.5</v>
      </c>
      <c r="Q1734" s="5" t="s">
        <v>8310</v>
      </c>
      <c r="R1734" s="3" t="s">
        <v>8335</v>
      </c>
      <c r="S1734" s="22">
        <f t="shared" si="235"/>
        <v>42325.683807870373</v>
      </c>
      <c r="T1734" s="22">
        <f t="shared" si="236"/>
        <v>42385.208333333328</v>
      </c>
    </row>
    <row r="1735" spans="1:20" ht="30" hidden="1" x14ac:dyDescent="0.25">
      <c r="A1735" s="3">
        <v>1733</v>
      </c>
      <c r="B1735" s="1" t="s">
        <v>1734</v>
      </c>
      <c r="C1735" s="1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26">
        <f t="shared" si="237"/>
        <v>0</v>
      </c>
      <c r="P1735" s="3">
        <f t="shared" si="238"/>
        <v>1473274287</v>
      </c>
      <c r="Q1735" s="5" t="s">
        <v>8310</v>
      </c>
      <c r="R1735" s="3" t="s">
        <v>8335</v>
      </c>
      <c r="S1735" s="22">
        <f t="shared" si="235"/>
        <v>42614.675625000003</v>
      </c>
      <c r="T1735" s="22">
        <f t="shared" si="236"/>
        <v>42626.895833333328</v>
      </c>
    </row>
    <row r="1736" spans="1:20" ht="30" hidden="1" x14ac:dyDescent="0.25">
      <c r="A1736" s="3">
        <v>1734</v>
      </c>
      <c r="B1736" s="1" t="s">
        <v>1735</v>
      </c>
      <c r="C1736" s="1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26">
        <f t="shared" si="237"/>
        <v>2.2222222222222223E-4</v>
      </c>
      <c r="P1736" s="3">
        <f t="shared" si="238"/>
        <v>1429750356</v>
      </c>
      <c r="Q1736" s="5" t="s">
        <v>8310</v>
      </c>
      <c r="R1736" s="3" t="s">
        <v>8335</v>
      </c>
      <c r="S1736" s="22">
        <f t="shared" si="235"/>
        <v>42102.036527777775</v>
      </c>
      <c r="T1736" s="22">
        <f t="shared" si="236"/>
        <v>42132.036527777775</v>
      </c>
    </row>
    <row r="1737" spans="1:20" ht="30" hidden="1" x14ac:dyDescent="0.25">
      <c r="A1737" s="3">
        <v>1735</v>
      </c>
      <c r="B1737" s="1" t="s">
        <v>1736</v>
      </c>
      <c r="C1737" s="1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26">
        <f t="shared" si="237"/>
        <v>0.11</v>
      </c>
      <c r="P1737" s="3">
        <f t="shared" si="238"/>
        <v>1469302345</v>
      </c>
      <c r="Q1737" s="5" t="s">
        <v>8310</v>
      </c>
      <c r="R1737" s="3" t="s">
        <v>8335</v>
      </c>
      <c r="S1737" s="22">
        <f t="shared" si="235"/>
        <v>42559.814178240747</v>
      </c>
      <c r="T1737" s="22">
        <f t="shared" si="236"/>
        <v>42589.814178240747</v>
      </c>
    </row>
    <row r="1738" spans="1:20" ht="30" hidden="1" x14ac:dyDescent="0.25">
      <c r="A1738" s="3">
        <v>1736</v>
      </c>
      <c r="B1738" s="1" t="s">
        <v>1737</v>
      </c>
      <c r="C1738" s="1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26">
        <f t="shared" si="237"/>
        <v>7.3333333333333332E-3</v>
      </c>
      <c r="P1738" s="3">
        <f t="shared" si="238"/>
        <v>1445721033</v>
      </c>
      <c r="Q1738" s="5" t="s">
        <v>8310</v>
      </c>
      <c r="R1738" s="3" t="s">
        <v>8335</v>
      </c>
      <c r="S1738" s="22">
        <f t="shared" si="235"/>
        <v>42286.861493055556</v>
      </c>
      <c r="T1738" s="22">
        <f t="shared" si="236"/>
        <v>42316.90315972222</v>
      </c>
    </row>
    <row r="1739" spans="1:20" ht="30" hidden="1" x14ac:dyDescent="0.25">
      <c r="A1739" s="3">
        <v>1737</v>
      </c>
      <c r="B1739" s="1" t="s">
        <v>1738</v>
      </c>
      <c r="C1739" s="1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26">
        <f t="shared" si="237"/>
        <v>0.21249999999999999</v>
      </c>
      <c r="P1739" s="3">
        <f t="shared" si="238"/>
        <v>1436136392</v>
      </c>
      <c r="Q1739" s="5" t="s">
        <v>8310</v>
      </c>
      <c r="R1739" s="3" t="s">
        <v>8335</v>
      </c>
      <c r="S1739" s="22">
        <f t="shared" si="235"/>
        <v>42175.948981481488</v>
      </c>
      <c r="T1739" s="22">
        <f t="shared" si="236"/>
        <v>42205.948981481488</v>
      </c>
    </row>
    <row r="1740" spans="1:20" ht="30" hidden="1" x14ac:dyDescent="0.25">
      <c r="A1740" s="3">
        <v>1738</v>
      </c>
      <c r="B1740" s="1" t="s">
        <v>1739</v>
      </c>
      <c r="C1740" s="1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26">
        <f t="shared" si="237"/>
        <v>4.0000000000000001E-3</v>
      </c>
      <c r="P1740" s="3">
        <f t="shared" si="238"/>
        <v>1410987542</v>
      </c>
      <c r="Q1740" s="5" t="s">
        <v>8310</v>
      </c>
      <c r="R1740" s="3" t="s">
        <v>8335</v>
      </c>
      <c r="S1740" s="22">
        <f t="shared" si="235"/>
        <v>41884.874328703707</v>
      </c>
      <c r="T1740" s="22">
        <f t="shared" si="236"/>
        <v>41914.874328703707</v>
      </c>
    </row>
    <row r="1741" spans="1:20" ht="30" hidden="1" x14ac:dyDescent="0.25">
      <c r="A1741" s="3">
        <v>1739</v>
      </c>
      <c r="B1741" s="1" t="s">
        <v>1740</v>
      </c>
      <c r="C1741" s="1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26">
        <f t="shared" si="237"/>
        <v>1E-3</v>
      </c>
      <c r="P1741" s="3">
        <f t="shared" si="238"/>
        <v>1459844932</v>
      </c>
      <c r="Q1741" s="5" t="s">
        <v>8310</v>
      </c>
      <c r="R1741" s="3" t="s">
        <v>8335</v>
      </c>
      <c r="S1741" s="22">
        <f t="shared" ref="S1741:S1751" si="239">(((J1741/60)/60)/24)+DATE(1970,1,1)</f>
        <v>42435.874212962968</v>
      </c>
      <c r="T1741" s="22">
        <f t="shared" ref="T1741:T1751" si="240">(((I1741/60)/60)/24)+DATE(1970,1,1)</f>
        <v>42494.832546296297</v>
      </c>
    </row>
    <row r="1742" spans="1:20" ht="30" hidden="1" x14ac:dyDescent="0.25">
      <c r="A1742" s="3">
        <v>1740</v>
      </c>
      <c r="B1742" s="1" t="s">
        <v>1741</v>
      </c>
      <c r="C1742" s="1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26">
        <f t="shared" si="237"/>
        <v>0</v>
      </c>
      <c r="P1742" s="3">
        <f t="shared" si="238"/>
        <v>1435779422</v>
      </c>
      <c r="Q1742" s="5" t="s">
        <v>8310</v>
      </c>
      <c r="R1742" s="3" t="s">
        <v>8335</v>
      </c>
      <c r="S1742" s="22">
        <f t="shared" si="239"/>
        <v>42171.817384259266</v>
      </c>
      <c r="T1742" s="22">
        <f t="shared" si="240"/>
        <v>42201.817384259266</v>
      </c>
    </row>
    <row r="1743" spans="1:20" ht="30" x14ac:dyDescent="0.25">
      <c r="A1743" s="3">
        <v>1741</v>
      </c>
      <c r="B1743" s="1" t="s">
        <v>1742</v>
      </c>
      <c r="C1743" s="1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26">
        <f t="shared" si="237"/>
        <v>1.1083333333333334</v>
      </c>
      <c r="P1743" s="3">
        <f t="shared" ref="P1743:P1751" si="241">AVERAGE(D1743,E1743)</f>
        <v>1265</v>
      </c>
      <c r="Q1743" s="5" t="s">
        <v>8321</v>
      </c>
      <c r="R1743" s="3" t="s">
        <v>8322</v>
      </c>
      <c r="S1743" s="22">
        <f t="shared" si="239"/>
        <v>42120.628136574072</v>
      </c>
      <c r="T1743" s="22">
        <f t="shared" si="240"/>
        <v>42165.628136574072</v>
      </c>
    </row>
    <row r="1744" spans="1:20" ht="30" x14ac:dyDescent="0.25">
      <c r="A1744" s="3">
        <v>1742</v>
      </c>
      <c r="B1744" s="1" t="s">
        <v>1743</v>
      </c>
      <c r="C1744" s="1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26">
        <f t="shared" si="237"/>
        <v>1.0874999999999999</v>
      </c>
      <c r="P1744" s="3">
        <f t="shared" si="241"/>
        <v>2087.5</v>
      </c>
      <c r="Q1744" s="5" t="s">
        <v>8321</v>
      </c>
      <c r="R1744" s="3" t="s">
        <v>8322</v>
      </c>
      <c r="S1744" s="22">
        <f t="shared" si="239"/>
        <v>42710.876967592587</v>
      </c>
      <c r="T1744" s="22">
        <f t="shared" si="240"/>
        <v>42742.875</v>
      </c>
    </row>
    <row r="1745" spans="1:20" ht="30" x14ac:dyDescent="0.25">
      <c r="A1745" s="3">
        <v>1743</v>
      </c>
      <c r="B1745" s="1" t="s">
        <v>1744</v>
      </c>
      <c r="C1745" s="1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26">
        <f t="shared" si="237"/>
        <v>1.0041666666666667</v>
      </c>
      <c r="P1745" s="3">
        <f t="shared" si="241"/>
        <v>6012.5</v>
      </c>
      <c r="Q1745" s="5" t="s">
        <v>8321</v>
      </c>
      <c r="R1745" s="3" t="s">
        <v>8322</v>
      </c>
      <c r="S1745" s="22">
        <f t="shared" si="239"/>
        <v>42586.925636574073</v>
      </c>
      <c r="T1745" s="22">
        <f t="shared" si="240"/>
        <v>42609.165972222225</v>
      </c>
    </row>
    <row r="1746" spans="1:20" ht="30" x14ac:dyDescent="0.25">
      <c r="A1746" s="3">
        <v>1744</v>
      </c>
      <c r="B1746" s="1" t="s">
        <v>1745</v>
      </c>
      <c r="C1746" s="1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26">
        <f t="shared" si="237"/>
        <v>1.1845454545454546</v>
      </c>
      <c r="P1746" s="3">
        <f t="shared" si="241"/>
        <v>6007.5</v>
      </c>
      <c r="Q1746" s="5" t="s">
        <v>8321</v>
      </c>
      <c r="R1746" s="3" t="s">
        <v>8322</v>
      </c>
      <c r="S1746" s="22">
        <f t="shared" si="239"/>
        <v>42026.605057870373</v>
      </c>
      <c r="T1746" s="22">
        <f t="shared" si="240"/>
        <v>42071.563391203701</v>
      </c>
    </row>
    <row r="1747" spans="1:20" ht="30" x14ac:dyDescent="0.25">
      <c r="A1747" s="3">
        <v>1745</v>
      </c>
      <c r="B1747" s="1" t="s">
        <v>1746</v>
      </c>
      <c r="C1747" s="1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26">
        <f t="shared" si="237"/>
        <v>1.1401428571428571</v>
      </c>
      <c r="P1747" s="3">
        <f t="shared" si="241"/>
        <v>7490.5</v>
      </c>
      <c r="Q1747" s="5" t="s">
        <v>8321</v>
      </c>
      <c r="R1747" s="3" t="s">
        <v>8322</v>
      </c>
      <c r="S1747" s="22">
        <f t="shared" si="239"/>
        <v>42690.259699074071</v>
      </c>
      <c r="T1747" s="22">
        <f t="shared" si="240"/>
        <v>42726.083333333328</v>
      </c>
    </row>
    <row r="1748" spans="1:20" ht="30" x14ac:dyDescent="0.25">
      <c r="A1748" s="3">
        <v>1746</v>
      </c>
      <c r="B1748" s="1" t="s">
        <v>1747</v>
      </c>
      <c r="C1748" s="1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26">
        <f t="shared" si="237"/>
        <v>1.4810000000000001</v>
      </c>
      <c r="P1748" s="3">
        <f t="shared" si="241"/>
        <v>18607.5</v>
      </c>
      <c r="Q1748" s="5" t="s">
        <v>8321</v>
      </c>
      <c r="R1748" s="3" t="s">
        <v>8322</v>
      </c>
      <c r="S1748" s="22">
        <f t="shared" si="239"/>
        <v>42668.176701388889</v>
      </c>
      <c r="T1748" s="22">
        <f t="shared" si="240"/>
        <v>42698.083333333328</v>
      </c>
    </row>
    <row r="1749" spans="1:20" ht="30" x14ac:dyDescent="0.25">
      <c r="A1749" s="3">
        <v>1747</v>
      </c>
      <c r="B1749" s="1" t="s">
        <v>1748</v>
      </c>
      <c r="C1749" s="1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26">
        <f t="shared" si="237"/>
        <v>1.0495555555555556</v>
      </c>
      <c r="P1749" s="3">
        <f t="shared" si="241"/>
        <v>9223</v>
      </c>
      <c r="Q1749" s="5" t="s">
        <v>8321</v>
      </c>
      <c r="R1749" s="3" t="s">
        <v>8322</v>
      </c>
      <c r="S1749" s="22">
        <f t="shared" si="239"/>
        <v>42292.435532407413</v>
      </c>
      <c r="T1749" s="22">
        <f t="shared" si="240"/>
        <v>42321.625</v>
      </c>
    </row>
    <row r="1750" spans="1:20" ht="30" x14ac:dyDescent="0.25">
      <c r="A1750" s="3">
        <v>1748</v>
      </c>
      <c r="B1750" s="1" t="s">
        <v>1749</v>
      </c>
      <c r="C1750" s="1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26">
        <f t="shared" si="237"/>
        <v>1.29948</v>
      </c>
      <c r="P1750" s="3">
        <f t="shared" si="241"/>
        <v>57487</v>
      </c>
      <c r="Q1750" s="5" t="s">
        <v>8321</v>
      </c>
      <c r="R1750" s="3" t="s">
        <v>8322</v>
      </c>
      <c r="S1750" s="22">
        <f t="shared" si="239"/>
        <v>42219.950729166667</v>
      </c>
      <c r="T1750" s="22">
        <f t="shared" si="240"/>
        <v>42249.950729166667</v>
      </c>
    </row>
    <row r="1751" spans="1:20" ht="30" x14ac:dyDescent="0.25">
      <c r="A1751" s="3">
        <v>1749</v>
      </c>
      <c r="B1751" s="1" t="s">
        <v>1750</v>
      </c>
      <c r="C1751" s="1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26">
        <f t="shared" si="237"/>
        <v>1.2348756218905472</v>
      </c>
      <c r="P1751" s="3">
        <f t="shared" si="241"/>
        <v>11230.25</v>
      </c>
      <c r="Q1751" s="5" t="s">
        <v>8321</v>
      </c>
      <c r="R1751" s="3" t="s">
        <v>8322</v>
      </c>
      <c r="S1751" s="22">
        <f t="shared" si="239"/>
        <v>42758.975937499999</v>
      </c>
      <c r="T1751" s="22">
        <f t="shared" si="240"/>
        <v>42795.791666666672</v>
      </c>
    </row>
    <row r="1752" spans="1:20" ht="45" hidden="1" x14ac:dyDescent="0.25">
      <c r="A1752" s="3">
        <v>1750</v>
      </c>
      <c r="B1752" s="1" t="s">
        <v>1751</v>
      </c>
      <c r="C1752" s="1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26">
        <f t="shared" si="237"/>
        <v>2.0162</v>
      </c>
      <c r="P1752" s="3">
        <f t="shared" si="238"/>
        <v>1460016304</v>
      </c>
      <c r="Q1752" s="5" t="s">
        <v>8321</v>
      </c>
      <c r="R1752" s="3" t="s">
        <v>8322</v>
      </c>
      <c r="S1752" s="22">
        <f>(((I1752/60)/60)/24)+DATE(1970,1,1)</f>
        <v>42479.836851851855</v>
      </c>
      <c r="T1752" s="22">
        <f>(((J1752/60)/60)/24)+DATE(1970,1,1)</f>
        <v>42454.836851851855</v>
      </c>
    </row>
    <row r="1753" spans="1:20" ht="30" x14ac:dyDescent="0.25">
      <c r="A1753" s="3">
        <v>1751</v>
      </c>
      <c r="B1753" s="1" t="s">
        <v>1752</v>
      </c>
      <c r="C1753" s="1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26">
        <f t="shared" si="237"/>
        <v>1.0289999999999999</v>
      </c>
      <c r="P1753" s="3">
        <f>AVERAGE(D1753,E1753)</f>
        <v>10145</v>
      </c>
      <c r="Q1753" s="5" t="s">
        <v>8321</v>
      </c>
      <c r="R1753" s="3" t="s">
        <v>8322</v>
      </c>
      <c r="S1753" s="22">
        <f>(((J1753/60)/60)/24)+DATE(1970,1,1)</f>
        <v>42052.7815162037</v>
      </c>
      <c r="T1753" s="22">
        <f>(((I1753/60)/60)/24)+DATE(1970,1,1)</f>
        <v>42082.739849537036</v>
      </c>
    </row>
    <row r="1754" spans="1:20" ht="30" hidden="1" x14ac:dyDescent="0.25">
      <c r="A1754" s="3">
        <v>1752</v>
      </c>
      <c r="B1754" s="1" t="s">
        <v>1753</v>
      </c>
      <c r="C1754" s="1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26">
        <f t="shared" si="237"/>
        <v>2.6016666666666666</v>
      </c>
      <c r="P1754" s="3">
        <f t="shared" si="238"/>
        <v>1475129082</v>
      </c>
      <c r="Q1754" s="5" t="s">
        <v>8321</v>
      </c>
      <c r="R1754" s="3" t="s">
        <v>8322</v>
      </c>
      <c r="S1754" s="22">
        <f>(((I1754/60)/60)/24)+DATE(1970,1,1)</f>
        <v>42657.253263888888</v>
      </c>
      <c r="T1754" s="22">
        <f>(((J1754/60)/60)/24)+DATE(1970,1,1)</f>
        <v>42627.253263888888</v>
      </c>
    </row>
    <row r="1755" spans="1:20" ht="30" x14ac:dyDescent="0.25">
      <c r="A1755" s="3">
        <v>1753</v>
      </c>
      <c r="B1755" s="1" t="s">
        <v>1754</v>
      </c>
      <c r="C1755" s="1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26">
        <f t="shared" si="237"/>
        <v>1.08</v>
      </c>
      <c r="P1755" s="3">
        <f t="shared" ref="P1755:P1763" si="242">AVERAGE(D1755,E1755)</f>
        <v>15600</v>
      </c>
      <c r="Q1755" s="5" t="s">
        <v>8321</v>
      </c>
      <c r="R1755" s="3" t="s">
        <v>8322</v>
      </c>
      <c r="S1755" s="22">
        <f t="shared" ref="S1755:S1763" si="243">(((J1755/60)/60)/24)+DATE(1970,1,1)</f>
        <v>42420.74962962963</v>
      </c>
      <c r="T1755" s="22">
        <f t="shared" ref="T1755:T1763" si="244">(((I1755/60)/60)/24)+DATE(1970,1,1)</f>
        <v>42450.707962962959</v>
      </c>
    </row>
    <row r="1756" spans="1:20" ht="30" x14ac:dyDescent="0.25">
      <c r="A1756" s="3">
        <v>1754</v>
      </c>
      <c r="B1756" s="1" t="s">
        <v>1755</v>
      </c>
      <c r="C1756" s="1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26">
        <f t="shared" si="237"/>
        <v>1.1052941176470588</v>
      </c>
      <c r="P1756" s="3">
        <f t="shared" si="242"/>
        <v>8947.5</v>
      </c>
      <c r="Q1756" s="5" t="s">
        <v>8321</v>
      </c>
      <c r="R1756" s="3" t="s">
        <v>8322</v>
      </c>
      <c r="S1756" s="22">
        <f t="shared" si="243"/>
        <v>42067.876770833333</v>
      </c>
      <c r="T1756" s="22">
        <f t="shared" si="244"/>
        <v>42097.835104166668</v>
      </c>
    </row>
    <row r="1757" spans="1:20" ht="30" x14ac:dyDescent="0.25">
      <c r="A1757" s="3">
        <v>1755</v>
      </c>
      <c r="B1757" s="1" t="s">
        <v>1756</v>
      </c>
      <c r="C1757" s="1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26">
        <f t="shared" si="237"/>
        <v>1.2</v>
      </c>
      <c r="P1757" s="3">
        <f t="shared" si="242"/>
        <v>27.5</v>
      </c>
      <c r="Q1757" s="5" t="s">
        <v>8321</v>
      </c>
      <c r="R1757" s="3" t="s">
        <v>8322</v>
      </c>
      <c r="S1757" s="22">
        <f t="shared" si="243"/>
        <v>42252.788900462961</v>
      </c>
      <c r="T1757" s="22">
        <f t="shared" si="244"/>
        <v>42282.788900462961</v>
      </c>
    </row>
    <row r="1758" spans="1:20" ht="30" x14ac:dyDescent="0.25">
      <c r="A1758" s="3">
        <v>1756</v>
      </c>
      <c r="B1758" s="1" t="s">
        <v>1757</v>
      </c>
      <c r="C1758" s="1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26">
        <f t="shared" si="237"/>
        <v>1.0282909090909091</v>
      </c>
      <c r="P1758" s="3">
        <f t="shared" si="242"/>
        <v>5577.8</v>
      </c>
      <c r="Q1758" s="5" t="s">
        <v>8321</v>
      </c>
      <c r="R1758" s="3" t="s">
        <v>8322</v>
      </c>
      <c r="S1758" s="22">
        <f t="shared" si="243"/>
        <v>42571.167465277773</v>
      </c>
      <c r="T1758" s="22">
        <f t="shared" si="244"/>
        <v>42611.167465277773</v>
      </c>
    </row>
    <row r="1759" spans="1:20" ht="30" x14ac:dyDescent="0.25">
      <c r="A1759" s="3">
        <v>1757</v>
      </c>
      <c r="B1759" s="1" t="s">
        <v>1758</v>
      </c>
      <c r="C1759" s="1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26">
        <f t="shared" si="237"/>
        <v>1.1599999999999999</v>
      </c>
      <c r="P1759" s="3">
        <f t="shared" si="242"/>
        <v>5400</v>
      </c>
      <c r="Q1759" s="5" t="s">
        <v>8321</v>
      </c>
      <c r="R1759" s="3" t="s">
        <v>8322</v>
      </c>
      <c r="S1759" s="22">
        <f t="shared" si="243"/>
        <v>42733.827349537038</v>
      </c>
      <c r="T1759" s="22">
        <f t="shared" si="244"/>
        <v>42763.811805555553</v>
      </c>
    </row>
    <row r="1760" spans="1:20" ht="30" x14ac:dyDescent="0.25">
      <c r="A1760" s="3">
        <v>1758</v>
      </c>
      <c r="B1760" s="1" t="s">
        <v>1759</v>
      </c>
      <c r="C1760" s="1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26">
        <f t="shared" si="237"/>
        <v>1.147</v>
      </c>
      <c r="P1760" s="3">
        <f t="shared" si="242"/>
        <v>1073.5</v>
      </c>
      <c r="Q1760" s="5" t="s">
        <v>8321</v>
      </c>
      <c r="R1760" s="3" t="s">
        <v>8322</v>
      </c>
      <c r="S1760" s="22">
        <f t="shared" si="243"/>
        <v>42505.955925925926</v>
      </c>
      <c r="T1760" s="22">
        <f t="shared" si="244"/>
        <v>42565.955925925926</v>
      </c>
    </row>
    <row r="1761" spans="1:20" x14ac:dyDescent="0.25">
      <c r="A1761" s="3">
        <v>1759</v>
      </c>
      <c r="B1761" s="1" t="s">
        <v>1760</v>
      </c>
      <c r="C1761" s="1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26">
        <f t="shared" si="237"/>
        <v>1.0660000000000001</v>
      </c>
      <c r="P1761" s="3">
        <f t="shared" si="242"/>
        <v>5165</v>
      </c>
      <c r="Q1761" s="5" t="s">
        <v>8321</v>
      </c>
      <c r="R1761" s="3" t="s">
        <v>8322</v>
      </c>
      <c r="S1761" s="22">
        <f t="shared" si="243"/>
        <v>42068.829039351855</v>
      </c>
      <c r="T1761" s="22">
        <f t="shared" si="244"/>
        <v>42088.787372685183</v>
      </c>
    </row>
    <row r="1762" spans="1:20" ht="30" x14ac:dyDescent="0.25">
      <c r="A1762" s="3">
        <v>1760</v>
      </c>
      <c r="B1762" s="1" t="s">
        <v>1761</v>
      </c>
      <c r="C1762" s="1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26">
        <f t="shared" si="237"/>
        <v>1.6544000000000001</v>
      </c>
      <c r="P1762" s="3">
        <f t="shared" si="242"/>
        <v>6636</v>
      </c>
      <c r="Q1762" s="5" t="s">
        <v>8321</v>
      </c>
      <c r="R1762" s="3" t="s">
        <v>8322</v>
      </c>
      <c r="S1762" s="22">
        <f t="shared" si="243"/>
        <v>42405.67260416667</v>
      </c>
      <c r="T1762" s="22">
        <f t="shared" si="244"/>
        <v>42425.67260416667</v>
      </c>
    </row>
    <row r="1763" spans="1:20" ht="30" x14ac:dyDescent="0.25">
      <c r="A1763" s="3">
        <v>1761</v>
      </c>
      <c r="B1763" s="1" t="s">
        <v>1762</v>
      </c>
      <c r="C1763" s="1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26">
        <f t="shared" si="237"/>
        <v>1.55</v>
      </c>
      <c r="P1763" s="3">
        <f t="shared" si="242"/>
        <v>127.5</v>
      </c>
      <c r="Q1763" s="5" t="s">
        <v>8321</v>
      </c>
      <c r="R1763" s="3" t="s">
        <v>8322</v>
      </c>
      <c r="S1763" s="22">
        <f t="shared" si="243"/>
        <v>42209.567824074074</v>
      </c>
      <c r="T1763" s="22">
        <f t="shared" si="244"/>
        <v>42259.567824074074</v>
      </c>
    </row>
    <row r="1764" spans="1:20" hidden="1" x14ac:dyDescent="0.25">
      <c r="A1764" s="3">
        <v>1762</v>
      </c>
      <c r="B1764" s="1" t="s">
        <v>1763</v>
      </c>
      <c r="C1764" s="1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26">
        <f t="shared" si="237"/>
        <v>8.85</v>
      </c>
      <c r="P1764" s="3">
        <f t="shared" si="238"/>
        <v>1456443245</v>
      </c>
      <c r="Q1764" s="5" t="s">
        <v>8321</v>
      </c>
      <c r="R1764" s="3" t="s">
        <v>8322</v>
      </c>
      <c r="S1764" s="22">
        <f>(((I1764/60)/60)/24)+DATE(1970,1,1)</f>
        <v>42440.982002314813</v>
      </c>
      <c r="T1764" s="22">
        <f>(((J1764/60)/60)/24)+DATE(1970,1,1)</f>
        <v>42410.982002314813</v>
      </c>
    </row>
    <row r="1765" spans="1:20" ht="30" x14ac:dyDescent="0.25">
      <c r="A1765" s="3">
        <v>1763</v>
      </c>
      <c r="B1765" s="1" t="s">
        <v>1764</v>
      </c>
      <c r="C1765" s="1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26">
        <f t="shared" si="237"/>
        <v>1.0190833333333333</v>
      </c>
      <c r="P1765" s="3">
        <f>AVERAGE(D1765,E1765)</f>
        <v>12114.5</v>
      </c>
      <c r="Q1765" s="5" t="s">
        <v>8321</v>
      </c>
      <c r="R1765" s="3" t="s">
        <v>8322</v>
      </c>
      <c r="S1765" s="22">
        <f t="shared" ref="S1765:S1796" si="245">(((J1765/60)/60)/24)+DATE(1970,1,1)</f>
        <v>42636.868518518517</v>
      </c>
      <c r="T1765" s="22">
        <f t="shared" ref="T1765:T1796" si="246">(((I1765/60)/60)/24)+DATE(1970,1,1)</f>
        <v>42666.868518518517</v>
      </c>
    </row>
    <row r="1766" spans="1:20" ht="30" hidden="1" x14ac:dyDescent="0.25">
      <c r="A1766" s="3">
        <v>1764</v>
      </c>
      <c r="B1766" s="1" t="s">
        <v>1765</v>
      </c>
      <c r="C1766" s="1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26">
        <f t="shared" si="237"/>
        <v>0.19600000000000001</v>
      </c>
      <c r="P1766" s="3">
        <f t="shared" si="238"/>
        <v>1405813179</v>
      </c>
      <c r="Q1766" s="5" t="s">
        <v>8321</v>
      </c>
      <c r="R1766" s="3" t="s">
        <v>8322</v>
      </c>
      <c r="S1766" s="22">
        <f t="shared" si="245"/>
        <v>41825.485868055555</v>
      </c>
      <c r="T1766" s="22">
        <f t="shared" si="246"/>
        <v>41854.485868055555</v>
      </c>
    </row>
    <row r="1767" spans="1:20" ht="30" hidden="1" x14ac:dyDescent="0.25">
      <c r="A1767" s="3">
        <v>1765</v>
      </c>
      <c r="B1767" s="1" t="s">
        <v>1766</v>
      </c>
      <c r="C1767" s="1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26">
        <f t="shared" si="237"/>
        <v>0.59467839999999994</v>
      </c>
      <c r="P1767" s="3">
        <f t="shared" si="238"/>
        <v>1406676712</v>
      </c>
      <c r="Q1767" s="5" t="s">
        <v>8321</v>
      </c>
      <c r="R1767" s="3" t="s">
        <v>8322</v>
      </c>
      <c r="S1767" s="22">
        <f t="shared" si="245"/>
        <v>41834.980462962965</v>
      </c>
      <c r="T1767" s="22">
        <f t="shared" si="246"/>
        <v>41864.980462962965</v>
      </c>
    </row>
    <row r="1768" spans="1:20" ht="30" hidden="1" x14ac:dyDescent="0.25">
      <c r="A1768" s="3">
        <v>1766</v>
      </c>
      <c r="B1768" s="1" t="s">
        <v>1767</v>
      </c>
      <c r="C1768" s="1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26">
        <f t="shared" si="237"/>
        <v>0</v>
      </c>
      <c r="P1768" s="3">
        <f t="shared" si="238"/>
        <v>1408091888</v>
      </c>
      <c r="Q1768" s="5" t="s">
        <v>8321</v>
      </c>
      <c r="R1768" s="3" t="s">
        <v>8322</v>
      </c>
      <c r="S1768" s="22">
        <f t="shared" si="245"/>
        <v>41855.859814814816</v>
      </c>
      <c r="T1768" s="22">
        <f t="shared" si="246"/>
        <v>41876.859814814816</v>
      </c>
    </row>
    <row r="1769" spans="1:20" ht="30" hidden="1" x14ac:dyDescent="0.25">
      <c r="A1769" s="3">
        <v>1767</v>
      </c>
      <c r="B1769" s="1" t="s">
        <v>1768</v>
      </c>
      <c r="C1769" s="1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26">
        <f t="shared" si="237"/>
        <v>0.4572</v>
      </c>
      <c r="P1769" s="3">
        <f t="shared" si="238"/>
        <v>1405784884</v>
      </c>
      <c r="Q1769" s="5" t="s">
        <v>8321</v>
      </c>
      <c r="R1769" s="3" t="s">
        <v>8322</v>
      </c>
      <c r="S1769" s="22">
        <f t="shared" si="245"/>
        <v>41824.658379629633</v>
      </c>
      <c r="T1769" s="22">
        <f t="shared" si="246"/>
        <v>41854.658379629633</v>
      </c>
    </row>
    <row r="1770" spans="1:20" ht="30" hidden="1" x14ac:dyDescent="0.25">
      <c r="A1770" s="3">
        <v>1768</v>
      </c>
      <c r="B1770" s="1" t="s">
        <v>1769</v>
      </c>
      <c r="C1770" s="1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26">
        <f t="shared" si="237"/>
        <v>3.7400000000000003E-2</v>
      </c>
      <c r="P1770" s="3">
        <f t="shared" si="238"/>
        <v>1409232444</v>
      </c>
      <c r="Q1770" s="5" t="s">
        <v>8321</v>
      </c>
      <c r="R1770" s="3" t="s">
        <v>8322</v>
      </c>
      <c r="S1770" s="22">
        <f t="shared" si="245"/>
        <v>41849.560694444444</v>
      </c>
      <c r="T1770" s="22">
        <f t="shared" si="246"/>
        <v>41909.560694444444</v>
      </c>
    </row>
    <row r="1771" spans="1:20" ht="30" hidden="1" x14ac:dyDescent="0.25">
      <c r="A1771" s="3">
        <v>1769</v>
      </c>
      <c r="B1771" s="1" t="s">
        <v>1770</v>
      </c>
      <c r="C1771" s="1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26">
        <f t="shared" si="237"/>
        <v>2.7025E-2</v>
      </c>
      <c r="P1771" s="3">
        <f t="shared" si="238"/>
        <v>1419881959</v>
      </c>
      <c r="Q1771" s="5" t="s">
        <v>8321</v>
      </c>
      <c r="R1771" s="3" t="s">
        <v>8322</v>
      </c>
      <c r="S1771" s="22">
        <f t="shared" si="245"/>
        <v>41987.818969907406</v>
      </c>
      <c r="T1771" s="22">
        <f t="shared" si="246"/>
        <v>42017.818969907406</v>
      </c>
    </row>
    <row r="1772" spans="1:20" ht="30" hidden="1" x14ac:dyDescent="0.25">
      <c r="A1772" s="3">
        <v>1770</v>
      </c>
      <c r="B1772" s="1" t="s">
        <v>1771</v>
      </c>
      <c r="C1772" s="1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26">
        <f t="shared" si="237"/>
        <v>0.56514285714285717</v>
      </c>
      <c r="P1772" s="3">
        <f t="shared" si="238"/>
        <v>1411800194</v>
      </c>
      <c r="Q1772" s="5" t="s">
        <v>8321</v>
      </c>
      <c r="R1772" s="3" t="s">
        <v>8322</v>
      </c>
      <c r="S1772" s="22">
        <f t="shared" si="245"/>
        <v>41891.780023148152</v>
      </c>
      <c r="T1772" s="22">
        <f t="shared" si="246"/>
        <v>41926.780023148152</v>
      </c>
    </row>
    <row r="1773" spans="1:20" ht="30" hidden="1" x14ac:dyDescent="0.25">
      <c r="A1773" s="3">
        <v>1771</v>
      </c>
      <c r="B1773" s="1" t="s">
        <v>1772</v>
      </c>
      <c r="C1773" s="1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26">
        <f t="shared" si="237"/>
        <v>0.21309523809523809</v>
      </c>
      <c r="P1773" s="3">
        <f t="shared" si="238"/>
        <v>1412811040</v>
      </c>
      <c r="Q1773" s="5" t="s">
        <v>8321</v>
      </c>
      <c r="R1773" s="3" t="s">
        <v>8322</v>
      </c>
      <c r="S1773" s="22">
        <f t="shared" si="245"/>
        <v>41905.979629629634</v>
      </c>
      <c r="T1773" s="22">
        <f t="shared" si="246"/>
        <v>41935.979629629634</v>
      </c>
    </row>
    <row r="1774" spans="1:20" ht="30" hidden="1" x14ac:dyDescent="0.25">
      <c r="A1774" s="3">
        <v>1772</v>
      </c>
      <c r="B1774" s="1" t="s">
        <v>1773</v>
      </c>
      <c r="C1774" s="1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26">
        <f t="shared" si="237"/>
        <v>0.156</v>
      </c>
      <c r="P1774" s="3">
        <f t="shared" si="238"/>
        <v>1402074836</v>
      </c>
      <c r="Q1774" s="5" t="s">
        <v>8321</v>
      </c>
      <c r="R1774" s="3" t="s">
        <v>8322</v>
      </c>
      <c r="S1774" s="22">
        <f t="shared" si="245"/>
        <v>41766.718009259261</v>
      </c>
      <c r="T1774" s="22">
        <f t="shared" si="246"/>
        <v>41826.718009259261</v>
      </c>
    </row>
    <row r="1775" spans="1:20" ht="30" hidden="1" x14ac:dyDescent="0.25">
      <c r="A1775" s="3">
        <v>1773</v>
      </c>
      <c r="B1775" s="1" t="s">
        <v>1774</v>
      </c>
      <c r="C1775" s="1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26">
        <f t="shared" si="237"/>
        <v>6.2566666666666673E-2</v>
      </c>
      <c r="P1775" s="3">
        <f t="shared" si="238"/>
        <v>1419747298</v>
      </c>
      <c r="Q1775" s="5" t="s">
        <v>8321</v>
      </c>
      <c r="R1775" s="3" t="s">
        <v>8322</v>
      </c>
      <c r="S1775" s="22">
        <f t="shared" si="245"/>
        <v>41978.760393518518</v>
      </c>
      <c r="T1775" s="22">
        <f t="shared" si="246"/>
        <v>42023.760393518518</v>
      </c>
    </row>
    <row r="1776" spans="1:20" ht="30" hidden="1" x14ac:dyDescent="0.25">
      <c r="A1776" s="3">
        <v>1774</v>
      </c>
      <c r="B1776" s="1" t="s">
        <v>1775</v>
      </c>
      <c r="C1776" s="1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26">
        <f t="shared" si="237"/>
        <v>0.4592</v>
      </c>
      <c r="P1776" s="3">
        <f t="shared" si="238"/>
        <v>1415441216</v>
      </c>
      <c r="Q1776" s="5" t="s">
        <v>8321</v>
      </c>
      <c r="R1776" s="3" t="s">
        <v>8322</v>
      </c>
      <c r="S1776" s="22">
        <f t="shared" si="245"/>
        <v>41930.218657407408</v>
      </c>
      <c r="T1776" s="22">
        <f t="shared" si="246"/>
        <v>41972.624305555553</v>
      </c>
    </row>
    <row r="1777" spans="1:20" ht="30" hidden="1" x14ac:dyDescent="0.25">
      <c r="A1777" s="3">
        <v>1775</v>
      </c>
      <c r="B1777" s="1" t="s">
        <v>1776</v>
      </c>
      <c r="C1777" s="1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26">
        <f t="shared" si="237"/>
        <v>0.65101538461538466</v>
      </c>
      <c r="P1777" s="3">
        <f t="shared" si="238"/>
        <v>1412249160</v>
      </c>
      <c r="Q1777" s="5" t="s">
        <v>8321</v>
      </c>
      <c r="R1777" s="3" t="s">
        <v>8322</v>
      </c>
      <c r="S1777" s="22">
        <f t="shared" si="245"/>
        <v>41891.976388888892</v>
      </c>
      <c r="T1777" s="22">
        <f t="shared" si="246"/>
        <v>41936.976388888892</v>
      </c>
    </row>
    <row r="1778" spans="1:20" ht="30" hidden="1" x14ac:dyDescent="0.25">
      <c r="A1778" s="3">
        <v>1776</v>
      </c>
      <c r="B1778" s="1" t="s">
        <v>1777</v>
      </c>
      <c r="C1778" s="1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26">
        <f t="shared" si="237"/>
        <v>6.7000000000000004E-2</v>
      </c>
      <c r="P1778" s="3">
        <f t="shared" si="238"/>
        <v>1413068271</v>
      </c>
      <c r="Q1778" s="5" t="s">
        <v>8321</v>
      </c>
      <c r="R1778" s="3" t="s">
        <v>8322</v>
      </c>
      <c r="S1778" s="22">
        <f t="shared" si="245"/>
        <v>41905.95684027778</v>
      </c>
      <c r="T1778" s="22">
        <f t="shared" si="246"/>
        <v>41941.95684027778</v>
      </c>
    </row>
    <row r="1779" spans="1:20" ht="30" hidden="1" x14ac:dyDescent="0.25">
      <c r="A1779" s="3">
        <v>1777</v>
      </c>
      <c r="B1779" s="1" t="s">
        <v>1778</v>
      </c>
      <c r="C1779" s="1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26">
        <f t="shared" si="237"/>
        <v>0.135625</v>
      </c>
      <c r="P1779" s="3">
        <f t="shared" si="238"/>
        <v>1423125253</v>
      </c>
      <c r="Q1779" s="5" t="s">
        <v>8321</v>
      </c>
      <c r="R1779" s="3" t="s">
        <v>8322</v>
      </c>
      <c r="S1779" s="22">
        <f t="shared" si="245"/>
        <v>42025.357094907406</v>
      </c>
      <c r="T1779" s="22">
        <f t="shared" si="246"/>
        <v>42055.357094907406</v>
      </c>
    </row>
    <row r="1780" spans="1:20" ht="30" hidden="1" x14ac:dyDescent="0.25">
      <c r="A1780" s="3">
        <v>1778</v>
      </c>
      <c r="B1780" s="1" t="s">
        <v>1779</v>
      </c>
      <c r="C1780" s="1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26">
        <f t="shared" si="237"/>
        <v>1.9900000000000001E-2</v>
      </c>
      <c r="P1780" s="3">
        <f t="shared" si="238"/>
        <v>1425543195</v>
      </c>
      <c r="Q1780" s="5" t="s">
        <v>8321</v>
      </c>
      <c r="R1780" s="3" t="s">
        <v>8322</v>
      </c>
      <c r="S1780" s="22">
        <f t="shared" si="245"/>
        <v>42045.86336805555</v>
      </c>
      <c r="T1780" s="22">
        <f t="shared" si="246"/>
        <v>42090.821701388893</v>
      </c>
    </row>
    <row r="1781" spans="1:20" ht="30" hidden="1" x14ac:dyDescent="0.25">
      <c r="A1781" s="3">
        <v>1779</v>
      </c>
      <c r="B1781" s="1" t="s">
        <v>1780</v>
      </c>
      <c r="C1781" s="1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26">
        <f t="shared" si="237"/>
        <v>0.36236363636363639</v>
      </c>
      <c r="P1781" s="3">
        <f t="shared" si="238"/>
        <v>1471538180</v>
      </c>
      <c r="Q1781" s="5" t="s">
        <v>8321</v>
      </c>
      <c r="R1781" s="3" t="s">
        <v>8322</v>
      </c>
      <c r="S1781" s="22">
        <f t="shared" si="245"/>
        <v>42585.691898148143</v>
      </c>
      <c r="T1781" s="22">
        <f t="shared" si="246"/>
        <v>42615.691898148143</v>
      </c>
    </row>
    <row r="1782" spans="1:20" ht="30" hidden="1" x14ac:dyDescent="0.25">
      <c r="A1782" s="3">
        <v>1780</v>
      </c>
      <c r="B1782" s="1" t="s">
        <v>1781</v>
      </c>
      <c r="C1782" s="1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26">
        <f t="shared" si="237"/>
        <v>0.39743333333333336</v>
      </c>
      <c r="P1782" s="3">
        <f t="shared" si="238"/>
        <v>1464877510</v>
      </c>
      <c r="Q1782" s="5" t="s">
        <v>8321</v>
      </c>
      <c r="R1782" s="3" t="s">
        <v>8322</v>
      </c>
      <c r="S1782" s="22">
        <f t="shared" si="245"/>
        <v>42493.600810185191</v>
      </c>
      <c r="T1782" s="22">
        <f t="shared" si="246"/>
        <v>42553.600810185191</v>
      </c>
    </row>
    <row r="1783" spans="1:20" ht="30" hidden="1" x14ac:dyDescent="0.25">
      <c r="A1783" s="3">
        <v>1781</v>
      </c>
      <c r="B1783" s="1" t="s">
        <v>1782</v>
      </c>
      <c r="C1783" s="1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26">
        <f t="shared" si="237"/>
        <v>0.25763636363636366</v>
      </c>
      <c r="P1783" s="3">
        <f t="shared" si="238"/>
        <v>1472611745</v>
      </c>
      <c r="Q1783" s="5" t="s">
        <v>8321</v>
      </c>
      <c r="R1783" s="3" t="s">
        <v>8322</v>
      </c>
      <c r="S1783" s="22">
        <f t="shared" si="245"/>
        <v>42597.617418981477</v>
      </c>
      <c r="T1783" s="22">
        <f t="shared" si="246"/>
        <v>42628.617418981477</v>
      </c>
    </row>
    <row r="1784" spans="1:20" ht="30" hidden="1" x14ac:dyDescent="0.25">
      <c r="A1784" s="3">
        <v>1782</v>
      </c>
      <c r="B1784" s="1" t="s">
        <v>1783</v>
      </c>
      <c r="C1784" s="1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26">
        <f t="shared" si="237"/>
        <v>0.15491428571428573</v>
      </c>
      <c r="P1784" s="3">
        <f t="shared" si="238"/>
        <v>1454636889</v>
      </c>
      <c r="Q1784" s="5" t="s">
        <v>8321</v>
      </c>
      <c r="R1784" s="3" t="s">
        <v>8322</v>
      </c>
      <c r="S1784" s="22">
        <f t="shared" si="245"/>
        <v>42388.575104166666</v>
      </c>
      <c r="T1784" s="22">
        <f t="shared" si="246"/>
        <v>42421.575104166666</v>
      </c>
    </row>
    <row r="1785" spans="1:20" ht="30" hidden="1" x14ac:dyDescent="0.25">
      <c r="A1785" s="3">
        <v>1783</v>
      </c>
      <c r="B1785" s="1" t="s">
        <v>1784</v>
      </c>
      <c r="C1785" s="1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26">
        <f t="shared" si="237"/>
        <v>0.236925</v>
      </c>
      <c r="P1785" s="3">
        <f t="shared" si="238"/>
        <v>1430952478</v>
      </c>
      <c r="Q1785" s="5" t="s">
        <v>8321</v>
      </c>
      <c r="R1785" s="3" t="s">
        <v>8322</v>
      </c>
      <c r="S1785" s="22">
        <f t="shared" si="245"/>
        <v>42115.949976851851</v>
      </c>
      <c r="T1785" s="22">
        <f t="shared" si="246"/>
        <v>42145.949976851851</v>
      </c>
    </row>
    <row r="1786" spans="1:20" ht="30" hidden="1" x14ac:dyDescent="0.25">
      <c r="A1786" s="3">
        <v>1784</v>
      </c>
      <c r="B1786" s="1" t="s">
        <v>1785</v>
      </c>
      <c r="C1786" s="1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26">
        <f t="shared" ref="O1786:O1849" si="247">E1786/D1786</f>
        <v>0.39760000000000001</v>
      </c>
      <c r="P1786" s="3">
        <f t="shared" ref="P1786:P1841" si="248">AVERAGE(I1786,J1786)</f>
        <v>1421314470</v>
      </c>
      <c r="Q1786" s="5" t="s">
        <v>8321</v>
      </c>
      <c r="R1786" s="3" t="s">
        <v>8322</v>
      </c>
      <c r="S1786" s="22">
        <f t="shared" si="245"/>
        <v>42003.655555555553</v>
      </c>
      <c r="T1786" s="22">
        <f t="shared" si="246"/>
        <v>42035.142361111109</v>
      </c>
    </row>
    <row r="1787" spans="1:20" ht="30" hidden="1" x14ac:dyDescent="0.25">
      <c r="A1787" s="3">
        <v>1785</v>
      </c>
      <c r="B1787" s="1" t="s">
        <v>1786</v>
      </c>
      <c r="C1787" s="1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26">
        <f t="shared" si="247"/>
        <v>0.20220833333333332</v>
      </c>
      <c r="P1787" s="3">
        <f t="shared" si="248"/>
        <v>1412084227.5</v>
      </c>
      <c r="Q1787" s="5" t="s">
        <v>8321</v>
      </c>
      <c r="R1787" s="3" t="s">
        <v>8322</v>
      </c>
      <c r="S1787" s="22">
        <f t="shared" si="245"/>
        <v>41897.134895833333</v>
      </c>
      <c r="T1787" s="22">
        <f t="shared" si="246"/>
        <v>41928</v>
      </c>
    </row>
    <row r="1788" spans="1:20" ht="30" hidden="1" x14ac:dyDescent="0.25">
      <c r="A1788" s="3">
        <v>1786</v>
      </c>
      <c r="B1788" s="1" t="s">
        <v>1787</v>
      </c>
      <c r="C1788" s="1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26">
        <f t="shared" si="247"/>
        <v>0.47631578947368419</v>
      </c>
      <c r="P1788" s="3">
        <f t="shared" si="248"/>
        <v>1417353177</v>
      </c>
      <c r="Q1788" s="5" t="s">
        <v>8321</v>
      </c>
      <c r="R1788" s="3" t="s">
        <v>8322</v>
      </c>
      <c r="S1788" s="22">
        <f t="shared" si="245"/>
        <v>41958.550659722227</v>
      </c>
      <c r="T1788" s="22">
        <f t="shared" si="246"/>
        <v>41988.550659722227</v>
      </c>
    </row>
    <row r="1789" spans="1:20" ht="30" hidden="1" x14ac:dyDescent="0.25">
      <c r="A1789" s="3">
        <v>1787</v>
      </c>
      <c r="B1789" s="1" t="s">
        <v>1788</v>
      </c>
      <c r="C1789" s="1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26">
        <f t="shared" si="247"/>
        <v>0.15329999999999999</v>
      </c>
      <c r="P1789" s="3">
        <f t="shared" si="248"/>
        <v>1426864437</v>
      </c>
      <c r="Q1789" s="5" t="s">
        <v>8321</v>
      </c>
      <c r="R1789" s="3" t="s">
        <v>8322</v>
      </c>
      <c r="S1789" s="22">
        <f t="shared" si="245"/>
        <v>42068.65552083333</v>
      </c>
      <c r="T1789" s="22">
        <f t="shared" si="246"/>
        <v>42098.613854166666</v>
      </c>
    </row>
    <row r="1790" spans="1:20" ht="30" hidden="1" x14ac:dyDescent="0.25">
      <c r="A1790" s="3">
        <v>1788</v>
      </c>
      <c r="B1790" s="1" t="s">
        <v>1789</v>
      </c>
      <c r="C1790" s="1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26">
        <f t="shared" si="247"/>
        <v>1.3818181818181818E-2</v>
      </c>
      <c r="P1790" s="3">
        <f t="shared" si="248"/>
        <v>1413499542</v>
      </c>
      <c r="Q1790" s="5" t="s">
        <v>8321</v>
      </c>
      <c r="R1790" s="3" t="s">
        <v>8322</v>
      </c>
      <c r="S1790" s="22">
        <f t="shared" si="245"/>
        <v>41913.94840277778</v>
      </c>
      <c r="T1790" s="22">
        <f t="shared" si="246"/>
        <v>41943.94840277778</v>
      </c>
    </row>
    <row r="1791" spans="1:20" ht="30" hidden="1" x14ac:dyDescent="0.25">
      <c r="A1791" s="3">
        <v>1789</v>
      </c>
      <c r="B1791" s="1" t="s">
        <v>1790</v>
      </c>
      <c r="C1791" s="1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26">
        <f t="shared" si="247"/>
        <v>5.0000000000000001E-3</v>
      </c>
      <c r="P1791" s="3">
        <f t="shared" si="248"/>
        <v>1418450403</v>
      </c>
      <c r="Q1791" s="5" t="s">
        <v>8321</v>
      </c>
      <c r="R1791" s="3" t="s">
        <v>8322</v>
      </c>
      <c r="S1791" s="22">
        <f t="shared" si="245"/>
        <v>41956.250034722223</v>
      </c>
      <c r="T1791" s="22">
        <f t="shared" si="246"/>
        <v>42016.250034722223</v>
      </c>
    </row>
    <row r="1792" spans="1:20" ht="30" hidden="1" x14ac:dyDescent="0.25">
      <c r="A1792" s="3">
        <v>1790</v>
      </c>
      <c r="B1792" s="1" t="s">
        <v>1791</v>
      </c>
      <c r="C1792" s="1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26">
        <f t="shared" si="247"/>
        <v>4.9575757575757579E-2</v>
      </c>
      <c r="P1792" s="3">
        <f t="shared" si="248"/>
        <v>1421856678</v>
      </c>
      <c r="Q1792" s="5" t="s">
        <v>8321</v>
      </c>
      <c r="R1792" s="3" t="s">
        <v>8322</v>
      </c>
      <c r="S1792" s="22">
        <f t="shared" si="245"/>
        <v>42010.674513888895</v>
      </c>
      <c r="T1792" s="22">
        <f t="shared" si="246"/>
        <v>42040.674513888895</v>
      </c>
    </row>
    <row r="1793" spans="1:20" ht="30" hidden="1" x14ac:dyDescent="0.25">
      <c r="A1793" s="3">
        <v>1791</v>
      </c>
      <c r="B1793" s="1" t="s">
        <v>1792</v>
      </c>
      <c r="C1793" s="1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26">
        <f t="shared" si="247"/>
        <v>3.5666666666666666E-2</v>
      </c>
      <c r="P1793" s="3">
        <f t="shared" si="248"/>
        <v>1419961565</v>
      </c>
      <c r="Q1793" s="5" t="s">
        <v>8321</v>
      </c>
      <c r="R1793" s="3" t="s">
        <v>8322</v>
      </c>
      <c r="S1793" s="22">
        <f t="shared" si="245"/>
        <v>41973.740335648152</v>
      </c>
      <c r="T1793" s="22">
        <f t="shared" si="246"/>
        <v>42033.740335648152</v>
      </c>
    </row>
    <row r="1794" spans="1:20" ht="30" hidden="1" x14ac:dyDescent="0.25">
      <c r="A1794" s="3">
        <v>1792</v>
      </c>
      <c r="B1794" s="1" t="s">
        <v>1793</v>
      </c>
      <c r="C1794" s="1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26">
        <f t="shared" si="247"/>
        <v>0.61124000000000001</v>
      </c>
      <c r="P1794" s="3">
        <f t="shared" si="248"/>
        <v>1437580311</v>
      </c>
      <c r="Q1794" s="5" t="s">
        <v>8321</v>
      </c>
      <c r="R1794" s="3" t="s">
        <v>8322</v>
      </c>
      <c r="S1794" s="22">
        <f t="shared" si="245"/>
        <v>42189.031041666662</v>
      </c>
      <c r="T1794" s="22">
        <f t="shared" si="246"/>
        <v>42226.290972222225</v>
      </c>
    </row>
    <row r="1795" spans="1:20" ht="30" hidden="1" x14ac:dyDescent="0.25">
      <c r="A1795" s="3">
        <v>1793</v>
      </c>
      <c r="B1795" s="1" t="s">
        <v>1794</v>
      </c>
      <c r="C1795" s="1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26">
        <f t="shared" si="247"/>
        <v>1.3333333333333334E-2</v>
      </c>
      <c r="P1795" s="3">
        <f t="shared" si="248"/>
        <v>1415829240</v>
      </c>
      <c r="Q1795" s="5" t="s">
        <v>8321</v>
      </c>
      <c r="R1795" s="3" t="s">
        <v>8322</v>
      </c>
      <c r="S1795" s="22">
        <f t="shared" si="245"/>
        <v>41940.89166666667</v>
      </c>
      <c r="T1795" s="22">
        <f t="shared" si="246"/>
        <v>41970.933333333334</v>
      </c>
    </row>
    <row r="1796" spans="1:20" ht="30" hidden="1" x14ac:dyDescent="0.25">
      <c r="A1796" s="3">
        <v>1794</v>
      </c>
      <c r="B1796" s="1" t="s">
        <v>1795</v>
      </c>
      <c r="C1796" s="1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26">
        <f t="shared" si="247"/>
        <v>0.11077777777777778</v>
      </c>
      <c r="P1796" s="3">
        <f t="shared" si="248"/>
        <v>1422148422</v>
      </c>
      <c r="Q1796" s="5" t="s">
        <v>8321</v>
      </c>
      <c r="R1796" s="3" t="s">
        <v>8322</v>
      </c>
      <c r="S1796" s="22">
        <f t="shared" si="245"/>
        <v>42011.551180555558</v>
      </c>
      <c r="T1796" s="22">
        <f t="shared" si="246"/>
        <v>42046.551180555558</v>
      </c>
    </row>
    <row r="1797" spans="1:20" ht="30" hidden="1" x14ac:dyDescent="0.25">
      <c r="A1797" s="3">
        <v>1795</v>
      </c>
      <c r="B1797" s="1" t="s">
        <v>1796</v>
      </c>
      <c r="C1797" s="1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26">
        <f t="shared" si="247"/>
        <v>0.38735714285714284</v>
      </c>
      <c r="P1797" s="3">
        <f t="shared" si="248"/>
        <v>1475191670.5</v>
      </c>
      <c r="Q1797" s="5" t="s">
        <v>8321</v>
      </c>
      <c r="R1797" s="3" t="s">
        <v>8322</v>
      </c>
      <c r="S1797" s="22">
        <f t="shared" ref="S1797:S1828" si="249">(((J1797/60)/60)/24)+DATE(1970,1,1)</f>
        <v>42628.288668981477</v>
      </c>
      <c r="T1797" s="22">
        <f t="shared" ref="T1797:T1828" si="250">(((I1797/60)/60)/24)+DATE(1970,1,1)</f>
        <v>42657.666666666672</v>
      </c>
    </row>
    <row r="1798" spans="1:20" ht="30" hidden="1" x14ac:dyDescent="0.25">
      <c r="A1798" s="3">
        <v>1796</v>
      </c>
      <c r="B1798" s="1" t="s">
        <v>1797</v>
      </c>
      <c r="C1798" s="1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26">
        <f t="shared" si="247"/>
        <v>0.22052631578947368</v>
      </c>
      <c r="P1798" s="3">
        <f t="shared" si="248"/>
        <v>1466764366</v>
      </c>
      <c r="Q1798" s="5" t="s">
        <v>8321</v>
      </c>
      <c r="R1798" s="3" t="s">
        <v>8322</v>
      </c>
      <c r="S1798" s="22">
        <f t="shared" si="249"/>
        <v>42515.439421296294</v>
      </c>
      <c r="T1798" s="22">
        <f t="shared" si="250"/>
        <v>42575.439421296294</v>
      </c>
    </row>
    <row r="1799" spans="1:20" ht="30" hidden="1" x14ac:dyDescent="0.25">
      <c r="A1799" s="3">
        <v>1797</v>
      </c>
      <c r="B1799" s="1" t="s">
        <v>1798</v>
      </c>
      <c r="C1799" s="1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26">
        <f t="shared" si="247"/>
        <v>0.67549999999999999</v>
      </c>
      <c r="P1799" s="3">
        <f t="shared" si="248"/>
        <v>1480513189</v>
      </c>
      <c r="Q1799" s="5" t="s">
        <v>8321</v>
      </c>
      <c r="R1799" s="3" t="s">
        <v>8322</v>
      </c>
      <c r="S1799" s="22">
        <f t="shared" si="249"/>
        <v>42689.56931712963</v>
      </c>
      <c r="T1799" s="22">
        <f t="shared" si="250"/>
        <v>42719.56931712963</v>
      </c>
    </row>
    <row r="1800" spans="1:20" ht="30" hidden="1" x14ac:dyDescent="0.25">
      <c r="A1800" s="3">
        <v>1798</v>
      </c>
      <c r="B1800" s="1" t="s">
        <v>1799</v>
      </c>
      <c r="C1800" s="1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26">
        <f t="shared" si="247"/>
        <v>0.136375</v>
      </c>
      <c r="P1800" s="3">
        <f t="shared" si="248"/>
        <v>1451980233</v>
      </c>
      <c r="Q1800" s="5" t="s">
        <v>8321</v>
      </c>
      <c r="R1800" s="3" t="s">
        <v>8322</v>
      </c>
      <c r="S1800" s="22">
        <f t="shared" si="249"/>
        <v>42344.32677083333</v>
      </c>
      <c r="T1800" s="22">
        <f t="shared" si="250"/>
        <v>42404.32677083333</v>
      </c>
    </row>
    <row r="1801" spans="1:20" ht="30" hidden="1" x14ac:dyDescent="0.25">
      <c r="A1801" s="3">
        <v>1799</v>
      </c>
      <c r="B1801" s="1" t="s">
        <v>1800</v>
      </c>
      <c r="C1801" s="1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26">
        <f t="shared" si="247"/>
        <v>1.7457500000000001E-2</v>
      </c>
      <c r="P1801" s="3">
        <f t="shared" si="248"/>
        <v>1414874608</v>
      </c>
      <c r="Q1801" s="5" t="s">
        <v>8321</v>
      </c>
      <c r="R1801" s="3" t="s">
        <v>8322</v>
      </c>
      <c r="S1801" s="22">
        <f t="shared" si="249"/>
        <v>41934.842685185184</v>
      </c>
      <c r="T1801" s="22">
        <f t="shared" si="250"/>
        <v>41954.884351851855</v>
      </c>
    </row>
    <row r="1802" spans="1:20" ht="30" hidden="1" x14ac:dyDescent="0.25">
      <c r="A1802" s="3">
        <v>1800</v>
      </c>
      <c r="B1802" s="1" t="s">
        <v>1801</v>
      </c>
      <c r="C1802" s="1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26">
        <f t="shared" si="247"/>
        <v>0.20449632511889321</v>
      </c>
      <c r="P1802" s="3">
        <f t="shared" si="248"/>
        <v>1474813970</v>
      </c>
      <c r="Q1802" s="5" t="s">
        <v>8321</v>
      </c>
      <c r="R1802" s="3" t="s">
        <v>8322</v>
      </c>
      <c r="S1802" s="22">
        <f t="shared" si="249"/>
        <v>42623.606134259258</v>
      </c>
      <c r="T1802" s="22">
        <f t="shared" si="250"/>
        <v>42653.606134259258</v>
      </c>
    </row>
    <row r="1803" spans="1:20" ht="30" hidden="1" x14ac:dyDescent="0.25">
      <c r="A1803" s="3">
        <v>1801</v>
      </c>
      <c r="B1803" s="1" t="s">
        <v>1802</v>
      </c>
      <c r="C1803" s="1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26">
        <f t="shared" si="247"/>
        <v>0.13852941176470587</v>
      </c>
      <c r="P1803" s="3">
        <f t="shared" si="248"/>
        <v>1448805634</v>
      </c>
      <c r="Q1803" s="5" t="s">
        <v>8321</v>
      </c>
      <c r="R1803" s="3" t="s">
        <v>8322</v>
      </c>
      <c r="S1803" s="22">
        <f t="shared" si="249"/>
        <v>42321.660509259258</v>
      </c>
      <c r="T1803" s="22">
        <f t="shared" si="250"/>
        <v>42353.506944444445</v>
      </c>
    </row>
    <row r="1804" spans="1:20" ht="30" hidden="1" x14ac:dyDescent="0.25">
      <c r="A1804" s="3">
        <v>1802</v>
      </c>
      <c r="B1804" s="1" t="s">
        <v>1803</v>
      </c>
      <c r="C1804" s="1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26">
        <f t="shared" si="247"/>
        <v>0.48485714285714288</v>
      </c>
      <c r="P1804" s="3">
        <f t="shared" si="248"/>
        <v>1434429585</v>
      </c>
      <c r="Q1804" s="5" t="s">
        <v>8321</v>
      </c>
      <c r="R1804" s="3" t="s">
        <v>8322</v>
      </c>
      <c r="S1804" s="22">
        <f t="shared" si="249"/>
        <v>42159.47256944445</v>
      </c>
      <c r="T1804" s="22">
        <f t="shared" si="250"/>
        <v>42182.915972222225</v>
      </c>
    </row>
    <row r="1805" spans="1:20" ht="30" hidden="1" x14ac:dyDescent="0.25">
      <c r="A1805" s="3">
        <v>1803</v>
      </c>
      <c r="B1805" s="1" t="s">
        <v>1804</v>
      </c>
      <c r="C1805" s="1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26">
        <f t="shared" si="247"/>
        <v>0.308</v>
      </c>
      <c r="P1805" s="3">
        <f t="shared" si="248"/>
        <v>1422538982</v>
      </c>
      <c r="Q1805" s="5" t="s">
        <v>8321</v>
      </c>
      <c r="R1805" s="3" t="s">
        <v>8322</v>
      </c>
      <c r="S1805" s="22">
        <f t="shared" si="249"/>
        <v>42018.071550925932</v>
      </c>
      <c r="T1805" s="22">
        <f t="shared" si="250"/>
        <v>42049.071550925932</v>
      </c>
    </row>
    <row r="1806" spans="1:20" ht="30" hidden="1" x14ac:dyDescent="0.25">
      <c r="A1806" s="3">
        <v>1804</v>
      </c>
      <c r="B1806" s="1" t="s">
        <v>1805</v>
      </c>
      <c r="C1806" s="1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26">
        <f t="shared" si="247"/>
        <v>0.35174193548387095</v>
      </c>
      <c r="P1806" s="3">
        <f t="shared" si="248"/>
        <v>1445791604</v>
      </c>
      <c r="Q1806" s="5" t="s">
        <v>8321</v>
      </c>
      <c r="R1806" s="3" t="s">
        <v>8322</v>
      </c>
      <c r="S1806" s="22">
        <f t="shared" si="249"/>
        <v>42282.678287037037</v>
      </c>
      <c r="T1806" s="22">
        <f t="shared" si="250"/>
        <v>42322.719953703709</v>
      </c>
    </row>
    <row r="1807" spans="1:20" ht="30" hidden="1" x14ac:dyDescent="0.25">
      <c r="A1807" s="3">
        <v>1805</v>
      </c>
      <c r="B1807" s="1" t="s">
        <v>1806</v>
      </c>
      <c r="C1807" s="1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26">
        <f t="shared" si="247"/>
        <v>0.36404444444444445</v>
      </c>
      <c r="P1807" s="3">
        <f t="shared" si="248"/>
        <v>1442428729</v>
      </c>
      <c r="Q1807" s="5" t="s">
        <v>8321</v>
      </c>
      <c r="R1807" s="3" t="s">
        <v>8322</v>
      </c>
      <c r="S1807" s="22">
        <f t="shared" si="249"/>
        <v>42247.803912037038</v>
      </c>
      <c r="T1807" s="22">
        <f t="shared" si="250"/>
        <v>42279.75</v>
      </c>
    </row>
    <row r="1808" spans="1:20" ht="30" hidden="1" x14ac:dyDescent="0.25">
      <c r="A1808" s="3">
        <v>1806</v>
      </c>
      <c r="B1808" s="1" t="s">
        <v>1807</v>
      </c>
      <c r="C1808" s="1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26">
        <f t="shared" si="247"/>
        <v>2.955E-2</v>
      </c>
      <c r="P1808" s="3">
        <f t="shared" si="248"/>
        <v>1410578349</v>
      </c>
      <c r="Q1808" s="5" t="s">
        <v>8321</v>
      </c>
      <c r="R1808" s="3" t="s">
        <v>8322</v>
      </c>
      <c r="S1808" s="22">
        <f t="shared" si="249"/>
        <v>41877.638298611113</v>
      </c>
      <c r="T1808" s="22">
        <f t="shared" si="250"/>
        <v>41912.638298611113</v>
      </c>
    </row>
    <row r="1809" spans="1:20" hidden="1" x14ac:dyDescent="0.25">
      <c r="A1809" s="3">
        <v>1807</v>
      </c>
      <c r="B1809" s="1" t="s">
        <v>1808</v>
      </c>
      <c r="C1809" s="1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26">
        <f t="shared" si="247"/>
        <v>0.1106</v>
      </c>
      <c r="P1809" s="3">
        <f t="shared" si="248"/>
        <v>1410572313</v>
      </c>
      <c r="Q1809" s="5" t="s">
        <v>8321</v>
      </c>
      <c r="R1809" s="3" t="s">
        <v>8322</v>
      </c>
      <c r="S1809" s="22">
        <f t="shared" si="249"/>
        <v>41880.068437499998</v>
      </c>
      <c r="T1809" s="22">
        <f t="shared" si="250"/>
        <v>41910.068437499998</v>
      </c>
    </row>
    <row r="1810" spans="1:20" ht="30" hidden="1" x14ac:dyDescent="0.25">
      <c r="A1810" s="3">
        <v>1808</v>
      </c>
      <c r="B1810" s="1" t="s">
        <v>1809</v>
      </c>
      <c r="C1810" s="1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26">
        <f t="shared" si="247"/>
        <v>0.41407142857142859</v>
      </c>
      <c r="P1810" s="3">
        <f t="shared" si="248"/>
        <v>1485318030</v>
      </c>
      <c r="Q1810" s="5" t="s">
        <v>8321</v>
      </c>
      <c r="R1810" s="3" t="s">
        <v>8322</v>
      </c>
      <c r="S1810" s="22">
        <f t="shared" si="249"/>
        <v>42742.680902777778</v>
      </c>
      <c r="T1810" s="22">
        <f t="shared" si="250"/>
        <v>42777.680902777778</v>
      </c>
    </row>
    <row r="1811" spans="1:20" ht="30" hidden="1" x14ac:dyDescent="0.25">
      <c r="A1811" s="3">
        <v>1809</v>
      </c>
      <c r="B1811" s="1" t="s">
        <v>1810</v>
      </c>
      <c r="C1811" s="1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26">
        <f t="shared" si="247"/>
        <v>0.10857142857142857</v>
      </c>
      <c r="P1811" s="3">
        <f t="shared" si="248"/>
        <v>1423734439</v>
      </c>
      <c r="Q1811" s="5" t="s">
        <v>8321</v>
      </c>
      <c r="R1811" s="3" t="s">
        <v>8322</v>
      </c>
      <c r="S1811" s="22">
        <f t="shared" si="249"/>
        <v>42029.907858796301</v>
      </c>
      <c r="T1811" s="22">
        <f t="shared" si="250"/>
        <v>42064.907858796301</v>
      </c>
    </row>
    <row r="1812" spans="1:20" ht="30" hidden="1" x14ac:dyDescent="0.25">
      <c r="A1812" s="3">
        <v>1810</v>
      </c>
      <c r="B1812" s="1" t="s">
        <v>1811</v>
      </c>
      <c r="C1812" s="1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26">
        <f t="shared" si="247"/>
        <v>3.3333333333333333E-2</v>
      </c>
      <c r="P1812" s="3">
        <f t="shared" si="248"/>
        <v>1408139426</v>
      </c>
      <c r="Q1812" s="5" t="s">
        <v>8321</v>
      </c>
      <c r="R1812" s="3" t="s">
        <v>8322</v>
      </c>
      <c r="S1812" s="22">
        <f t="shared" si="249"/>
        <v>41860.91002314815</v>
      </c>
      <c r="T1812" s="22">
        <f t="shared" si="250"/>
        <v>41872.91002314815</v>
      </c>
    </row>
    <row r="1813" spans="1:20" ht="30" hidden="1" x14ac:dyDescent="0.25">
      <c r="A1813" s="3">
        <v>1811</v>
      </c>
      <c r="B1813" s="1" t="s">
        <v>1812</v>
      </c>
      <c r="C1813" s="1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26">
        <f t="shared" si="247"/>
        <v>7.407407407407407E-4</v>
      </c>
      <c r="P1813" s="3">
        <f t="shared" si="248"/>
        <v>1411542735</v>
      </c>
      <c r="Q1813" s="5" t="s">
        <v>8321</v>
      </c>
      <c r="R1813" s="3" t="s">
        <v>8322</v>
      </c>
      <c r="S1813" s="22">
        <f t="shared" si="249"/>
        <v>41876.433680555558</v>
      </c>
      <c r="T1813" s="22">
        <f t="shared" si="250"/>
        <v>41936.166666666664</v>
      </c>
    </row>
    <row r="1814" spans="1:20" ht="30" hidden="1" x14ac:dyDescent="0.25">
      <c r="A1814" s="3">
        <v>1812</v>
      </c>
      <c r="B1814" s="1" t="s">
        <v>1813</v>
      </c>
      <c r="C1814" s="1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26">
        <f t="shared" si="247"/>
        <v>0.13307692307692306</v>
      </c>
      <c r="P1814" s="3">
        <f t="shared" si="248"/>
        <v>1466235536</v>
      </c>
      <c r="Q1814" s="5" t="s">
        <v>8321</v>
      </c>
      <c r="R1814" s="3" t="s">
        <v>8322</v>
      </c>
      <c r="S1814" s="22">
        <f t="shared" si="249"/>
        <v>42524.318703703699</v>
      </c>
      <c r="T1814" s="22">
        <f t="shared" si="250"/>
        <v>42554.318703703699</v>
      </c>
    </row>
    <row r="1815" spans="1:20" ht="30" hidden="1" x14ac:dyDescent="0.25">
      <c r="A1815" s="3">
        <v>1813</v>
      </c>
      <c r="B1815" s="1" t="s">
        <v>1814</v>
      </c>
      <c r="C1815" s="1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26">
        <f t="shared" si="247"/>
        <v>0</v>
      </c>
      <c r="P1815" s="3">
        <f t="shared" si="248"/>
        <v>1406236812</v>
      </c>
      <c r="Q1815" s="5" t="s">
        <v>8321</v>
      </c>
      <c r="R1815" s="3" t="s">
        <v>8322</v>
      </c>
      <c r="S1815" s="22">
        <f t="shared" si="249"/>
        <v>41829.889027777775</v>
      </c>
      <c r="T1815" s="22">
        <f t="shared" si="250"/>
        <v>41859.889027777775</v>
      </c>
    </row>
    <row r="1816" spans="1:20" ht="30" hidden="1" x14ac:dyDescent="0.25">
      <c r="A1816" s="3">
        <v>1814</v>
      </c>
      <c r="B1816" s="1" t="s">
        <v>1815</v>
      </c>
      <c r="C1816" s="1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26">
        <f t="shared" si="247"/>
        <v>0.49183333333333334</v>
      </c>
      <c r="P1816" s="3">
        <f t="shared" si="248"/>
        <v>1423812736</v>
      </c>
      <c r="Q1816" s="5" t="s">
        <v>8321</v>
      </c>
      <c r="R1816" s="3" t="s">
        <v>8322</v>
      </c>
      <c r="S1816" s="22">
        <f t="shared" si="249"/>
        <v>42033.314074074078</v>
      </c>
      <c r="T1816" s="22">
        <f t="shared" si="250"/>
        <v>42063.314074074078</v>
      </c>
    </row>
    <row r="1817" spans="1:20" ht="30" hidden="1" x14ac:dyDescent="0.25">
      <c r="A1817" s="3">
        <v>1815</v>
      </c>
      <c r="B1817" s="1" t="s">
        <v>1816</v>
      </c>
      <c r="C1817" s="1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26">
        <f t="shared" si="247"/>
        <v>0</v>
      </c>
      <c r="P1817" s="3">
        <f t="shared" si="248"/>
        <v>1435182337</v>
      </c>
      <c r="Q1817" s="5" t="s">
        <v>8321</v>
      </c>
      <c r="R1817" s="3" t="s">
        <v>8322</v>
      </c>
      <c r="S1817" s="22">
        <f t="shared" si="249"/>
        <v>42172.906678240746</v>
      </c>
      <c r="T1817" s="22">
        <f t="shared" si="250"/>
        <v>42186.906678240746</v>
      </c>
    </row>
    <row r="1818" spans="1:20" ht="30" hidden="1" x14ac:dyDescent="0.25">
      <c r="A1818" s="3">
        <v>1816</v>
      </c>
      <c r="B1818" s="1" t="s">
        <v>1817</v>
      </c>
      <c r="C1818" s="1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26">
        <f t="shared" si="247"/>
        <v>2.036E-2</v>
      </c>
      <c r="P1818" s="3">
        <f t="shared" si="248"/>
        <v>1468267251.5</v>
      </c>
      <c r="Q1818" s="5" t="s">
        <v>8321</v>
      </c>
      <c r="R1818" s="3" t="s">
        <v>8322</v>
      </c>
      <c r="S1818" s="22">
        <f t="shared" si="249"/>
        <v>42548.876192129625</v>
      </c>
      <c r="T1818" s="22">
        <f t="shared" si="250"/>
        <v>42576.791666666672</v>
      </c>
    </row>
    <row r="1819" spans="1:20" ht="30" hidden="1" x14ac:dyDescent="0.25">
      <c r="A1819" s="3">
        <v>1817</v>
      </c>
      <c r="B1819" s="1" t="s">
        <v>1818</v>
      </c>
      <c r="C1819" s="1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26">
        <f t="shared" si="247"/>
        <v>0.52327777777777773</v>
      </c>
      <c r="P1819" s="3">
        <f t="shared" si="248"/>
        <v>1483183573.5</v>
      </c>
      <c r="Q1819" s="5" t="s">
        <v>8321</v>
      </c>
      <c r="R1819" s="3" t="s">
        <v>8322</v>
      </c>
      <c r="S1819" s="22">
        <f t="shared" si="249"/>
        <v>42705.662118055552</v>
      </c>
      <c r="T1819" s="22">
        <f t="shared" si="250"/>
        <v>42765.290972222225</v>
      </c>
    </row>
    <row r="1820" spans="1:20" ht="30" hidden="1" x14ac:dyDescent="0.25">
      <c r="A1820" s="3">
        <v>1818</v>
      </c>
      <c r="B1820" s="1" t="s">
        <v>1819</v>
      </c>
      <c r="C1820" s="1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26">
        <f t="shared" si="247"/>
        <v>0</v>
      </c>
      <c r="P1820" s="3">
        <f t="shared" si="248"/>
        <v>1426741650</v>
      </c>
      <c r="Q1820" s="5" t="s">
        <v>8321</v>
      </c>
      <c r="R1820" s="3" t="s">
        <v>8322</v>
      </c>
      <c r="S1820" s="22">
        <f t="shared" si="249"/>
        <v>42067.234375</v>
      </c>
      <c r="T1820" s="22">
        <f t="shared" si="250"/>
        <v>42097.192708333328</v>
      </c>
    </row>
    <row r="1821" spans="1:20" ht="30" hidden="1" x14ac:dyDescent="0.25">
      <c r="A1821" s="3">
        <v>1819</v>
      </c>
      <c r="B1821" s="1" t="s">
        <v>1820</v>
      </c>
      <c r="C1821" s="1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26">
        <f t="shared" si="247"/>
        <v>2.0833333333333332E-2</v>
      </c>
      <c r="P1821" s="3">
        <f t="shared" si="248"/>
        <v>1405447396</v>
      </c>
      <c r="Q1821" s="5" t="s">
        <v>8321</v>
      </c>
      <c r="R1821" s="3" t="s">
        <v>8322</v>
      </c>
      <c r="S1821" s="22">
        <f t="shared" si="249"/>
        <v>41820.752268518518</v>
      </c>
      <c r="T1821" s="22">
        <f t="shared" si="250"/>
        <v>41850.752268518518</v>
      </c>
    </row>
    <row r="1822" spans="1:20" ht="45" hidden="1" x14ac:dyDescent="0.25">
      <c r="A1822" s="3">
        <v>1820</v>
      </c>
      <c r="B1822" s="1" t="s">
        <v>1821</v>
      </c>
      <c r="C1822" s="1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26">
        <f t="shared" si="247"/>
        <v>6.565384615384616E-2</v>
      </c>
      <c r="P1822" s="3">
        <f t="shared" si="248"/>
        <v>1426555890</v>
      </c>
      <c r="Q1822" s="5" t="s">
        <v>8321</v>
      </c>
      <c r="R1822" s="3" t="s">
        <v>8322</v>
      </c>
      <c r="S1822" s="22">
        <f t="shared" si="249"/>
        <v>42065.084375000006</v>
      </c>
      <c r="T1822" s="22">
        <f t="shared" si="250"/>
        <v>42095.042708333334</v>
      </c>
    </row>
    <row r="1823" spans="1:20" ht="30" x14ac:dyDescent="0.25">
      <c r="A1823" s="3">
        <v>1821</v>
      </c>
      <c r="B1823" s="1" t="s">
        <v>1822</v>
      </c>
      <c r="C1823" s="1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26">
        <f t="shared" si="247"/>
        <v>1.3489</v>
      </c>
      <c r="P1823" s="3">
        <f t="shared" ref="P1823:P1834" si="251">AVERAGE(D1823,E1823)</f>
        <v>2936.125</v>
      </c>
      <c r="Q1823" s="5" t="s">
        <v>8310</v>
      </c>
      <c r="R1823" s="3" t="s">
        <v>8311</v>
      </c>
      <c r="S1823" s="22">
        <f t="shared" si="249"/>
        <v>40926.319062499999</v>
      </c>
      <c r="T1823" s="22">
        <f t="shared" si="250"/>
        <v>40971.319062499999</v>
      </c>
    </row>
    <row r="1824" spans="1:20" ht="30" x14ac:dyDescent="0.25">
      <c r="A1824" s="3">
        <v>1822</v>
      </c>
      <c r="B1824" s="1" t="s">
        <v>1823</v>
      </c>
      <c r="C1824" s="1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26">
        <f t="shared" si="247"/>
        <v>1</v>
      </c>
      <c r="P1824" s="3">
        <f t="shared" si="251"/>
        <v>300</v>
      </c>
      <c r="Q1824" s="5" t="s">
        <v>8310</v>
      </c>
      <c r="R1824" s="3" t="s">
        <v>8311</v>
      </c>
      <c r="S1824" s="22">
        <f t="shared" si="249"/>
        <v>41634.797013888885</v>
      </c>
      <c r="T1824" s="22">
        <f t="shared" si="250"/>
        <v>41670.792361111111</v>
      </c>
    </row>
    <row r="1825" spans="1:20" ht="30" x14ac:dyDescent="0.25">
      <c r="A1825" s="3">
        <v>1823</v>
      </c>
      <c r="B1825" s="1" t="s">
        <v>1824</v>
      </c>
      <c r="C1825" s="1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26">
        <f t="shared" si="247"/>
        <v>1.1585714285714286</v>
      </c>
      <c r="P1825" s="3">
        <f t="shared" si="251"/>
        <v>755.5</v>
      </c>
      <c r="Q1825" s="5" t="s">
        <v>8310</v>
      </c>
      <c r="R1825" s="3" t="s">
        <v>8311</v>
      </c>
      <c r="S1825" s="22">
        <f t="shared" si="249"/>
        <v>41176.684907407405</v>
      </c>
      <c r="T1825" s="22">
        <f t="shared" si="250"/>
        <v>41206.684907407405</v>
      </c>
    </row>
    <row r="1826" spans="1:20" x14ac:dyDescent="0.25">
      <c r="A1826" s="3">
        <v>1824</v>
      </c>
      <c r="B1826" s="1" t="s">
        <v>1825</v>
      </c>
      <c r="C1826" s="1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26">
        <f t="shared" si="247"/>
        <v>1.0006666666666666</v>
      </c>
      <c r="P1826" s="3">
        <f t="shared" si="251"/>
        <v>3001</v>
      </c>
      <c r="Q1826" s="5" t="s">
        <v>8310</v>
      </c>
      <c r="R1826" s="3" t="s">
        <v>8311</v>
      </c>
      <c r="S1826" s="22">
        <f t="shared" si="249"/>
        <v>41626.916284722225</v>
      </c>
      <c r="T1826" s="22">
        <f t="shared" si="250"/>
        <v>41647.088888888888</v>
      </c>
    </row>
    <row r="1827" spans="1:20" ht="30" x14ac:dyDescent="0.25">
      <c r="A1827" s="3">
        <v>1825</v>
      </c>
      <c r="B1827" s="1" t="s">
        <v>1826</v>
      </c>
      <c r="C1827" s="1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26">
        <f t="shared" si="247"/>
        <v>1.0505</v>
      </c>
      <c r="P1827" s="3">
        <f t="shared" si="251"/>
        <v>2050.5</v>
      </c>
      <c r="Q1827" s="5" t="s">
        <v>8310</v>
      </c>
      <c r="R1827" s="3" t="s">
        <v>8311</v>
      </c>
      <c r="S1827" s="22">
        <f t="shared" si="249"/>
        <v>41443.83452546296</v>
      </c>
      <c r="T1827" s="22">
        <f t="shared" si="250"/>
        <v>41466.83452546296</v>
      </c>
    </row>
    <row r="1828" spans="1:20" x14ac:dyDescent="0.25">
      <c r="A1828" s="3">
        <v>1826</v>
      </c>
      <c r="B1828" s="1" t="s">
        <v>1827</v>
      </c>
      <c r="C1828" s="1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26">
        <f t="shared" si="247"/>
        <v>1.01</v>
      </c>
      <c r="P1828" s="3">
        <f t="shared" si="251"/>
        <v>2010</v>
      </c>
      <c r="Q1828" s="5" t="s">
        <v>8310</v>
      </c>
      <c r="R1828" s="3" t="s">
        <v>8311</v>
      </c>
      <c r="S1828" s="22">
        <f t="shared" si="249"/>
        <v>41657.923807870371</v>
      </c>
      <c r="T1828" s="22">
        <f t="shared" si="250"/>
        <v>41687.923807870371</v>
      </c>
    </row>
    <row r="1829" spans="1:20" ht="30" x14ac:dyDescent="0.25">
      <c r="A1829" s="3">
        <v>1827</v>
      </c>
      <c r="B1829" s="1" t="s">
        <v>1828</v>
      </c>
      <c r="C1829" s="1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26">
        <f t="shared" si="247"/>
        <v>1.0066250000000001</v>
      </c>
      <c r="P1829" s="3">
        <f t="shared" si="251"/>
        <v>8026.5</v>
      </c>
      <c r="Q1829" s="5" t="s">
        <v>8310</v>
      </c>
      <c r="R1829" s="3" t="s">
        <v>8311</v>
      </c>
      <c r="S1829" s="22">
        <f t="shared" ref="S1829:S1834" si="252">(((J1829/60)/60)/24)+DATE(1970,1,1)</f>
        <v>40555.325937499998</v>
      </c>
      <c r="T1829" s="22">
        <f t="shared" ref="T1829:T1834" si="253">(((I1829/60)/60)/24)+DATE(1970,1,1)</f>
        <v>40605.325937499998</v>
      </c>
    </row>
    <row r="1830" spans="1:20" ht="30" x14ac:dyDescent="0.25">
      <c r="A1830" s="3">
        <v>1828</v>
      </c>
      <c r="B1830" s="1" t="s">
        <v>1829</v>
      </c>
      <c r="C1830" s="1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26">
        <f t="shared" si="247"/>
        <v>1.0016</v>
      </c>
      <c r="P1830" s="3">
        <f t="shared" si="251"/>
        <v>20016</v>
      </c>
      <c r="Q1830" s="5" t="s">
        <v>8310</v>
      </c>
      <c r="R1830" s="3" t="s">
        <v>8311</v>
      </c>
      <c r="S1830" s="22">
        <f t="shared" si="252"/>
        <v>41736.899652777778</v>
      </c>
      <c r="T1830" s="22">
        <f t="shared" si="253"/>
        <v>41768.916666666664</v>
      </c>
    </row>
    <row r="1831" spans="1:20" ht="30" x14ac:dyDescent="0.25">
      <c r="A1831" s="3">
        <v>1829</v>
      </c>
      <c r="B1831" s="1" t="s">
        <v>1830</v>
      </c>
      <c r="C1831" s="1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26">
        <f t="shared" si="247"/>
        <v>1.6668333333333334</v>
      </c>
      <c r="P1831" s="3">
        <f t="shared" si="251"/>
        <v>2000.125</v>
      </c>
      <c r="Q1831" s="5" t="s">
        <v>8310</v>
      </c>
      <c r="R1831" s="3" t="s">
        <v>8311</v>
      </c>
      <c r="S1831" s="22">
        <f t="shared" si="252"/>
        <v>40516.087627314817</v>
      </c>
      <c r="T1831" s="22">
        <f t="shared" si="253"/>
        <v>40564.916666666664</v>
      </c>
    </row>
    <row r="1832" spans="1:20" ht="30" x14ac:dyDescent="0.25">
      <c r="A1832" s="3">
        <v>1830</v>
      </c>
      <c r="B1832" s="1" t="s">
        <v>1831</v>
      </c>
      <c r="C1832" s="1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26">
        <f t="shared" si="247"/>
        <v>1.0153333333333334</v>
      </c>
      <c r="P1832" s="3">
        <f t="shared" si="251"/>
        <v>15115</v>
      </c>
      <c r="Q1832" s="5" t="s">
        <v>8310</v>
      </c>
      <c r="R1832" s="3" t="s">
        <v>8311</v>
      </c>
      <c r="S1832" s="22">
        <f t="shared" si="252"/>
        <v>41664.684108796297</v>
      </c>
      <c r="T1832" s="22">
        <f t="shared" si="253"/>
        <v>41694.684108796297</v>
      </c>
    </row>
    <row r="1833" spans="1:20" ht="30" x14ac:dyDescent="0.25">
      <c r="A1833" s="3">
        <v>1831</v>
      </c>
      <c r="B1833" s="1" t="s">
        <v>1832</v>
      </c>
      <c r="C1833" s="1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26">
        <f t="shared" si="247"/>
        <v>1.03</v>
      </c>
      <c r="P1833" s="3">
        <f t="shared" si="251"/>
        <v>1015</v>
      </c>
      <c r="Q1833" s="5" t="s">
        <v>8310</v>
      </c>
      <c r="R1833" s="3" t="s">
        <v>8311</v>
      </c>
      <c r="S1833" s="22">
        <f t="shared" si="252"/>
        <v>41026.996099537035</v>
      </c>
      <c r="T1833" s="22">
        <f t="shared" si="253"/>
        <v>41041.996099537035</v>
      </c>
    </row>
    <row r="1834" spans="1:20" ht="30" x14ac:dyDescent="0.25">
      <c r="A1834" s="3">
        <v>1832</v>
      </c>
      <c r="B1834" s="1" t="s">
        <v>1833</v>
      </c>
      <c r="C1834" s="1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26">
        <f t="shared" si="247"/>
        <v>1.4285714285714286</v>
      </c>
      <c r="P1834" s="3">
        <f t="shared" si="251"/>
        <v>425</v>
      </c>
      <c r="Q1834" s="5" t="s">
        <v>8310</v>
      </c>
      <c r="R1834" s="3" t="s">
        <v>8311</v>
      </c>
      <c r="S1834" s="22">
        <f t="shared" si="252"/>
        <v>40576.539664351854</v>
      </c>
      <c r="T1834" s="22">
        <f t="shared" si="253"/>
        <v>40606.539664351854</v>
      </c>
    </row>
    <row r="1835" spans="1:20" ht="45" hidden="1" x14ac:dyDescent="0.25">
      <c r="A1835" s="3">
        <v>1833</v>
      </c>
      <c r="B1835" s="1" t="s">
        <v>1834</v>
      </c>
      <c r="C1835" s="1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26">
        <f t="shared" si="247"/>
        <v>2.625</v>
      </c>
      <c r="P1835" s="3">
        <f t="shared" si="248"/>
        <v>1360816271.5</v>
      </c>
      <c r="Q1835" s="5" t="s">
        <v>8310</v>
      </c>
      <c r="R1835" s="3" t="s">
        <v>8311</v>
      </c>
      <c r="S1835" s="22">
        <f>(((I1835/60)/60)/24)+DATE(1970,1,1)</f>
        <v>41335.332638888889</v>
      </c>
      <c r="T1835" s="22">
        <f>(((J1835/60)/60)/24)+DATE(1970,1,1)</f>
        <v>41303.044016203705</v>
      </c>
    </row>
    <row r="1836" spans="1:20" x14ac:dyDescent="0.25">
      <c r="A1836" s="3">
        <v>1834</v>
      </c>
      <c r="B1836" s="1" t="s">
        <v>1835</v>
      </c>
      <c r="C1836" s="1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26">
        <f t="shared" si="247"/>
        <v>1.1805000000000001</v>
      </c>
      <c r="P1836" s="3">
        <f t="shared" ref="P1836:P1838" si="254">AVERAGE(D1836,E1836)</f>
        <v>10902.5</v>
      </c>
      <c r="Q1836" s="5" t="s">
        <v>8310</v>
      </c>
      <c r="R1836" s="3" t="s">
        <v>8311</v>
      </c>
      <c r="S1836" s="22">
        <f>(((J1836/60)/60)/24)+DATE(1970,1,1)</f>
        <v>41988.964062500003</v>
      </c>
      <c r="T1836" s="22">
        <f>(((I1836/60)/60)/24)+DATE(1970,1,1)</f>
        <v>42028.964062500003</v>
      </c>
    </row>
    <row r="1837" spans="1:20" ht="45" x14ac:dyDescent="0.25">
      <c r="A1837" s="3">
        <v>1835</v>
      </c>
      <c r="B1837" s="1" t="s">
        <v>1836</v>
      </c>
      <c r="C1837" s="1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26">
        <f t="shared" si="247"/>
        <v>1.04</v>
      </c>
      <c r="P1837" s="3">
        <f t="shared" si="254"/>
        <v>510</v>
      </c>
      <c r="Q1837" s="5" t="s">
        <v>8310</v>
      </c>
      <c r="R1837" s="3" t="s">
        <v>8311</v>
      </c>
      <c r="S1837" s="22">
        <f>(((J1837/60)/60)/24)+DATE(1970,1,1)</f>
        <v>42430.702210648145</v>
      </c>
      <c r="T1837" s="22">
        <f>(((I1837/60)/60)/24)+DATE(1970,1,1)</f>
        <v>42460.660543981481</v>
      </c>
    </row>
    <row r="1838" spans="1:20" x14ac:dyDescent="0.25">
      <c r="A1838" s="3">
        <v>1836</v>
      </c>
      <c r="B1838" s="1" t="s">
        <v>1837</v>
      </c>
      <c r="C1838" s="1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26">
        <f t="shared" si="247"/>
        <v>2.0034000000000001</v>
      </c>
      <c r="P1838" s="3">
        <f t="shared" si="254"/>
        <v>7508.5</v>
      </c>
      <c r="Q1838" s="5" t="s">
        <v>8310</v>
      </c>
      <c r="R1838" s="3" t="s">
        <v>8311</v>
      </c>
      <c r="S1838" s="22">
        <f>(((J1838/60)/60)/24)+DATE(1970,1,1)</f>
        <v>41305.809363425928</v>
      </c>
      <c r="T1838" s="22">
        <f>(((I1838/60)/60)/24)+DATE(1970,1,1)</f>
        <v>41322.809363425928</v>
      </c>
    </row>
    <row r="1839" spans="1:20" ht="45" hidden="1" x14ac:dyDescent="0.25">
      <c r="A1839" s="3">
        <v>1837</v>
      </c>
      <c r="B1839" s="1" t="s">
        <v>1838</v>
      </c>
      <c r="C1839" s="1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26">
        <f t="shared" si="247"/>
        <v>3.0683333333333334</v>
      </c>
      <c r="P1839" s="3">
        <f t="shared" si="248"/>
        <v>1329439135</v>
      </c>
      <c r="Q1839" s="5" t="s">
        <v>8310</v>
      </c>
      <c r="R1839" s="3" t="s">
        <v>8311</v>
      </c>
      <c r="S1839" s="22">
        <f>(((I1839/60)/60)/24)+DATE(1970,1,1)</f>
        <v>40986.006192129629</v>
      </c>
      <c r="T1839" s="22">
        <f>(((J1839/60)/60)/24)+DATE(1970,1,1)</f>
        <v>40926.047858796301</v>
      </c>
    </row>
    <row r="1840" spans="1:20" ht="30" x14ac:dyDescent="0.25">
      <c r="A1840" s="3">
        <v>1838</v>
      </c>
      <c r="B1840" s="1" t="s">
        <v>1839</v>
      </c>
      <c r="C1840" s="1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26">
        <f t="shared" si="247"/>
        <v>1.00149</v>
      </c>
      <c r="P1840" s="3">
        <f>AVERAGE(D1840,E1840)</f>
        <v>1000.745</v>
      </c>
      <c r="Q1840" s="5" t="s">
        <v>8310</v>
      </c>
      <c r="R1840" s="3" t="s">
        <v>8311</v>
      </c>
      <c r="S1840" s="22">
        <f>(((J1840/60)/60)/24)+DATE(1970,1,1)</f>
        <v>40788.786539351851</v>
      </c>
      <c r="T1840" s="22">
        <f>(((I1840/60)/60)/24)+DATE(1970,1,1)</f>
        <v>40817.125</v>
      </c>
    </row>
    <row r="1841" spans="1:20" ht="30" hidden="1" x14ac:dyDescent="0.25">
      <c r="A1841" s="3">
        <v>1839</v>
      </c>
      <c r="B1841" s="1" t="s">
        <v>1840</v>
      </c>
      <c r="C1841" s="1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26">
        <f t="shared" si="247"/>
        <v>2.0529999999999999</v>
      </c>
      <c r="P1841" s="3">
        <f t="shared" si="248"/>
        <v>1474046382</v>
      </c>
      <c r="Q1841" s="5" t="s">
        <v>8310</v>
      </c>
      <c r="R1841" s="3" t="s">
        <v>8311</v>
      </c>
      <c r="S1841" s="22">
        <f>(((I1841/60)/60)/24)+DATE(1970,1,1)</f>
        <v>42644.722013888888</v>
      </c>
      <c r="T1841" s="22">
        <f>(((J1841/60)/60)/24)+DATE(1970,1,1)</f>
        <v>42614.722013888888</v>
      </c>
    </row>
    <row r="1842" spans="1:20" ht="30" x14ac:dyDescent="0.25">
      <c r="A1842" s="3">
        <v>1840</v>
      </c>
      <c r="B1842" s="1" t="s">
        <v>1841</v>
      </c>
      <c r="C1842" s="1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26">
        <f t="shared" si="247"/>
        <v>1.0888888888888888</v>
      </c>
      <c r="P1842" s="3">
        <f t="shared" ref="P1842:P1862" si="255">AVERAGE(D1842,E1842)</f>
        <v>940</v>
      </c>
      <c r="Q1842" s="5" t="s">
        <v>8310</v>
      </c>
      <c r="R1842" s="3" t="s">
        <v>8311</v>
      </c>
      <c r="S1842" s="22">
        <f t="shared" ref="S1842:S1873" si="256">(((J1842/60)/60)/24)+DATE(1970,1,1)</f>
        <v>41382.096180555556</v>
      </c>
      <c r="T1842" s="22">
        <f t="shared" ref="T1842:T1873" si="257">(((I1842/60)/60)/24)+DATE(1970,1,1)</f>
        <v>41401.207638888889</v>
      </c>
    </row>
    <row r="1843" spans="1:20" ht="30" x14ac:dyDescent="0.25">
      <c r="A1843" s="3">
        <v>1841</v>
      </c>
      <c r="B1843" s="1" t="s">
        <v>1842</v>
      </c>
      <c r="C1843" s="1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26">
        <f t="shared" si="247"/>
        <v>1.0175000000000001</v>
      </c>
      <c r="P1843" s="3">
        <f t="shared" si="255"/>
        <v>2017.5</v>
      </c>
      <c r="Q1843" s="5" t="s">
        <v>8310</v>
      </c>
      <c r="R1843" s="3" t="s">
        <v>8311</v>
      </c>
      <c r="S1843" s="22">
        <f t="shared" si="256"/>
        <v>41745.84542824074</v>
      </c>
      <c r="T1843" s="22">
        <f t="shared" si="257"/>
        <v>41779.207638888889</v>
      </c>
    </row>
    <row r="1844" spans="1:20" ht="30" x14ac:dyDescent="0.25">
      <c r="A1844" s="3">
        <v>1842</v>
      </c>
      <c r="B1844" s="1" t="s">
        <v>1843</v>
      </c>
      <c r="C1844" s="1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26">
        <f t="shared" si="247"/>
        <v>1.2524999999999999</v>
      </c>
      <c r="P1844" s="3">
        <f t="shared" si="255"/>
        <v>2252.5</v>
      </c>
      <c r="Q1844" s="5" t="s">
        <v>8310</v>
      </c>
      <c r="R1844" s="3" t="s">
        <v>8311</v>
      </c>
      <c r="S1844" s="22">
        <f t="shared" si="256"/>
        <v>42031.631724537037</v>
      </c>
      <c r="T1844" s="22">
        <f t="shared" si="257"/>
        <v>42065.249305555553</v>
      </c>
    </row>
    <row r="1845" spans="1:20" ht="30" x14ac:dyDescent="0.25">
      <c r="A1845" s="3">
        <v>1843</v>
      </c>
      <c r="B1845" s="1" t="s">
        <v>1844</v>
      </c>
      <c r="C1845" s="1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26">
        <f t="shared" si="247"/>
        <v>1.2400610000000001</v>
      </c>
      <c r="P1845" s="3">
        <f t="shared" si="255"/>
        <v>11200.305</v>
      </c>
      <c r="Q1845" s="5" t="s">
        <v>8310</v>
      </c>
      <c r="R1845" s="3" t="s">
        <v>8311</v>
      </c>
      <c r="S1845" s="22">
        <f t="shared" si="256"/>
        <v>40564.994837962964</v>
      </c>
      <c r="T1845" s="22">
        <f t="shared" si="257"/>
        <v>40594.994837962964</v>
      </c>
    </row>
    <row r="1846" spans="1:20" ht="30" x14ac:dyDescent="0.25">
      <c r="A1846" s="3">
        <v>1844</v>
      </c>
      <c r="B1846" s="1" t="s">
        <v>1845</v>
      </c>
      <c r="C1846" s="1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26">
        <f t="shared" si="247"/>
        <v>1.014</v>
      </c>
      <c r="P1846" s="3">
        <f t="shared" si="255"/>
        <v>1510.5</v>
      </c>
      <c r="Q1846" s="5" t="s">
        <v>8310</v>
      </c>
      <c r="R1846" s="3" t="s">
        <v>8311</v>
      </c>
      <c r="S1846" s="22">
        <f t="shared" si="256"/>
        <v>40666.973541666666</v>
      </c>
      <c r="T1846" s="22">
        <f t="shared" si="257"/>
        <v>40705.125</v>
      </c>
    </row>
    <row r="1847" spans="1:20" ht="75" x14ac:dyDescent="0.25">
      <c r="A1847" s="3">
        <v>1845</v>
      </c>
      <c r="B1847" s="1" t="s">
        <v>1846</v>
      </c>
      <c r="C1847" s="1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26">
        <f t="shared" si="247"/>
        <v>1</v>
      </c>
      <c r="P1847" s="3">
        <f t="shared" si="255"/>
        <v>1000</v>
      </c>
      <c r="Q1847" s="5" t="s">
        <v>8310</v>
      </c>
      <c r="R1847" s="3" t="s">
        <v>8311</v>
      </c>
      <c r="S1847" s="22">
        <f t="shared" si="256"/>
        <v>42523.333310185189</v>
      </c>
      <c r="T1847" s="22">
        <f t="shared" si="257"/>
        <v>42538.204861111109</v>
      </c>
    </row>
    <row r="1848" spans="1:20" ht="30" x14ac:dyDescent="0.25">
      <c r="A1848" s="3">
        <v>1846</v>
      </c>
      <c r="B1848" s="1" t="s">
        <v>1847</v>
      </c>
      <c r="C1848" s="1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26">
        <f t="shared" si="247"/>
        <v>1.3792666666666666</v>
      </c>
      <c r="P1848" s="3">
        <f t="shared" si="255"/>
        <v>17844.5</v>
      </c>
      <c r="Q1848" s="5" t="s">
        <v>8310</v>
      </c>
      <c r="R1848" s="3" t="s">
        <v>8311</v>
      </c>
      <c r="S1848" s="22">
        <f t="shared" si="256"/>
        <v>41228.650196759263</v>
      </c>
      <c r="T1848" s="22">
        <f t="shared" si="257"/>
        <v>41258.650196759263</v>
      </c>
    </row>
    <row r="1849" spans="1:20" ht="30" x14ac:dyDescent="0.25">
      <c r="A1849" s="3">
        <v>1847</v>
      </c>
      <c r="B1849" s="1" t="s">
        <v>1848</v>
      </c>
      <c r="C1849" s="1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26">
        <f t="shared" si="247"/>
        <v>1.2088000000000001</v>
      </c>
      <c r="P1849" s="3">
        <f t="shared" si="255"/>
        <v>2761</v>
      </c>
      <c r="Q1849" s="5" t="s">
        <v>8310</v>
      </c>
      <c r="R1849" s="3" t="s">
        <v>8311</v>
      </c>
      <c r="S1849" s="22">
        <f t="shared" si="256"/>
        <v>42094.236481481479</v>
      </c>
      <c r="T1849" s="22">
        <f t="shared" si="257"/>
        <v>42115.236481481479</v>
      </c>
    </row>
    <row r="1850" spans="1:20" ht="30" x14ac:dyDescent="0.25">
      <c r="A1850" s="3">
        <v>1848</v>
      </c>
      <c r="B1850" s="1" t="s">
        <v>1849</v>
      </c>
      <c r="C1850" s="1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26">
        <f t="shared" ref="O1850:O1913" si="258">E1850/D1850</f>
        <v>1.0736666666666668</v>
      </c>
      <c r="P1850" s="3">
        <f t="shared" si="255"/>
        <v>3110.5</v>
      </c>
      <c r="Q1850" s="5" t="s">
        <v>8310</v>
      </c>
      <c r="R1850" s="3" t="s">
        <v>8311</v>
      </c>
      <c r="S1850" s="22">
        <f t="shared" si="256"/>
        <v>40691.788055555553</v>
      </c>
      <c r="T1850" s="22">
        <f t="shared" si="257"/>
        <v>40755.290972222225</v>
      </c>
    </row>
    <row r="1851" spans="1:20" ht="30" x14ac:dyDescent="0.25">
      <c r="A1851" s="3">
        <v>1849</v>
      </c>
      <c r="B1851" s="1" t="s">
        <v>1850</v>
      </c>
      <c r="C1851" s="1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26">
        <f t="shared" si="258"/>
        <v>1.0033333333333334</v>
      </c>
      <c r="P1851" s="3">
        <f t="shared" si="255"/>
        <v>300.5</v>
      </c>
      <c r="Q1851" s="5" t="s">
        <v>8310</v>
      </c>
      <c r="R1851" s="3" t="s">
        <v>8311</v>
      </c>
      <c r="S1851" s="22">
        <f t="shared" si="256"/>
        <v>41169.845590277779</v>
      </c>
      <c r="T1851" s="22">
        <f t="shared" si="257"/>
        <v>41199.845590277779</v>
      </c>
    </row>
    <row r="1852" spans="1:20" ht="30" x14ac:dyDescent="0.25">
      <c r="A1852" s="3">
        <v>1850</v>
      </c>
      <c r="B1852" s="1" t="s">
        <v>1851</v>
      </c>
      <c r="C1852" s="1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26">
        <f t="shared" si="258"/>
        <v>1.0152222222222222</v>
      </c>
      <c r="P1852" s="3">
        <f t="shared" si="255"/>
        <v>9068.5</v>
      </c>
      <c r="Q1852" s="5" t="s">
        <v>8310</v>
      </c>
      <c r="R1852" s="3" t="s">
        <v>8311</v>
      </c>
      <c r="S1852" s="22">
        <f t="shared" si="256"/>
        <v>41800.959490740745</v>
      </c>
      <c r="T1852" s="22">
        <f t="shared" si="257"/>
        <v>41830.959490740745</v>
      </c>
    </row>
    <row r="1853" spans="1:20" ht="30" x14ac:dyDescent="0.25">
      <c r="A1853" s="3">
        <v>1851</v>
      </c>
      <c r="B1853" s="1" t="s">
        <v>1852</v>
      </c>
      <c r="C1853" s="1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26">
        <f t="shared" si="258"/>
        <v>1.0007692307692309</v>
      </c>
      <c r="P1853" s="3">
        <f t="shared" si="255"/>
        <v>1300.5</v>
      </c>
      <c r="Q1853" s="5" t="s">
        <v>8310</v>
      </c>
      <c r="R1853" s="3" t="s">
        <v>8311</v>
      </c>
      <c r="S1853" s="22">
        <f t="shared" si="256"/>
        <v>41827.906689814816</v>
      </c>
      <c r="T1853" s="22">
        <f t="shared" si="257"/>
        <v>41848.041666666664</v>
      </c>
    </row>
    <row r="1854" spans="1:20" ht="30" x14ac:dyDescent="0.25">
      <c r="A1854" s="3">
        <v>1852</v>
      </c>
      <c r="B1854" s="1" t="s">
        <v>1853</v>
      </c>
      <c r="C1854" s="1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26">
        <f t="shared" si="258"/>
        <v>1.1696666666666666</v>
      </c>
      <c r="P1854" s="3">
        <f t="shared" si="255"/>
        <v>16272.5</v>
      </c>
      <c r="Q1854" s="5" t="s">
        <v>8310</v>
      </c>
      <c r="R1854" s="3" t="s">
        <v>8311</v>
      </c>
      <c r="S1854" s="22">
        <f t="shared" si="256"/>
        <v>42081.77143518519</v>
      </c>
      <c r="T1854" s="22">
        <f t="shared" si="257"/>
        <v>42119</v>
      </c>
    </row>
    <row r="1855" spans="1:20" ht="30" x14ac:dyDescent="0.25">
      <c r="A1855" s="3">
        <v>1853</v>
      </c>
      <c r="B1855" s="1" t="s">
        <v>1854</v>
      </c>
      <c r="C1855" s="1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26">
        <f t="shared" si="258"/>
        <v>1.01875</v>
      </c>
      <c r="P1855" s="3">
        <f t="shared" si="255"/>
        <v>807.5</v>
      </c>
      <c r="Q1855" s="5" t="s">
        <v>8310</v>
      </c>
      <c r="R1855" s="3" t="s">
        <v>8311</v>
      </c>
      <c r="S1855" s="22">
        <f t="shared" si="256"/>
        <v>41177.060381944444</v>
      </c>
      <c r="T1855" s="22">
        <f t="shared" si="257"/>
        <v>41227.102048611108</v>
      </c>
    </row>
    <row r="1856" spans="1:20" ht="30" x14ac:dyDescent="0.25">
      <c r="A1856" s="3">
        <v>1854</v>
      </c>
      <c r="B1856" s="1" t="s">
        <v>1855</v>
      </c>
      <c r="C1856" s="1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26">
        <f t="shared" si="258"/>
        <v>1.0212366666666666</v>
      </c>
      <c r="P1856" s="3">
        <f t="shared" si="255"/>
        <v>15159.275</v>
      </c>
      <c r="Q1856" s="5" t="s">
        <v>8310</v>
      </c>
      <c r="R1856" s="3" t="s">
        <v>8311</v>
      </c>
      <c r="S1856" s="22">
        <f t="shared" si="256"/>
        <v>41388.021261574075</v>
      </c>
      <c r="T1856" s="22">
        <f t="shared" si="257"/>
        <v>41418.021261574075</v>
      </c>
    </row>
    <row r="1857" spans="1:20" ht="30" x14ac:dyDescent="0.25">
      <c r="A1857" s="3">
        <v>1855</v>
      </c>
      <c r="B1857" s="1" t="s">
        <v>1856</v>
      </c>
      <c r="C1857" s="1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26">
        <f t="shared" si="258"/>
        <v>1.5405897142857143</v>
      </c>
      <c r="P1857" s="3">
        <f t="shared" si="255"/>
        <v>11115.08</v>
      </c>
      <c r="Q1857" s="5" t="s">
        <v>8310</v>
      </c>
      <c r="R1857" s="3" t="s">
        <v>8311</v>
      </c>
      <c r="S1857" s="22">
        <f t="shared" si="256"/>
        <v>41600.538657407407</v>
      </c>
      <c r="T1857" s="22">
        <f t="shared" si="257"/>
        <v>41645.538657407407</v>
      </c>
    </row>
    <row r="1858" spans="1:20" ht="30" x14ac:dyDescent="0.25">
      <c r="A1858" s="3">
        <v>1856</v>
      </c>
      <c r="B1858" s="1" t="s">
        <v>1857</v>
      </c>
      <c r="C1858" s="1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26">
        <f t="shared" si="258"/>
        <v>1.0125</v>
      </c>
      <c r="P1858" s="3">
        <f t="shared" si="255"/>
        <v>2012.5</v>
      </c>
      <c r="Q1858" s="5" t="s">
        <v>8310</v>
      </c>
      <c r="R1858" s="3" t="s">
        <v>8311</v>
      </c>
      <c r="S1858" s="22">
        <f t="shared" si="256"/>
        <v>41817.854999999996</v>
      </c>
      <c r="T1858" s="22">
        <f t="shared" si="257"/>
        <v>41838.854999999996</v>
      </c>
    </row>
    <row r="1859" spans="1:20" ht="30" x14ac:dyDescent="0.25">
      <c r="A1859" s="3">
        <v>1857</v>
      </c>
      <c r="B1859" s="1" t="s">
        <v>1858</v>
      </c>
      <c r="C1859" s="1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26">
        <f t="shared" si="258"/>
        <v>1</v>
      </c>
      <c r="P1859" s="3">
        <f t="shared" si="255"/>
        <v>3000</v>
      </c>
      <c r="Q1859" s="5" t="s">
        <v>8310</v>
      </c>
      <c r="R1859" s="3" t="s">
        <v>8311</v>
      </c>
      <c r="S1859" s="22">
        <f t="shared" si="256"/>
        <v>41864.76866898148</v>
      </c>
      <c r="T1859" s="22">
        <f t="shared" si="257"/>
        <v>41894.76866898148</v>
      </c>
    </row>
    <row r="1860" spans="1:20" ht="30" x14ac:dyDescent="0.25">
      <c r="A1860" s="3">
        <v>1858</v>
      </c>
      <c r="B1860" s="1" t="s">
        <v>1859</v>
      </c>
      <c r="C1860" s="1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26">
        <f t="shared" si="258"/>
        <v>1.0874800874800874</v>
      </c>
      <c r="P1860" s="3">
        <f t="shared" si="255"/>
        <v>5798.55</v>
      </c>
      <c r="Q1860" s="5" t="s">
        <v>8310</v>
      </c>
      <c r="R1860" s="3" t="s">
        <v>8311</v>
      </c>
      <c r="S1860" s="22">
        <f t="shared" si="256"/>
        <v>40833.200474537036</v>
      </c>
      <c r="T1860" s="22">
        <f t="shared" si="257"/>
        <v>40893.242141203707</v>
      </c>
    </row>
    <row r="1861" spans="1:20" x14ac:dyDescent="0.25">
      <c r="A1861" s="3">
        <v>1859</v>
      </c>
      <c r="B1861" s="1" t="s">
        <v>1860</v>
      </c>
      <c r="C1861" s="1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26">
        <f t="shared" si="258"/>
        <v>1.3183333333333334</v>
      </c>
      <c r="P1861" s="3">
        <f t="shared" si="255"/>
        <v>3477.5</v>
      </c>
      <c r="Q1861" s="5" t="s">
        <v>8310</v>
      </c>
      <c r="R1861" s="3" t="s">
        <v>8311</v>
      </c>
      <c r="S1861" s="22">
        <f t="shared" si="256"/>
        <v>40778.770011574074</v>
      </c>
      <c r="T1861" s="22">
        <f t="shared" si="257"/>
        <v>40808.770011574074</v>
      </c>
    </row>
    <row r="1862" spans="1:20" ht="30" x14ac:dyDescent="0.25">
      <c r="A1862" s="3">
        <v>1860</v>
      </c>
      <c r="B1862" s="1" t="s">
        <v>1861</v>
      </c>
      <c r="C1862" s="1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26">
        <f t="shared" si="258"/>
        <v>1.3346666666666667</v>
      </c>
      <c r="P1862" s="3">
        <f t="shared" si="255"/>
        <v>875.5</v>
      </c>
      <c r="Q1862" s="5" t="s">
        <v>8310</v>
      </c>
      <c r="R1862" s="3" t="s">
        <v>8311</v>
      </c>
      <c r="S1862" s="22">
        <f t="shared" si="256"/>
        <v>41655.709305555552</v>
      </c>
      <c r="T1862" s="22">
        <f t="shared" si="257"/>
        <v>41676.709305555552</v>
      </c>
    </row>
    <row r="1863" spans="1:20" ht="30" hidden="1" x14ac:dyDescent="0.25">
      <c r="A1863" s="3">
        <v>1861</v>
      </c>
      <c r="B1863" s="1" t="s">
        <v>1862</v>
      </c>
      <c r="C1863" s="1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26">
        <f t="shared" si="258"/>
        <v>0</v>
      </c>
      <c r="P1863" s="3">
        <f t="shared" ref="P1863:P1913" si="259">AVERAGE(I1863,J1863)</f>
        <v>1420960341</v>
      </c>
      <c r="Q1863" s="5" t="s">
        <v>8308</v>
      </c>
      <c r="R1863" s="3" t="s">
        <v>8340</v>
      </c>
      <c r="S1863" s="22">
        <f t="shared" si="256"/>
        <v>42000.300243055557</v>
      </c>
      <c r="T1863" s="22">
        <f t="shared" si="257"/>
        <v>42030.300243055557</v>
      </c>
    </row>
    <row r="1864" spans="1:20" ht="30" hidden="1" x14ac:dyDescent="0.25">
      <c r="A1864" s="3">
        <v>1862</v>
      </c>
      <c r="B1864" s="1" t="s">
        <v>1863</v>
      </c>
      <c r="C1864" s="1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26">
        <f t="shared" si="258"/>
        <v>8.0833333333333326E-2</v>
      </c>
      <c r="P1864" s="3">
        <f t="shared" si="259"/>
        <v>1486935587</v>
      </c>
      <c r="Q1864" s="5" t="s">
        <v>8308</v>
      </c>
      <c r="R1864" s="3" t="s">
        <v>8340</v>
      </c>
      <c r="S1864" s="22">
        <f t="shared" si="256"/>
        <v>42755.492754629624</v>
      </c>
      <c r="T1864" s="22">
        <f t="shared" si="257"/>
        <v>42802.3125</v>
      </c>
    </row>
    <row r="1865" spans="1:20" ht="30" hidden="1" x14ac:dyDescent="0.25">
      <c r="A1865" s="3">
        <v>1863</v>
      </c>
      <c r="B1865" s="1" t="s">
        <v>1864</v>
      </c>
      <c r="C1865" s="1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26">
        <f t="shared" si="258"/>
        <v>4.0000000000000001E-3</v>
      </c>
      <c r="P1865" s="3">
        <f t="shared" si="259"/>
        <v>1401304085</v>
      </c>
      <c r="Q1865" s="5" t="s">
        <v>8308</v>
      </c>
      <c r="R1865" s="3" t="s">
        <v>8340</v>
      </c>
      <c r="S1865" s="22">
        <f t="shared" si="256"/>
        <v>41772.797280092593</v>
      </c>
      <c r="T1865" s="22">
        <f t="shared" si="257"/>
        <v>41802.797280092593</v>
      </c>
    </row>
    <row r="1866" spans="1:20" ht="30" hidden="1" x14ac:dyDescent="0.25">
      <c r="A1866" s="3">
        <v>1864</v>
      </c>
      <c r="B1866" s="1" t="s">
        <v>1865</v>
      </c>
      <c r="C1866" s="1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26">
        <f t="shared" si="258"/>
        <v>0.42892307692307691</v>
      </c>
      <c r="P1866" s="3">
        <f t="shared" si="259"/>
        <v>1397927500</v>
      </c>
      <c r="Q1866" s="5" t="s">
        <v>8308</v>
      </c>
      <c r="R1866" s="3" t="s">
        <v>8340</v>
      </c>
      <c r="S1866" s="22">
        <f t="shared" si="256"/>
        <v>41733.716435185182</v>
      </c>
      <c r="T1866" s="22">
        <f t="shared" si="257"/>
        <v>41763.716435185182</v>
      </c>
    </row>
    <row r="1867" spans="1:20" ht="30" hidden="1" x14ac:dyDescent="0.25">
      <c r="A1867" s="3">
        <v>1865</v>
      </c>
      <c r="B1867" s="1" t="s">
        <v>1866</v>
      </c>
      <c r="C1867" s="1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26">
        <f t="shared" si="258"/>
        <v>3.6363636363636364E-5</v>
      </c>
      <c r="P1867" s="3">
        <f t="shared" si="259"/>
        <v>1476911947</v>
      </c>
      <c r="Q1867" s="5" t="s">
        <v>8308</v>
      </c>
      <c r="R1867" s="3" t="s">
        <v>8340</v>
      </c>
      <c r="S1867" s="22">
        <f t="shared" si="256"/>
        <v>42645.367442129631</v>
      </c>
      <c r="T1867" s="22">
        <f t="shared" si="257"/>
        <v>42680.409108796302</v>
      </c>
    </row>
    <row r="1868" spans="1:20" ht="30" hidden="1" x14ac:dyDescent="0.25">
      <c r="A1868" s="3">
        <v>1866</v>
      </c>
      <c r="B1868" s="1" t="s">
        <v>1867</v>
      </c>
      <c r="C1868" s="1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26">
        <f t="shared" si="258"/>
        <v>5.0000000000000001E-3</v>
      </c>
      <c r="P1868" s="3">
        <f t="shared" si="259"/>
        <v>1486054648.5</v>
      </c>
      <c r="Q1868" s="5" t="s">
        <v>8308</v>
      </c>
      <c r="R1868" s="3" t="s">
        <v>8340</v>
      </c>
      <c r="S1868" s="22">
        <f t="shared" si="256"/>
        <v>42742.246493055558</v>
      </c>
      <c r="T1868" s="22">
        <f t="shared" si="257"/>
        <v>42795.166666666672</v>
      </c>
    </row>
    <row r="1869" spans="1:20" ht="30" hidden="1" x14ac:dyDescent="0.25">
      <c r="A1869" s="3">
        <v>1867</v>
      </c>
      <c r="B1869" s="1" t="s">
        <v>1868</v>
      </c>
      <c r="C1869" s="1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26">
        <f t="shared" si="258"/>
        <v>5.0000000000000001E-4</v>
      </c>
      <c r="P1869" s="3">
        <f t="shared" si="259"/>
        <v>1477087912</v>
      </c>
      <c r="Q1869" s="5" t="s">
        <v>8308</v>
      </c>
      <c r="R1869" s="3" t="s">
        <v>8340</v>
      </c>
      <c r="S1869" s="22">
        <f t="shared" si="256"/>
        <v>42649.924907407403</v>
      </c>
      <c r="T1869" s="22">
        <f t="shared" si="257"/>
        <v>42679.924907407403</v>
      </c>
    </row>
    <row r="1870" spans="1:20" ht="30" hidden="1" x14ac:dyDescent="0.25">
      <c r="A1870" s="3">
        <v>1868</v>
      </c>
      <c r="B1870" s="1" t="s">
        <v>1869</v>
      </c>
      <c r="C1870" s="1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26">
        <f t="shared" si="258"/>
        <v>4.8680000000000001E-2</v>
      </c>
      <c r="P1870" s="3">
        <f t="shared" si="259"/>
        <v>1449105632.5</v>
      </c>
      <c r="Q1870" s="5" t="s">
        <v>8308</v>
      </c>
      <c r="R1870" s="3" t="s">
        <v>8340</v>
      </c>
      <c r="S1870" s="22">
        <f t="shared" si="256"/>
        <v>42328.779224537036</v>
      </c>
      <c r="T1870" s="22">
        <f t="shared" si="257"/>
        <v>42353.332638888889</v>
      </c>
    </row>
    <row r="1871" spans="1:20" ht="30" hidden="1" x14ac:dyDescent="0.25">
      <c r="A1871" s="3">
        <v>1869</v>
      </c>
      <c r="B1871" s="1" t="s">
        <v>1870</v>
      </c>
      <c r="C1871" s="1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26">
        <f t="shared" si="258"/>
        <v>0</v>
      </c>
      <c r="P1871" s="3">
        <f t="shared" si="259"/>
        <v>1482192249</v>
      </c>
      <c r="Q1871" s="5" t="s">
        <v>8308</v>
      </c>
      <c r="R1871" s="3" t="s">
        <v>8340</v>
      </c>
      <c r="S1871" s="22">
        <f t="shared" si="256"/>
        <v>42709.002881944441</v>
      </c>
      <c r="T1871" s="22">
        <f t="shared" si="257"/>
        <v>42739.002881944441</v>
      </c>
    </row>
    <row r="1872" spans="1:20" ht="30" hidden="1" x14ac:dyDescent="0.25">
      <c r="A1872" s="3">
        <v>1870</v>
      </c>
      <c r="B1872" s="1" t="s">
        <v>1871</v>
      </c>
      <c r="C1872" s="1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26">
        <f t="shared" si="258"/>
        <v>0.10314285714285715</v>
      </c>
      <c r="P1872" s="3">
        <f t="shared" si="259"/>
        <v>1452968677.5</v>
      </c>
      <c r="Q1872" s="5" t="s">
        <v>8308</v>
      </c>
      <c r="R1872" s="3" t="s">
        <v>8340</v>
      </c>
      <c r="S1872" s="22">
        <f t="shared" si="256"/>
        <v>42371.355729166666</v>
      </c>
      <c r="T1872" s="22">
        <f t="shared" si="257"/>
        <v>42400.178472222222</v>
      </c>
    </row>
    <row r="1873" spans="1:20" ht="30" hidden="1" x14ac:dyDescent="0.25">
      <c r="A1873" s="3">
        <v>1871</v>
      </c>
      <c r="B1873" s="1" t="s">
        <v>1872</v>
      </c>
      <c r="C1873" s="1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26">
        <f t="shared" si="258"/>
        <v>0.7178461538461538</v>
      </c>
      <c r="P1873" s="3">
        <f t="shared" si="259"/>
        <v>1414783101</v>
      </c>
      <c r="Q1873" s="5" t="s">
        <v>8308</v>
      </c>
      <c r="R1873" s="3" t="s">
        <v>8340</v>
      </c>
      <c r="S1873" s="22">
        <f t="shared" si="256"/>
        <v>41923.783576388887</v>
      </c>
      <c r="T1873" s="22">
        <f t="shared" si="257"/>
        <v>41963.825243055559</v>
      </c>
    </row>
    <row r="1874" spans="1:20" ht="30" hidden="1" x14ac:dyDescent="0.25">
      <c r="A1874" s="3">
        <v>1872</v>
      </c>
      <c r="B1874" s="1" t="s">
        <v>1873</v>
      </c>
      <c r="C1874" s="1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26">
        <f t="shared" si="258"/>
        <v>1.06E-2</v>
      </c>
      <c r="P1874" s="3">
        <f t="shared" si="259"/>
        <v>1434337602</v>
      </c>
      <c r="Q1874" s="5" t="s">
        <v>8308</v>
      </c>
      <c r="R1874" s="3" t="s">
        <v>8340</v>
      </c>
      <c r="S1874" s="22">
        <f t="shared" ref="S1874:S1905" si="260">(((J1874/60)/60)/24)+DATE(1970,1,1)</f>
        <v>42155.129652777774</v>
      </c>
      <c r="T1874" s="22">
        <f t="shared" ref="T1874:T1905" si="261">(((I1874/60)/60)/24)+DATE(1970,1,1)</f>
        <v>42185.129652777774</v>
      </c>
    </row>
    <row r="1875" spans="1:20" ht="30" hidden="1" x14ac:dyDescent="0.25">
      <c r="A1875" s="3">
        <v>1873</v>
      </c>
      <c r="B1875" s="1" t="s">
        <v>1874</v>
      </c>
      <c r="C1875" s="1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26">
        <f t="shared" si="258"/>
        <v>4.4999999999999997E-3</v>
      </c>
      <c r="P1875" s="3">
        <f t="shared" si="259"/>
        <v>1435117555</v>
      </c>
      <c r="Q1875" s="5" t="s">
        <v>8308</v>
      </c>
      <c r="R1875" s="3" t="s">
        <v>8340</v>
      </c>
      <c r="S1875" s="22">
        <f t="shared" si="260"/>
        <v>42164.615856481483</v>
      </c>
      <c r="T1875" s="22">
        <f t="shared" si="261"/>
        <v>42193.697916666672</v>
      </c>
    </row>
    <row r="1876" spans="1:20" ht="30" hidden="1" x14ac:dyDescent="0.25">
      <c r="A1876" s="3">
        <v>1874</v>
      </c>
      <c r="B1876" s="1" t="s">
        <v>1875</v>
      </c>
      <c r="C1876" s="1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26">
        <f t="shared" si="258"/>
        <v>1.6249999999999999E-4</v>
      </c>
      <c r="P1876" s="3">
        <f t="shared" si="259"/>
        <v>1466291733</v>
      </c>
      <c r="Q1876" s="5" t="s">
        <v>8308</v>
      </c>
      <c r="R1876" s="3" t="s">
        <v>8340</v>
      </c>
      <c r="S1876" s="22">
        <f t="shared" si="260"/>
        <v>42529.969131944439</v>
      </c>
      <c r="T1876" s="22">
        <f t="shared" si="261"/>
        <v>42549.969131944439</v>
      </c>
    </row>
    <row r="1877" spans="1:20" ht="30" hidden="1" x14ac:dyDescent="0.25">
      <c r="A1877" s="3">
        <v>1875</v>
      </c>
      <c r="B1877" s="1" t="s">
        <v>1876</v>
      </c>
      <c r="C1877" s="1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26">
        <f t="shared" si="258"/>
        <v>5.1000000000000004E-3</v>
      </c>
      <c r="P1877" s="3">
        <f t="shared" si="259"/>
        <v>1467927308</v>
      </c>
      <c r="Q1877" s="5" t="s">
        <v>8308</v>
      </c>
      <c r="R1877" s="3" t="s">
        <v>8340</v>
      </c>
      <c r="S1877" s="22">
        <f t="shared" si="260"/>
        <v>42528.899398148147</v>
      </c>
      <c r="T1877" s="22">
        <f t="shared" si="261"/>
        <v>42588.899398148147</v>
      </c>
    </row>
    <row r="1878" spans="1:20" ht="30" hidden="1" x14ac:dyDescent="0.25">
      <c r="A1878" s="3">
        <v>1876</v>
      </c>
      <c r="B1878" s="1" t="s">
        <v>1877</v>
      </c>
      <c r="C1878" s="1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26">
        <f t="shared" si="258"/>
        <v>0</v>
      </c>
      <c r="P1878" s="3">
        <f t="shared" si="259"/>
        <v>1401605405</v>
      </c>
      <c r="Q1878" s="5" t="s">
        <v>8308</v>
      </c>
      <c r="R1878" s="3" t="s">
        <v>8340</v>
      </c>
      <c r="S1878" s="22">
        <f t="shared" si="260"/>
        <v>41776.284780092588</v>
      </c>
      <c r="T1878" s="22">
        <f t="shared" si="261"/>
        <v>41806.284780092588</v>
      </c>
    </row>
    <row r="1879" spans="1:20" ht="30" hidden="1" x14ac:dyDescent="0.25">
      <c r="A1879" s="3">
        <v>1877</v>
      </c>
      <c r="B1879" s="1" t="s">
        <v>1878</v>
      </c>
      <c r="C1879" s="1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26">
        <f t="shared" si="258"/>
        <v>0</v>
      </c>
      <c r="P1879" s="3">
        <f t="shared" si="259"/>
        <v>1423917725</v>
      </c>
      <c r="Q1879" s="5" t="s">
        <v>8308</v>
      </c>
      <c r="R1879" s="3" t="s">
        <v>8340</v>
      </c>
      <c r="S1879" s="22">
        <f t="shared" si="260"/>
        <v>42035.029224537036</v>
      </c>
      <c r="T1879" s="22">
        <f t="shared" si="261"/>
        <v>42064.029224537036</v>
      </c>
    </row>
    <row r="1880" spans="1:20" ht="30" hidden="1" x14ac:dyDescent="0.25">
      <c r="A1880" s="3">
        <v>1878</v>
      </c>
      <c r="B1880" s="1" t="s">
        <v>1879</v>
      </c>
      <c r="C1880" s="1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26">
        <f t="shared" si="258"/>
        <v>0</v>
      </c>
      <c r="P1880" s="3">
        <f t="shared" si="259"/>
        <v>1401322355</v>
      </c>
      <c r="Q1880" s="5" t="s">
        <v>8308</v>
      </c>
      <c r="R1880" s="3" t="s">
        <v>8340</v>
      </c>
      <c r="S1880" s="22">
        <f t="shared" si="260"/>
        <v>41773.008738425924</v>
      </c>
      <c r="T1880" s="22">
        <f t="shared" si="261"/>
        <v>41803.008738425924</v>
      </c>
    </row>
    <row r="1881" spans="1:20" ht="30" hidden="1" x14ac:dyDescent="0.25">
      <c r="A1881" s="3">
        <v>1879</v>
      </c>
      <c r="B1881" s="1" t="s">
        <v>1880</v>
      </c>
      <c r="C1881" s="1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26">
        <f t="shared" si="258"/>
        <v>1.1999999999999999E-3</v>
      </c>
      <c r="P1881" s="3">
        <f t="shared" si="259"/>
        <v>1456671929</v>
      </c>
      <c r="Q1881" s="5" t="s">
        <v>8308</v>
      </c>
      <c r="R1881" s="3" t="s">
        <v>8340</v>
      </c>
      <c r="S1881" s="22">
        <f t="shared" si="260"/>
        <v>42413.649641203709</v>
      </c>
      <c r="T1881" s="22">
        <f t="shared" si="261"/>
        <v>42443.607974537037</v>
      </c>
    </row>
    <row r="1882" spans="1:20" hidden="1" x14ac:dyDescent="0.25">
      <c r="A1882" s="3">
        <v>1880</v>
      </c>
      <c r="B1882" s="1" t="s">
        <v>1881</v>
      </c>
      <c r="C1882" s="1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26">
        <f t="shared" si="258"/>
        <v>0.20080000000000001</v>
      </c>
      <c r="P1882" s="3">
        <f t="shared" si="259"/>
        <v>1458090380</v>
      </c>
      <c r="Q1882" s="5" t="s">
        <v>8308</v>
      </c>
      <c r="R1882" s="3" t="s">
        <v>8340</v>
      </c>
      <c r="S1882" s="22">
        <f t="shared" si="260"/>
        <v>42430.566898148143</v>
      </c>
      <c r="T1882" s="22">
        <f t="shared" si="261"/>
        <v>42459.525231481486</v>
      </c>
    </row>
    <row r="1883" spans="1:20" ht="30" x14ac:dyDescent="0.25">
      <c r="A1883" s="3">
        <v>1881</v>
      </c>
      <c r="B1883" s="1" t="s">
        <v>1882</v>
      </c>
      <c r="C1883" s="1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26">
        <f t="shared" si="258"/>
        <v>1.726845</v>
      </c>
      <c r="P1883" s="3">
        <f t="shared" ref="P1883:P1902" si="262">AVERAGE(D1883,E1883)</f>
        <v>2726.8450000000003</v>
      </c>
      <c r="Q1883" s="5" t="s">
        <v>8310</v>
      </c>
      <c r="R1883" s="3" t="s">
        <v>8327</v>
      </c>
      <c r="S1883" s="22">
        <f t="shared" si="260"/>
        <v>42043.152650462958</v>
      </c>
      <c r="T1883" s="22">
        <f t="shared" si="261"/>
        <v>42073.110983796301</v>
      </c>
    </row>
    <row r="1884" spans="1:20" ht="30" x14ac:dyDescent="0.25">
      <c r="A1884" s="3">
        <v>1882</v>
      </c>
      <c r="B1884" s="1" t="s">
        <v>1883</v>
      </c>
      <c r="C1884" s="1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26">
        <f t="shared" si="258"/>
        <v>1.008955223880597</v>
      </c>
      <c r="P1884" s="3">
        <f t="shared" si="262"/>
        <v>3365</v>
      </c>
      <c r="Q1884" s="5" t="s">
        <v>8310</v>
      </c>
      <c r="R1884" s="3" t="s">
        <v>8327</v>
      </c>
      <c r="S1884" s="22">
        <f t="shared" si="260"/>
        <v>41067.949212962965</v>
      </c>
      <c r="T1884" s="22">
        <f t="shared" si="261"/>
        <v>41100.991666666669</v>
      </c>
    </row>
    <row r="1885" spans="1:20" ht="30" x14ac:dyDescent="0.25">
      <c r="A1885" s="3">
        <v>1883</v>
      </c>
      <c r="B1885" s="1" t="s">
        <v>1884</v>
      </c>
      <c r="C1885" s="1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26">
        <f t="shared" si="258"/>
        <v>1.0480480480480481</v>
      </c>
      <c r="P1885" s="3">
        <f t="shared" si="262"/>
        <v>1023</v>
      </c>
      <c r="Q1885" s="5" t="s">
        <v>8310</v>
      </c>
      <c r="R1885" s="3" t="s">
        <v>8327</v>
      </c>
      <c r="S1885" s="22">
        <f t="shared" si="260"/>
        <v>40977.948009259257</v>
      </c>
      <c r="T1885" s="22">
        <f t="shared" si="261"/>
        <v>41007.906342592592</v>
      </c>
    </row>
    <row r="1886" spans="1:20" ht="30" x14ac:dyDescent="0.25">
      <c r="A1886" s="3">
        <v>1884</v>
      </c>
      <c r="B1886" s="1" t="s">
        <v>1885</v>
      </c>
      <c r="C1886" s="1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26">
        <f t="shared" si="258"/>
        <v>1.351</v>
      </c>
      <c r="P1886" s="3">
        <f t="shared" si="262"/>
        <v>1175.5</v>
      </c>
      <c r="Q1886" s="5" t="s">
        <v>8310</v>
      </c>
      <c r="R1886" s="3" t="s">
        <v>8327</v>
      </c>
      <c r="S1886" s="22">
        <f t="shared" si="260"/>
        <v>41205.198321759257</v>
      </c>
      <c r="T1886" s="22">
        <f t="shared" si="261"/>
        <v>41240.5</v>
      </c>
    </row>
    <row r="1887" spans="1:20" ht="30" x14ac:dyDescent="0.25">
      <c r="A1887" s="3">
        <v>1885</v>
      </c>
      <c r="B1887" s="1" t="s">
        <v>1886</v>
      </c>
      <c r="C1887" s="1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26">
        <f t="shared" si="258"/>
        <v>1.1632786885245903</v>
      </c>
      <c r="P1887" s="3">
        <f t="shared" si="262"/>
        <v>4948.5</v>
      </c>
      <c r="Q1887" s="5" t="s">
        <v>8310</v>
      </c>
      <c r="R1887" s="3" t="s">
        <v>8327</v>
      </c>
      <c r="S1887" s="22">
        <f t="shared" si="260"/>
        <v>41099.093865740739</v>
      </c>
      <c r="T1887" s="22">
        <f t="shared" si="261"/>
        <v>41131.916666666664</v>
      </c>
    </row>
    <row r="1888" spans="1:20" ht="30" x14ac:dyDescent="0.25">
      <c r="A1888" s="3">
        <v>1886</v>
      </c>
      <c r="B1888" s="1" t="s">
        <v>1887</v>
      </c>
      <c r="C1888" s="1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26">
        <f t="shared" si="258"/>
        <v>1.0208333333333333</v>
      </c>
      <c r="P1888" s="3">
        <f t="shared" si="262"/>
        <v>1212.5</v>
      </c>
      <c r="Q1888" s="5" t="s">
        <v>8310</v>
      </c>
      <c r="R1888" s="3" t="s">
        <v>8327</v>
      </c>
      <c r="S1888" s="22">
        <f t="shared" si="260"/>
        <v>41925.906689814816</v>
      </c>
      <c r="T1888" s="22">
        <f t="shared" si="261"/>
        <v>41955.94835648148</v>
      </c>
    </row>
    <row r="1889" spans="1:20" ht="30" x14ac:dyDescent="0.25">
      <c r="A1889" s="3">
        <v>1887</v>
      </c>
      <c r="B1889" s="1" t="s">
        <v>1888</v>
      </c>
      <c r="C1889" s="1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26">
        <f t="shared" si="258"/>
        <v>1.1116666666666666</v>
      </c>
      <c r="P1889" s="3">
        <f t="shared" si="262"/>
        <v>3167.5</v>
      </c>
      <c r="Q1889" s="5" t="s">
        <v>8310</v>
      </c>
      <c r="R1889" s="3" t="s">
        <v>8327</v>
      </c>
      <c r="S1889" s="22">
        <f t="shared" si="260"/>
        <v>42323.800138888888</v>
      </c>
      <c r="T1889" s="22">
        <f t="shared" si="261"/>
        <v>42341.895833333328</v>
      </c>
    </row>
    <row r="1890" spans="1:20" ht="30" x14ac:dyDescent="0.25">
      <c r="A1890" s="3">
        <v>1888</v>
      </c>
      <c r="B1890" s="1" t="s">
        <v>1889</v>
      </c>
      <c r="C1890" s="1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26">
        <f t="shared" si="258"/>
        <v>1.6608000000000001</v>
      </c>
      <c r="P1890" s="3">
        <f t="shared" si="262"/>
        <v>3326</v>
      </c>
      <c r="Q1890" s="5" t="s">
        <v>8310</v>
      </c>
      <c r="R1890" s="3" t="s">
        <v>8327</v>
      </c>
      <c r="S1890" s="22">
        <f t="shared" si="260"/>
        <v>40299.239953703705</v>
      </c>
      <c r="T1890" s="22">
        <f t="shared" si="261"/>
        <v>40330.207638888889</v>
      </c>
    </row>
    <row r="1891" spans="1:20" ht="30" x14ac:dyDescent="0.25">
      <c r="A1891" s="3">
        <v>1889</v>
      </c>
      <c r="B1891" s="1" t="s">
        <v>1890</v>
      </c>
      <c r="C1891" s="1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26">
        <f t="shared" si="258"/>
        <v>1.0660000000000001</v>
      </c>
      <c r="P1891" s="3">
        <f t="shared" si="262"/>
        <v>2066</v>
      </c>
      <c r="Q1891" s="5" t="s">
        <v>8310</v>
      </c>
      <c r="R1891" s="3" t="s">
        <v>8327</v>
      </c>
      <c r="S1891" s="22">
        <f t="shared" si="260"/>
        <v>41299.793356481481</v>
      </c>
      <c r="T1891" s="22">
        <f t="shared" si="261"/>
        <v>41344.751689814817</v>
      </c>
    </row>
    <row r="1892" spans="1:20" ht="30" x14ac:dyDescent="0.25">
      <c r="A1892" s="3">
        <v>1890</v>
      </c>
      <c r="B1892" s="1" t="s">
        <v>1891</v>
      </c>
      <c r="C1892" s="1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26">
        <f t="shared" si="258"/>
        <v>1.4458441666666668</v>
      </c>
      <c r="P1892" s="3">
        <f t="shared" si="262"/>
        <v>14675.065000000001</v>
      </c>
      <c r="Q1892" s="5" t="s">
        <v>8310</v>
      </c>
      <c r="R1892" s="3" t="s">
        <v>8327</v>
      </c>
      <c r="S1892" s="22">
        <f t="shared" si="260"/>
        <v>41228.786203703705</v>
      </c>
      <c r="T1892" s="22">
        <f t="shared" si="261"/>
        <v>41258.786203703705</v>
      </c>
    </row>
    <row r="1893" spans="1:20" ht="45" x14ac:dyDescent="0.25">
      <c r="A1893" s="3">
        <v>1891</v>
      </c>
      <c r="B1893" s="1" t="s">
        <v>1892</v>
      </c>
      <c r="C1893" s="1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26">
        <f t="shared" si="258"/>
        <v>1.0555000000000001</v>
      </c>
      <c r="P1893" s="3">
        <f t="shared" si="262"/>
        <v>10277.5</v>
      </c>
      <c r="Q1893" s="5" t="s">
        <v>8310</v>
      </c>
      <c r="R1893" s="3" t="s">
        <v>8327</v>
      </c>
      <c r="S1893" s="22">
        <f t="shared" si="260"/>
        <v>40335.798078703701</v>
      </c>
      <c r="T1893" s="22">
        <f t="shared" si="261"/>
        <v>40381.25</v>
      </c>
    </row>
    <row r="1894" spans="1:20" ht="30" x14ac:dyDescent="0.25">
      <c r="A1894" s="3">
        <v>1892</v>
      </c>
      <c r="B1894" s="1" t="s">
        <v>1893</v>
      </c>
      <c r="C1894" s="1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26">
        <f t="shared" si="258"/>
        <v>1.3660000000000001</v>
      </c>
      <c r="P1894" s="3">
        <f t="shared" si="262"/>
        <v>591.5</v>
      </c>
      <c r="Q1894" s="5" t="s">
        <v>8310</v>
      </c>
      <c r="R1894" s="3" t="s">
        <v>8327</v>
      </c>
      <c r="S1894" s="22">
        <f t="shared" si="260"/>
        <v>40671.637511574074</v>
      </c>
      <c r="T1894" s="22">
        <f t="shared" si="261"/>
        <v>40701.637511574074</v>
      </c>
    </row>
    <row r="1895" spans="1:20" ht="30" x14ac:dyDescent="0.25">
      <c r="A1895" s="3">
        <v>1893</v>
      </c>
      <c r="B1895" s="1" t="s">
        <v>1894</v>
      </c>
      <c r="C1895" s="1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26">
        <f t="shared" si="258"/>
        <v>1.04</v>
      </c>
      <c r="P1895" s="3">
        <f t="shared" si="262"/>
        <v>2550</v>
      </c>
      <c r="Q1895" s="5" t="s">
        <v>8310</v>
      </c>
      <c r="R1895" s="3" t="s">
        <v>8327</v>
      </c>
      <c r="S1895" s="22">
        <f t="shared" si="260"/>
        <v>40632.94195601852</v>
      </c>
      <c r="T1895" s="22">
        <f t="shared" si="261"/>
        <v>40649.165972222225</v>
      </c>
    </row>
    <row r="1896" spans="1:20" x14ac:dyDescent="0.25">
      <c r="A1896" s="3">
        <v>1894</v>
      </c>
      <c r="B1896" s="1" t="s">
        <v>1895</v>
      </c>
      <c r="C1896" s="1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26">
        <f t="shared" si="258"/>
        <v>1.145</v>
      </c>
      <c r="P1896" s="3">
        <f t="shared" si="262"/>
        <v>1072.5</v>
      </c>
      <c r="Q1896" s="5" t="s">
        <v>8310</v>
      </c>
      <c r="R1896" s="3" t="s">
        <v>8327</v>
      </c>
      <c r="S1896" s="22">
        <f t="shared" si="260"/>
        <v>40920.904895833337</v>
      </c>
      <c r="T1896" s="22">
        <f t="shared" si="261"/>
        <v>40951.904895833337</v>
      </c>
    </row>
    <row r="1897" spans="1:20" ht="30" x14ac:dyDescent="0.25">
      <c r="A1897" s="3">
        <v>1895</v>
      </c>
      <c r="B1897" s="1" t="s">
        <v>1896</v>
      </c>
      <c r="C1897" s="1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26">
        <f t="shared" si="258"/>
        <v>1.0171957671957672</v>
      </c>
      <c r="P1897" s="3">
        <f t="shared" si="262"/>
        <v>9150</v>
      </c>
      <c r="Q1897" s="5" t="s">
        <v>8310</v>
      </c>
      <c r="R1897" s="3" t="s">
        <v>8327</v>
      </c>
      <c r="S1897" s="22">
        <f t="shared" si="260"/>
        <v>42267.746782407412</v>
      </c>
      <c r="T1897" s="22">
        <f t="shared" si="261"/>
        <v>42297.746782407412</v>
      </c>
    </row>
    <row r="1898" spans="1:20" ht="30" x14ac:dyDescent="0.25">
      <c r="A1898" s="3">
        <v>1896</v>
      </c>
      <c r="B1898" s="1" t="s">
        <v>1897</v>
      </c>
      <c r="C1898" s="1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26">
        <f t="shared" si="258"/>
        <v>1.2394678492239468</v>
      </c>
      <c r="P1898" s="3">
        <f t="shared" si="262"/>
        <v>505</v>
      </c>
      <c r="Q1898" s="5" t="s">
        <v>8310</v>
      </c>
      <c r="R1898" s="3" t="s">
        <v>8327</v>
      </c>
      <c r="S1898" s="22">
        <f t="shared" si="260"/>
        <v>40981.710243055553</v>
      </c>
      <c r="T1898" s="22">
        <f t="shared" si="261"/>
        <v>41011.710243055553</v>
      </c>
    </row>
    <row r="1899" spans="1:20" ht="30" x14ac:dyDescent="0.25">
      <c r="A1899" s="3">
        <v>1897</v>
      </c>
      <c r="B1899" s="1" t="s">
        <v>1898</v>
      </c>
      <c r="C1899" s="1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26">
        <f t="shared" si="258"/>
        <v>1.0245669291338582</v>
      </c>
      <c r="P1899" s="3">
        <f t="shared" si="262"/>
        <v>6428</v>
      </c>
      <c r="Q1899" s="5" t="s">
        <v>8310</v>
      </c>
      <c r="R1899" s="3" t="s">
        <v>8327</v>
      </c>
      <c r="S1899" s="22">
        <f t="shared" si="260"/>
        <v>41680.583402777782</v>
      </c>
      <c r="T1899" s="22">
        <f t="shared" si="261"/>
        <v>41702.875</v>
      </c>
    </row>
    <row r="1900" spans="1:20" ht="30" x14ac:dyDescent="0.25">
      <c r="A1900" s="3">
        <v>1898</v>
      </c>
      <c r="B1900" s="1" t="s">
        <v>1899</v>
      </c>
      <c r="C1900" s="1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26">
        <f t="shared" si="258"/>
        <v>1.4450000000000001</v>
      </c>
      <c r="P1900" s="3">
        <f t="shared" si="262"/>
        <v>1222.5</v>
      </c>
      <c r="Q1900" s="5" t="s">
        <v>8310</v>
      </c>
      <c r="R1900" s="3" t="s">
        <v>8327</v>
      </c>
      <c r="S1900" s="22">
        <f t="shared" si="260"/>
        <v>42366.192974537036</v>
      </c>
      <c r="T1900" s="22">
        <f t="shared" si="261"/>
        <v>42401.75</v>
      </c>
    </row>
    <row r="1901" spans="1:20" ht="30" x14ac:dyDescent="0.25">
      <c r="A1901" s="3">
        <v>1899</v>
      </c>
      <c r="B1901" s="1" t="s">
        <v>1900</v>
      </c>
      <c r="C1901" s="1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26">
        <f t="shared" si="258"/>
        <v>1.3333333333333333</v>
      </c>
      <c r="P1901" s="3">
        <f t="shared" si="262"/>
        <v>1050</v>
      </c>
      <c r="Q1901" s="5" t="s">
        <v>8310</v>
      </c>
      <c r="R1901" s="3" t="s">
        <v>8327</v>
      </c>
      <c r="S1901" s="22">
        <f t="shared" si="260"/>
        <v>42058.941736111112</v>
      </c>
      <c r="T1901" s="22">
        <f t="shared" si="261"/>
        <v>42088.90006944444</v>
      </c>
    </row>
    <row r="1902" spans="1:20" ht="30" x14ac:dyDescent="0.25">
      <c r="A1902" s="3">
        <v>1900</v>
      </c>
      <c r="B1902" s="1" t="s">
        <v>1901</v>
      </c>
      <c r="C1902" s="1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26">
        <f t="shared" si="258"/>
        <v>1.0936440000000001</v>
      </c>
      <c r="P1902" s="3">
        <f t="shared" si="262"/>
        <v>2617.0550000000003</v>
      </c>
      <c r="Q1902" s="5" t="s">
        <v>8310</v>
      </c>
      <c r="R1902" s="3" t="s">
        <v>8327</v>
      </c>
      <c r="S1902" s="22">
        <f t="shared" si="260"/>
        <v>41160.871886574074</v>
      </c>
      <c r="T1902" s="22">
        <f t="shared" si="261"/>
        <v>41188.415972222225</v>
      </c>
    </row>
    <row r="1903" spans="1:20" ht="30" hidden="1" x14ac:dyDescent="0.25">
      <c r="A1903" s="3">
        <v>1901</v>
      </c>
      <c r="B1903" s="1" t="s">
        <v>1902</v>
      </c>
      <c r="C1903" s="1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26">
        <f t="shared" si="258"/>
        <v>2.696969696969697E-2</v>
      </c>
      <c r="P1903" s="3">
        <f t="shared" si="259"/>
        <v>1431003664.5</v>
      </c>
      <c r="Q1903" s="5" t="s">
        <v>8306</v>
      </c>
      <c r="R1903" s="3" t="s">
        <v>8346</v>
      </c>
      <c r="S1903" s="22">
        <f t="shared" si="260"/>
        <v>42116.54315972222</v>
      </c>
      <c r="T1903" s="22">
        <f t="shared" si="261"/>
        <v>42146.541666666672</v>
      </c>
    </row>
    <row r="1904" spans="1:20" ht="30" hidden="1" x14ac:dyDescent="0.25">
      <c r="A1904" s="3">
        <v>1902</v>
      </c>
      <c r="B1904" s="1" t="s">
        <v>1903</v>
      </c>
      <c r="C1904" s="1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26">
        <f t="shared" si="258"/>
        <v>1.2E-2</v>
      </c>
      <c r="P1904" s="3">
        <f t="shared" si="259"/>
        <v>1424199447</v>
      </c>
      <c r="Q1904" s="5" t="s">
        <v>8306</v>
      </c>
      <c r="R1904" s="3" t="s">
        <v>8346</v>
      </c>
      <c r="S1904" s="22">
        <f t="shared" si="260"/>
        <v>42037.789895833332</v>
      </c>
      <c r="T1904" s="22">
        <f t="shared" si="261"/>
        <v>42067.789895833332</v>
      </c>
    </row>
    <row r="1905" spans="1:20" ht="30" hidden="1" x14ac:dyDescent="0.25">
      <c r="A1905" s="3">
        <v>1903</v>
      </c>
      <c r="B1905" s="1" t="s">
        <v>1904</v>
      </c>
      <c r="C1905" s="1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26">
        <f t="shared" si="258"/>
        <v>0.46600000000000003</v>
      </c>
      <c r="P1905" s="3">
        <f t="shared" si="259"/>
        <v>1482949791</v>
      </c>
      <c r="Q1905" s="5" t="s">
        <v>8306</v>
      </c>
      <c r="R1905" s="3" t="s">
        <v>8346</v>
      </c>
      <c r="S1905" s="22">
        <f t="shared" si="260"/>
        <v>42702.770729166667</v>
      </c>
      <c r="T1905" s="22">
        <f t="shared" si="261"/>
        <v>42762.770729166667</v>
      </c>
    </row>
    <row r="1906" spans="1:20" ht="30" hidden="1" x14ac:dyDescent="0.25">
      <c r="A1906" s="3">
        <v>1904</v>
      </c>
      <c r="B1906" s="1" t="s">
        <v>1905</v>
      </c>
      <c r="C1906" s="1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26">
        <f t="shared" si="258"/>
        <v>1E-3</v>
      </c>
      <c r="P1906" s="3">
        <f t="shared" si="259"/>
        <v>1449808021</v>
      </c>
      <c r="Q1906" s="5" t="s">
        <v>8306</v>
      </c>
      <c r="R1906" s="3" t="s">
        <v>8346</v>
      </c>
      <c r="S1906" s="22">
        <f t="shared" ref="S1906:S1924" si="263">(((J1906/60)/60)/24)+DATE(1970,1,1)</f>
        <v>42326.685428240744</v>
      </c>
      <c r="T1906" s="22">
        <f t="shared" ref="T1906:T1924" si="264">(((I1906/60)/60)/24)+DATE(1970,1,1)</f>
        <v>42371.685428240744</v>
      </c>
    </row>
    <row r="1907" spans="1:20" ht="30" hidden="1" x14ac:dyDescent="0.25">
      <c r="A1907" s="3">
        <v>1905</v>
      </c>
      <c r="B1907" s="1" t="s">
        <v>1906</v>
      </c>
      <c r="C1907" s="1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26">
        <f t="shared" si="258"/>
        <v>1.6800000000000001E-3</v>
      </c>
      <c r="P1907" s="3">
        <f t="shared" si="259"/>
        <v>1408831994</v>
      </c>
      <c r="Q1907" s="5" t="s">
        <v>8306</v>
      </c>
      <c r="R1907" s="3" t="s">
        <v>8346</v>
      </c>
      <c r="S1907" s="22">
        <f t="shared" si="263"/>
        <v>41859.925856481481</v>
      </c>
      <c r="T1907" s="22">
        <f t="shared" si="264"/>
        <v>41889.925856481481</v>
      </c>
    </row>
    <row r="1908" spans="1:20" ht="30" hidden="1" x14ac:dyDescent="0.25">
      <c r="A1908" s="3">
        <v>1906</v>
      </c>
      <c r="B1908" s="1" t="s">
        <v>1907</v>
      </c>
      <c r="C1908" s="1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26">
        <f t="shared" si="258"/>
        <v>0.42759999999999998</v>
      </c>
      <c r="P1908" s="3">
        <f t="shared" si="259"/>
        <v>1465401983</v>
      </c>
      <c r="Q1908" s="5" t="s">
        <v>8306</v>
      </c>
      <c r="R1908" s="3" t="s">
        <v>8346</v>
      </c>
      <c r="S1908" s="22">
        <f t="shared" si="263"/>
        <v>42514.671099537038</v>
      </c>
      <c r="T1908" s="22">
        <f t="shared" si="264"/>
        <v>42544.671099537038</v>
      </c>
    </row>
    <row r="1909" spans="1:20" ht="30" hidden="1" x14ac:dyDescent="0.25">
      <c r="A1909" s="3">
        <v>1907</v>
      </c>
      <c r="B1909" s="1" t="s">
        <v>1908</v>
      </c>
      <c r="C1909" s="1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26">
        <f t="shared" si="258"/>
        <v>2.8333333333333335E-3</v>
      </c>
      <c r="P1909" s="3">
        <f t="shared" si="259"/>
        <v>1400205925</v>
      </c>
      <c r="Q1909" s="5" t="s">
        <v>8306</v>
      </c>
      <c r="R1909" s="3" t="s">
        <v>8346</v>
      </c>
      <c r="S1909" s="22">
        <f t="shared" si="263"/>
        <v>41767.587094907409</v>
      </c>
      <c r="T1909" s="22">
        <f t="shared" si="264"/>
        <v>41782.587094907409</v>
      </c>
    </row>
    <row r="1910" spans="1:20" ht="30" hidden="1" x14ac:dyDescent="0.25">
      <c r="A1910" s="3">
        <v>1908</v>
      </c>
      <c r="B1910" s="1" t="s">
        <v>1909</v>
      </c>
      <c r="C1910" s="1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26">
        <f t="shared" si="258"/>
        <v>1.7319999999999999E-2</v>
      </c>
      <c r="P1910" s="3">
        <f t="shared" si="259"/>
        <v>1481752900</v>
      </c>
      <c r="Q1910" s="5" t="s">
        <v>8306</v>
      </c>
      <c r="R1910" s="3" t="s">
        <v>8346</v>
      </c>
      <c r="S1910" s="22">
        <f t="shared" si="263"/>
        <v>42703.917824074073</v>
      </c>
      <c r="T1910" s="22">
        <f t="shared" si="264"/>
        <v>42733.917824074073</v>
      </c>
    </row>
    <row r="1911" spans="1:20" ht="30" hidden="1" x14ac:dyDescent="0.25">
      <c r="A1911" s="3">
        <v>1909</v>
      </c>
      <c r="B1911" s="1" t="s">
        <v>1910</v>
      </c>
      <c r="C1911" s="1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26">
        <f t="shared" si="258"/>
        <v>0.14111428571428572</v>
      </c>
      <c r="P1911" s="3">
        <f t="shared" si="259"/>
        <v>1412763479</v>
      </c>
      <c r="Q1911" s="5" t="s">
        <v>8306</v>
      </c>
      <c r="R1911" s="3" t="s">
        <v>8346</v>
      </c>
      <c r="S1911" s="22">
        <f t="shared" si="263"/>
        <v>41905.429155092592</v>
      </c>
      <c r="T1911" s="22">
        <f t="shared" si="264"/>
        <v>41935.429155092592</v>
      </c>
    </row>
    <row r="1912" spans="1:20" ht="30" hidden="1" x14ac:dyDescent="0.25">
      <c r="A1912" s="3">
        <v>1910</v>
      </c>
      <c r="B1912" s="1" t="s">
        <v>1911</v>
      </c>
      <c r="C1912" s="1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26">
        <f t="shared" si="258"/>
        <v>0.39395294117647056</v>
      </c>
      <c r="P1912" s="3">
        <f t="shared" si="259"/>
        <v>1444431358.5</v>
      </c>
      <c r="Q1912" s="5" t="s">
        <v>8306</v>
      </c>
      <c r="R1912" s="3" t="s">
        <v>8346</v>
      </c>
      <c r="S1912" s="22">
        <f t="shared" si="263"/>
        <v>42264.963159722218</v>
      </c>
      <c r="T1912" s="22">
        <f t="shared" si="264"/>
        <v>42308.947916666672</v>
      </c>
    </row>
    <row r="1913" spans="1:20" ht="30" hidden="1" x14ac:dyDescent="0.25">
      <c r="A1913" s="3">
        <v>1911</v>
      </c>
      <c r="B1913" s="1" t="s">
        <v>1912</v>
      </c>
      <c r="C1913" s="1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26">
        <f t="shared" si="258"/>
        <v>2.3529411764705883E-4</v>
      </c>
      <c r="P1913" s="3">
        <f t="shared" si="259"/>
        <v>1406249334</v>
      </c>
      <c r="Q1913" s="5" t="s">
        <v>8306</v>
      </c>
      <c r="R1913" s="3" t="s">
        <v>8346</v>
      </c>
      <c r="S1913" s="22">
        <f t="shared" si="263"/>
        <v>41830.033958333333</v>
      </c>
      <c r="T1913" s="22">
        <f t="shared" si="264"/>
        <v>41860.033958333333</v>
      </c>
    </row>
    <row r="1914" spans="1:20" ht="30" hidden="1" x14ac:dyDescent="0.25">
      <c r="A1914" s="3">
        <v>1912</v>
      </c>
      <c r="B1914" s="1" t="s">
        <v>1913</v>
      </c>
      <c r="C1914" s="1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26">
        <f t="shared" ref="O1914:O1977" si="265">E1914/D1914</f>
        <v>0.59299999999999997</v>
      </c>
      <c r="P1914" s="3">
        <f t="shared" ref="P1914:P1977" si="266">AVERAGE(I1914,J1914)</f>
        <v>1432099560</v>
      </c>
      <c r="Q1914" s="5" t="s">
        <v>8306</v>
      </c>
      <c r="R1914" s="3" t="s">
        <v>8346</v>
      </c>
      <c r="S1914" s="22">
        <f t="shared" si="263"/>
        <v>42129.226388888885</v>
      </c>
      <c r="T1914" s="22">
        <f t="shared" si="264"/>
        <v>42159.226388888885</v>
      </c>
    </row>
    <row r="1915" spans="1:20" hidden="1" x14ac:dyDescent="0.25">
      <c r="A1915" s="3">
        <v>1913</v>
      </c>
      <c r="B1915" s="1" t="s">
        <v>1914</v>
      </c>
      <c r="C1915" s="1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26">
        <f t="shared" si="265"/>
        <v>1.3270833333333334E-2</v>
      </c>
      <c r="P1915" s="3">
        <f t="shared" si="266"/>
        <v>1411474578</v>
      </c>
      <c r="Q1915" s="5" t="s">
        <v>8306</v>
      </c>
      <c r="R1915" s="3" t="s">
        <v>8346</v>
      </c>
      <c r="S1915" s="22">
        <f t="shared" si="263"/>
        <v>41890.511319444442</v>
      </c>
      <c r="T1915" s="22">
        <f t="shared" si="264"/>
        <v>41920.511319444442</v>
      </c>
    </row>
    <row r="1916" spans="1:20" ht="30" hidden="1" x14ac:dyDescent="0.25">
      <c r="A1916" s="3">
        <v>1914</v>
      </c>
      <c r="B1916" s="1" t="s">
        <v>1915</v>
      </c>
      <c r="C1916" s="1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26">
        <f t="shared" si="265"/>
        <v>9.0090090090090086E-2</v>
      </c>
      <c r="P1916" s="3">
        <f t="shared" si="266"/>
        <v>1414166706.5</v>
      </c>
      <c r="Q1916" s="5" t="s">
        <v>8306</v>
      </c>
      <c r="R1916" s="3" t="s">
        <v>8346</v>
      </c>
      <c r="S1916" s="22">
        <f t="shared" si="263"/>
        <v>41929.174456018518</v>
      </c>
      <c r="T1916" s="22">
        <f t="shared" si="264"/>
        <v>41944.165972222225</v>
      </c>
    </row>
    <row r="1917" spans="1:20" ht="30" hidden="1" x14ac:dyDescent="0.25">
      <c r="A1917" s="3">
        <v>1915</v>
      </c>
      <c r="B1917" s="1" t="s">
        <v>1916</v>
      </c>
      <c r="C1917" s="1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26">
        <f t="shared" si="265"/>
        <v>1.6E-2</v>
      </c>
      <c r="P1917" s="3">
        <f t="shared" si="266"/>
        <v>1408756222</v>
      </c>
      <c r="Q1917" s="5" t="s">
        <v>8306</v>
      </c>
      <c r="R1917" s="3" t="s">
        <v>8346</v>
      </c>
      <c r="S1917" s="22">
        <f t="shared" si="263"/>
        <v>41864.04886574074</v>
      </c>
      <c r="T1917" s="22">
        <f t="shared" si="264"/>
        <v>41884.04886574074</v>
      </c>
    </row>
    <row r="1918" spans="1:20" hidden="1" x14ac:dyDescent="0.25">
      <c r="A1918" s="3">
        <v>1916</v>
      </c>
      <c r="B1918" s="1" t="s">
        <v>1917</v>
      </c>
      <c r="C1918" s="1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26">
        <f t="shared" si="265"/>
        <v>5.1000000000000004E-3</v>
      </c>
      <c r="P1918" s="3">
        <f t="shared" si="266"/>
        <v>1477460575</v>
      </c>
      <c r="Q1918" s="5" t="s">
        <v>8306</v>
      </c>
      <c r="R1918" s="3" t="s">
        <v>8346</v>
      </c>
      <c r="S1918" s="22">
        <f t="shared" si="263"/>
        <v>42656.717303240745</v>
      </c>
      <c r="T1918" s="22">
        <f t="shared" si="264"/>
        <v>42681.758969907409</v>
      </c>
    </row>
    <row r="1919" spans="1:20" ht="30" hidden="1" x14ac:dyDescent="0.25">
      <c r="A1919" s="3">
        <v>1917</v>
      </c>
      <c r="B1919" s="1" t="s">
        <v>1918</v>
      </c>
      <c r="C1919" s="1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26">
        <f t="shared" si="265"/>
        <v>0.52570512820512816</v>
      </c>
      <c r="P1919" s="3">
        <f t="shared" si="266"/>
        <v>1485412133</v>
      </c>
      <c r="Q1919" s="5" t="s">
        <v>8306</v>
      </c>
      <c r="R1919" s="3" t="s">
        <v>8346</v>
      </c>
      <c r="S1919" s="22">
        <f t="shared" si="263"/>
        <v>42746.270057870366</v>
      </c>
      <c r="T1919" s="22">
        <f t="shared" si="264"/>
        <v>42776.270057870366</v>
      </c>
    </row>
    <row r="1920" spans="1:20" ht="30" hidden="1" x14ac:dyDescent="0.25">
      <c r="A1920" s="3">
        <v>1918</v>
      </c>
      <c r="B1920" s="1" t="s">
        <v>1919</v>
      </c>
      <c r="C1920" s="1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26">
        <f t="shared" si="265"/>
        <v>1.04E-2</v>
      </c>
      <c r="P1920" s="3">
        <f t="shared" si="266"/>
        <v>1406357851</v>
      </c>
      <c r="Q1920" s="5" t="s">
        <v>8306</v>
      </c>
      <c r="R1920" s="3" t="s">
        <v>8346</v>
      </c>
      <c r="S1920" s="22">
        <f t="shared" si="263"/>
        <v>41828.789942129632</v>
      </c>
      <c r="T1920" s="22">
        <f t="shared" si="264"/>
        <v>41863.789942129632</v>
      </c>
    </row>
    <row r="1921" spans="1:20" ht="30" hidden="1" x14ac:dyDescent="0.25">
      <c r="A1921" s="3">
        <v>1919</v>
      </c>
      <c r="B1921" s="1" t="s">
        <v>1920</v>
      </c>
      <c r="C1921" s="1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26">
        <f t="shared" si="265"/>
        <v>0.47399999999999998</v>
      </c>
      <c r="P1921" s="3">
        <f t="shared" si="266"/>
        <v>1430773249</v>
      </c>
      <c r="Q1921" s="5" t="s">
        <v>8306</v>
      </c>
      <c r="R1921" s="3" t="s">
        <v>8346</v>
      </c>
      <c r="S1921" s="22">
        <f t="shared" si="263"/>
        <v>42113.875567129624</v>
      </c>
      <c r="T1921" s="22">
        <f t="shared" si="264"/>
        <v>42143.875567129624</v>
      </c>
    </row>
    <row r="1922" spans="1:20" ht="30" hidden="1" x14ac:dyDescent="0.25">
      <c r="A1922" s="3">
        <v>1920</v>
      </c>
      <c r="B1922" s="1" t="s">
        <v>1921</v>
      </c>
      <c r="C1922" s="1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26">
        <f t="shared" si="265"/>
        <v>0.43030000000000002</v>
      </c>
      <c r="P1922" s="3">
        <f t="shared" si="266"/>
        <v>1444255230.5</v>
      </c>
      <c r="Q1922" s="5" t="s">
        <v>8306</v>
      </c>
      <c r="R1922" s="3" t="s">
        <v>8346</v>
      </c>
      <c r="S1922" s="22">
        <f t="shared" si="263"/>
        <v>42270.875706018516</v>
      </c>
      <c r="T1922" s="22">
        <f t="shared" si="264"/>
        <v>42298.958333333328</v>
      </c>
    </row>
    <row r="1923" spans="1:20" x14ac:dyDescent="0.25">
      <c r="A1923" s="3">
        <v>1921</v>
      </c>
      <c r="B1923" s="1" t="s">
        <v>1922</v>
      </c>
      <c r="C1923" s="1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26">
        <f t="shared" si="265"/>
        <v>1.3680000000000001</v>
      </c>
      <c r="P1923" s="3">
        <f t="shared" ref="P1923:P1924" si="267">AVERAGE(D1923,E1923)</f>
        <v>1776</v>
      </c>
      <c r="Q1923" s="5" t="s">
        <v>8310</v>
      </c>
      <c r="R1923" s="3" t="s">
        <v>8327</v>
      </c>
      <c r="S1923" s="22">
        <f t="shared" si="263"/>
        <v>41074.221562500003</v>
      </c>
      <c r="T1923" s="22">
        <f t="shared" si="264"/>
        <v>41104.221562500003</v>
      </c>
    </row>
    <row r="1924" spans="1:20" ht="30" x14ac:dyDescent="0.25">
      <c r="A1924" s="3">
        <v>1922</v>
      </c>
      <c r="B1924" s="1" t="s">
        <v>1923</v>
      </c>
      <c r="C1924" s="1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26">
        <f t="shared" si="265"/>
        <v>1.1555</v>
      </c>
      <c r="P1924" s="3">
        <f t="shared" si="267"/>
        <v>2155.5</v>
      </c>
      <c r="Q1924" s="5" t="s">
        <v>8310</v>
      </c>
      <c r="R1924" s="3" t="s">
        <v>8327</v>
      </c>
      <c r="S1924" s="22">
        <f t="shared" si="263"/>
        <v>41590.255868055552</v>
      </c>
      <c r="T1924" s="22">
        <f t="shared" si="264"/>
        <v>41620.255868055552</v>
      </c>
    </row>
    <row r="1925" spans="1:20" ht="30" hidden="1" x14ac:dyDescent="0.25">
      <c r="A1925" s="3">
        <v>1923</v>
      </c>
      <c r="B1925" s="1" t="s">
        <v>1924</v>
      </c>
      <c r="C1925" s="1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26">
        <f t="shared" si="265"/>
        <v>2.4079999999999999</v>
      </c>
      <c r="P1925" s="3">
        <f t="shared" si="266"/>
        <v>1315356036</v>
      </c>
      <c r="Q1925" s="5" t="s">
        <v>8310</v>
      </c>
      <c r="R1925" s="3" t="s">
        <v>8327</v>
      </c>
      <c r="S1925" s="22">
        <f>(((I1925/60)/60)/24)+DATE(1970,1,1)</f>
        <v>40813.207638888889</v>
      </c>
      <c r="T1925" s="22">
        <f>(((J1925/60)/60)/24)+DATE(1970,1,1)</f>
        <v>40772.848749999997</v>
      </c>
    </row>
    <row r="1926" spans="1:20" ht="45" x14ac:dyDescent="0.25">
      <c r="A1926" s="3">
        <v>1924</v>
      </c>
      <c r="B1926" s="1" t="s">
        <v>1925</v>
      </c>
      <c r="C1926" s="1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26">
        <f t="shared" si="265"/>
        <v>1.1439999999999999</v>
      </c>
      <c r="P1926" s="3">
        <f t="shared" ref="P1926:P1944" si="268">AVERAGE(D1926,E1926)</f>
        <v>3216</v>
      </c>
      <c r="Q1926" s="5" t="s">
        <v>8310</v>
      </c>
      <c r="R1926" s="3" t="s">
        <v>8327</v>
      </c>
      <c r="S1926" s="22">
        <f t="shared" ref="S1926:S1944" si="269">(((J1926/60)/60)/24)+DATE(1970,1,1)</f>
        <v>41626.761053240742</v>
      </c>
      <c r="T1926" s="22">
        <f t="shared" ref="T1926:T1944" si="270">(((I1926/60)/60)/24)+DATE(1970,1,1)</f>
        <v>41654.814583333333</v>
      </c>
    </row>
    <row r="1927" spans="1:20" ht="30" x14ac:dyDescent="0.25">
      <c r="A1927" s="3">
        <v>1925</v>
      </c>
      <c r="B1927" s="1" t="s">
        <v>1926</v>
      </c>
      <c r="C1927" s="1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26">
        <f t="shared" si="265"/>
        <v>1.1033333333333333</v>
      </c>
      <c r="P1927" s="3">
        <f t="shared" si="268"/>
        <v>1577.5</v>
      </c>
      <c r="Q1927" s="5" t="s">
        <v>8310</v>
      </c>
      <c r="R1927" s="3" t="s">
        <v>8327</v>
      </c>
      <c r="S1927" s="22">
        <f t="shared" si="269"/>
        <v>41535.90148148148</v>
      </c>
      <c r="T1927" s="22">
        <f t="shared" si="270"/>
        <v>41558</v>
      </c>
    </row>
    <row r="1928" spans="1:20" ht="45" x14ac:dyDescent="0.25">
      <c r="A1928" s="3">
        <v>1926</v>
      </c>
      <c r="B1928" s="1" t="s">
        <v>1927</v>
      </c>
      <c r="C1928" s="1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26">
        <f t="shared" si="265"/>
        <v>1.9537933333333333</v>
      </c>
      <c r="P1928" s="3">
        <f t="shared" si="268"/>
        <v>2215.3450000000003</v>
      </c>
      <c r="Q1928" s="5" t="s">
        <v>8310</v>
      </c>
      <c r="R1928" s="3" t="s">
        <v>8327</v>
      </c>
      <c r="S1928" s="22">
        <f t="shared" si="269"/>
        <v>40456.954351851848</v>
      </c>
      <c r="T1928" s="22">
        <f t="shared" si="270"/>
        <v>40484.018055555556</v>
      </c>
    </row>
    <row r="1929" spans="1:20" x14ac:dyDescent="0.25">
      <c r="A1929" s="3">
        <v>1927</v>
      </c>
      <c r="B1929" s="1" t="s">
        <v>1928</v>
      </c>
      <c r="C1929" s="1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26">
        <f t="shared" si="265"/>
        <v>1.0333333333333334</v>
      </c>
      <c r="P1929" s="3">
        <f t="shared" si="268"/>
        <v>610</v>
      </c>
      <c r="Q1929" s="5" t="s">
        <v>8310</v>
      </c>
      <c r="R1929" s="3" t="s">
        <v>8327</v>
      </c>
      <c r="S1929" s="22">
        <f t="shared" si="269"/>
        <v>40960.861562500002</v>
      </c>
      <c r="T1929" s="22">
        <f t="shared" si="270"/>
        <v>40976.207638888889</v>
      </c>
    </row>
    <row r="1930" spans="1:20" x14ac:dyDescent="0.25">
      <c r="A1930" s="3">
        <v>1928</v>
      </c>
      <c r="B1930" s="1" t="s">
        <v>1929</v>
      </c>
      <c r="C1930" s="1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26">
        <f t="shared" si="265"/>
        <v>1.031372549019608</v>
      </c>
      <c r="P1930" s="3">
        <f t="shared" si="268"/>
        <v>2590</v>
      </c>
      <c r="Q1930" s="5" t="s">
        <v>8310</v>
      </c>
      <c r="R1930" s="3" t="s">
        <v>8327</v>
      </c>
      <c r="S1930" s="22">
        <f t="shared" si="269"/>
        <v>41371.648078703707</v>
      </c>
      <c r="T1930" s="22">
        <f t="shared" si="270"/>
        <v>41401.648078703707</v>
      </c>
    </row>
    <row r="1931" spans="1:20" ht="30" x14ac:dyDescent="0.25">
      <c r="A1931" s="3">
        <v>1929</v>
      </c>
      <c r="B1931" s="1" t="s">
        <v>1930</v>
      </c>
      <c r="C1931" s="1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26">
        <f t="shared" si="265"/>
        <v>1.003125</v>
      </c>
      <c r="P1931" s="3">
        <f t="shared" si="268"/>
        <v>3205</v>
      </c>
      <c r="Q1931" s="5" t="s">
        <v>8310</v>
      </c>
      <c r="R1931" s="3" t="s">
        <v>8327</v>
      </c>
      <c r="S1931" s="22">
        <f t="shared" si="269"/>
        <v>40687.021597222221</v>
      </c>
      <c r="T1931" s="22">
        <f t="shared" si="270"/>
        <v>40729.021597222221</v>
      </c>
    </row>
    <row r="1932" spans="1:20" ht="30" x14ac:dyDescent="0.25">
      <c r="A1932" s="3">
        <v>1930</v>
      </c>
      <c r="B1932" s="1" t="s">
        <v>1931</v>
      </c>
      <c r="C1932" s="1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26">
        <f t="shared" si="265"/>
        <v>1.27</v>
      </c>
      <c r="P1932" s="3">
        <f t="shared" si="268"/>
        <v>1135</v>
      </c>
      <c r="Q1932" s="5" t="s">
        <v>8310</v>
      </c>
      <c r="R1932" s="3" t="s">
        <v>8327</v>
      </c>
      <c r="S1932" s="22">
        <f t="shared" si="269"/>
        <v>41402.558819444443</v>
      </c>
      <c r="T1932" s="22">
        <f t="shared" si="270"/>
        <v>41462.558819444443</v>
      </c>
    </row>
    <row r="1933" spans="1:20" ht="30" x14ac:dyDescent="0.25">
      <c r="A1933" s="3">
        <v>1931</v>
      </c>
      <c r="B1933" s="1" t="s">
        <v>1932</v>
      </c>
      <c r="C1933" s="1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26">
        <f t="shared" si="265"/>
        <v>1.20601</v>
      </c>
      <c r="P1933" s="3">
        <f t="shared" si="268"/>
        <v>2206.0100000000002</v>
      </c>
      <c r="Q1933" s="5" t="s">
        <v>8310</v>
      </c>
      <c r="R1933" s="3" t="s">
        <v>8327</v>
      </c>
      <c r="S1933" s="22">
        <f t="shared" si="269"/>
        <v>41037.892465277779</v>
      </c>
      <c r="T1933" s="22">
        <f t="shared" si="270"/>
        <v>41051.145833333336</v>
      </c>
    </row>
    <row r="1934" spans="1:20" ht="30" x14ac:dyDescent="0.25">
      <c r="A1934" s="3">
        <v>1932</v>
      </c>
      <c r="B1934" s="1" t="s">
        <v>1933</v>
      </c>
      <c r="C1934" s="1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26">
        <f t="shared" si="265"/>
        <v>1.0699047619047619</v>
      </c>
      <c r="P1934" s="3">
        <f t="shared" si="268"/>
        <v>5433.5</v>
      </c>
      <c r="Q1934" s="5" t="s">
        <v>8310</v>
      </c>
      <c r="R1934" s="3" t="s">
        <v>8327</v>
      </c>
      <c r="S1934" s="22">
        <f t="shared" si="269"/>
        <v>40911.809872685182</v>
      </c>
      <c r="T1934" s="22">
        <f t="shared" si="270"/>
        <v>40932.809872685182</v>
      </c>
    </row>
    <row r="1935" spans="1:20" ht="30" x14ac:dyDescent="0.25">
      <c r="A1935" s="3">
        <v>1933</v>
      </c>
      <c r="B1935" s="1" t="s">
        <v>1934</v>
      </c>
      <c r="C1935" s="1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26">
        <f t="shared" si="265"/>
        <v>1.7243333333333333</v>
      </c>
      <c r="P1935" s="3">
        <f t="shared" si="268"/>
        <v>8173</v>
      </c>
      <c r="Q1935" s="5" t="s">
        <v>8310</v>
      </c>
      <c r="R1935" s="3" t="s">
        <v>8327</v>
      </c>
      <c r="S1935" s="22">
        <f t="shared" si="269"/>
        <v>41879.130868055552</v>
      </c>
      <c r="T1935" s="22">
        <f t="shared" si="270"/>
        <v>41909.130868055552</v>
      </c>
    </row>
    <row r="1936" spans="1:20" ht="30" x14ac:dyDescent="0.25">
      <c r="A1936" s="3">
        <v>1934</v>
      </c>
      <c r="B1936" s="1" t="s">
        <v>1935</v>
      </c>
      <c r="C1936" s="1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26">
        <f t="shared" si="265"/>
        <v>1.2362</v>
      </c>
      <c r="P1936" s="3">
        <f t="shared" si="268"/>
        <v>5590.5</v>
      </c>
      <c r="Q1936" s="5" t="s">
        <v>8310</v>
      </c>
      <c r="R1936" s="3" t="s">
        <v>8327</v>
      </c>
      <c r="S1936" s="22">
        <f t="shared" si="269"/>
        <v>40865.867141203707</v>
      </c>
      <c r="T1936" s="22">
        <f t="shared" si="270"/>
        <v>40902.208333333336</v>
      </c>
    </row>
    <row r="1937" spans="1:20" ht="30" x14ac:dyDescent="0.25">
      <c r="A1937" s="3">
        <v>1935</v>
      </c>
      <c r="B1937" s="1" t="s">
        <v>1936</v>
      </c>
      <c r="C1937" s="1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26">
        <f t="shared" si="265"/>
        <v>1.0840000000000001</v>
      </c>
      <c r="P1937" s="3">
        <f t="shared" si="268"/>
        <v>2605</v>
      </c>
      <c r="Q1937" s="5" t="s">
        <v>8310</v>
      </c>
      <c r="R1937" s="3" t="s">
        <v>8327</v>
      </c>
      <c r="S1937" s="22">
        <f t="shared" si="269"/>
        <v>41773.932534722226</v>
      </c>
      <c r="T1937" s="22">
        <f t="shared" si="270"/>
        <v>41811.207638888889</v>
      </c>
    </row>
    <row r="1938" spans="1:20" ht="30" x14ac:dyDescent="0.25">
      <c r="A1938" s="3">
        <v>1936</v>
      </c>
      <c r="B1938" s="1" t="s">
        <v>1937</v>
      </c>
      <c r="C1938" s="1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26">
        <f t="shared" si="265"/>
        <v>1.1652013333333333</v>
      </c>
      <c r="P1938" s="3">
        <f t="shared" si="268"/>
        <v>8119.5050000000001</v>
      </c>
      <c r="Q1938" s="5" t="s">
        <v>8310</v>
      </c>
      <c r="R1938" s="3" t="s">
        <v>8327</v>
      </c>
      <c r="S1938" s="22">
        <f t="shared" si="269"/>
        <v>40852.889699074076</v>
      </c>
      <c r="T1938" s="22">
        <f t="shared" si="270"/>
        <v>40883.249305555553</v>
      </c>
    </row>
    <row r="1939" spans="1:20" ht="30" x14ac:dyDescent="0.25">
      <c r="A1939" s="3">
        <v>1937</v>
      </c>
      <c r="B1939" s="1" t="s">
        <v>1938</v>
      </c>
      <c r="C1939" s="1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26">
        <f t="shared" si="265"/>
        <v>1.8724499999999999</v>
      </c>
      <c r="P1939" s="3">
        <f t="shared" si="268"/>
        <v>861.73500000000001</v>
      </c>
      <c r="Q1939" s="5" t="s">
        <v>8310</v>
      </c>
      <c r="R1939" s="3" t="s">
        <v>8327</v>
      </c>
      <c r="S1939" s="22">
        <f t="shared" si="269"/>
        <v>41059.118993055556</v>
      </c>
      <c r="T1939" s="22">
        <f t="shared" si="270"/>
        <v>41075.165972222225</v>
      </c>
    </row>
    <row r="1940" spans="1:20" ht="30" x14ac:dyDescent="0.25">
      <c r="A1940" s="3">
        <v>1938</v>
      </c>
      <c r="B1940" s="1" t="s">
        <v>1939</v>
      </c>
      <c r="C1940" s="1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26">
        <f t="shared" si="265"/>
        <v>1.1593333333333333</v>
      </c>
      <c r="P1940" s="3">
        <f t="shared" si="268"/>
        <v>16195</v>
      </c>
      <c r="Q1940" s="5" t="s">
        <v>8310</v>
      </c>
      <c r="R1940" s="3" t="s">
        <v>8327</v>
      </c>
      <c r="S1940" s="22">
        <f t="shared" si="269"/>
        <v>41426.259618055556</v>
      </c>
      <c r="T1940" s="22">
        <f t="shared" si="270"/>
        <v>41457.208333333336</v>
      </c>
    </row>
    <row r="1941" spans="1:20" ht="30" x14ac:dyDescent="0.25">
      <c r="A1941" s="3">
        <v>1939</v>
      </c>
      <c r="B1941" s="1" t="s">
        <v>1940</v>
      </c>
      <c r="C1941" s="1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26">
        <f t="shared" si="265"/>
        <v>1.107</v>
      </c>
      <c r="P1941" s="3">
        <f t="shared" si="268"/>
        <v>10535</v>
      </c>
      <c r="Q1941" s="5" t="s">
        <v>8310</v>
      </c>
      <c r="R1941" s="3" t="s">
        <v>8327</v>
      </c>
      <c r="S1941" s="22">
        <f t="shared" si="269"/>
        <v>41313.985046296293</v>
      </c>
      <c r="T1941" s="22">
        <f t="shared" si="270"/>
        <v>41343.943379629629</v>
      </c>
    </row>
    <row r="1942" spans="1:20" ht="30" x14ac:dyDescent="0.25">
      <c r="A1942" s="3">
        <v>1940</v>
      </c>
      <c r="B1942" s="1" t="s">
        <v>1941</v>
      </c>
      <c r="C1942" s="1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26">
        <f t="shared" si="265"/>
        <v>1.7092307692307693</v>
      </c>
      <c r="P1942" s="3">
        <f t="shared" si="268"/>
        <v>880.5</v>
      </c>
      <c r="Q1942" s="5" t="s">
        <v>8310</v>
      </c>
      <c r="R1942" s="3" t="s">
        <v>8327</v>
      </c>
      <c r="S1942" s="22">
        <f t="shared" si="269"/>
        <v>40670.507326388892</v>
      </c>
      <c r="T1942" s="22">
        <f t="shared" si="270"/>
        <v>40709.165972222225</v>
      </c>
    </row>
    <row r="1943" spans="1:20" ht="30" x14ac:dyDescent="0.25">
      <c r="A1943" s="3">
        <v>1941</v>
      </c>
      <c r="B1943" s="1" t="s">
        <v>1942</v>
      </c>
      <c r="C1943" s="1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26">
        <f t="shared" si="265"/>
        <v>1.2611835600000001</v>
      </c>
      <c r="P1943" s="3">
        <f t="shared" si="268"/>
        <v>282647.94500000001</v>
      </c>
      <c r="Q1943" s="5" t="s">
        <v>8306</v>
      </c>
      <c r="R1943" s="3" t="s">
        <v>8307</v>
      </c>
      <c r="S1943" s="22">
        <f t="shared" si="269"/>
        <v>41744.290868055556</v>
      </c>
      <c r="T1943" s="22">
        <f t="shared" si="270"/>
        <v>41774.290868055556</v>
      </c>
    </row>
    <row r="1944" spans="1:20" ht="30" x14ac:dyDescent="0.25">
      <c r="A1944" s="3">
        <v>1942</v>
      </c>
      <c r="B1944" s="1" t="s">
        <v>1943</v>
      </c>
      <c r="C1944" s="1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26">
        <f t="shared" si="265"/>
        <v>1.3844033333333334</v>
      </c>
      <c r="P1944" s="3">
        <f t="shared" si="268"/>
        <v>7153.21</v>
      </c>
      <c r="Q1944" s="5" t="s">
        <v>8306</v>
      </c>
      <c r="R1944" s="3" t="s">
        <v>8307</v>
      </c>
      <c r="S1944" s="22">
        <f t="shared" si="269"/>
        <v>40638.828009259261</v>
      </c>
      <c r="T1944" s="22">
        <f t="shared" si="270"/>
        <v>40728.828009259261</v>
      </c>
    </row>
    <row r="1945" spans="1:20" ht="30" hidden="1" x14ac:dyDescent="0.25">
      <c r="A1945" s="3">
        <v>1943</v>
      </c>
      <c r="B1945" s="1" t="s">
        <v>1944</v>
      </c>
      <c r="C1945" s="1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26">
        <f t="shared" si="265"/>
        <v>17.052499999999998</v>
      </c>
      <c r="P1945" s="3">
        <f t="shared" si="266"/>
        <v>1468952916</v>
      </c>
      <c r="Q1945" s="5" t="s">
        <v>8306</v>
      </c>
      <c r="R1945" s="3" t="s">
        <v>8307</v>
      </c>
      <c r="S1945" s="22">
        <f t="shared" ref="S1945:T1947" si="271">(((I1945/60)/60)/24)+DATE(1970,1,1)</f>
        <v>42593.269861111112</v>
      </c>
      <c r="T1945" s="22">
        <f t="shared" si="271"/>
        <v>42548.269861111112</v>
      </c>
    </row>
    <row r="1946" spans="1:20" ht="30" hidden="1" x14ac:dyDescent="0.25">
      <c r="A1946" s="3">
        <v>1944</v>
      </c>
      <c r="B1946" s="1" t="s">
        <v>1945</v>
      </c>
      <c r="C1946" s="1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26">
        <f t="shared" si="265"/>
        <v>7.8805550000000002</v>
      </c>
      <c r="P1946" s="3">
        <f t="shared" si="266"/>
        <v>1397656890</v>
      </c>
      <c r="Q1946" s="5" t="s">
        <v>8306</v>
      </c>
      <c r="R1946" s="3" t="s">
        <v>8307</v>
      </c>
      <c r="S1946" s="22">
        <f t="shared" si="271"/>
        <v>41760.584374999999</v>
      </c>
      <c r="T1946" s="22">
        <f t="shared" si="271"/>
        <v>41730.584374999999</v>
      </c>
    </row>
    <row r="1947" spans="1:20" ht="30" hidden="1" x14ac:dyDescent="0.25">
      <c r="A1947" s="3">
        <v>1945</v>
      </c>
      <c r="B1947" s="1" t="s">
        <v>1946</v>
      </c>
      <c r="C1947" s="1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26">
        <f t="shared" si="265"/>
        <v>3.4801799999999998</v>
      </c>
      <c r="P1947" s="3">
        <f t="shared" si="266"/>
        <v>1434952958</v>
      </c>
      <c r="Q1947" s="5" t="s">
        <v>8306</v>
      </c>
      <c r="R1947" s="3" t="s">
        <v>8307</v>
      </c>
      <c r="S1947" s="22">
        <f t="shared" si="271"/>
        <v>42197.251828703709</v>
      </c>
      <c r="T1947" s="22">
        <f t="shared" si="271"/>
        <v>42157.251828703709</v>
      </c>
    </row>
    <row r="1948" spans="1:20" ht="30" x14ac:dyDescent="0.25">
      <c r="A1948" s="3">
        <v>1946</v>
      </c>
      <c r="B1948" s="1" t="s">
        <v>1947</v>
      </c>
      <c r="C1948" s="1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26">
        <f t="shared" si="265"/>
        <v>1.4974666666666667</v>
      </c>
      <c r="P1948" s="3">
        <f t="shared" ref="P1948:P1949" si="272">AVERAGE(D1948,E1948)</f>
        <v>9365.5</v>
      </c>
      <c r="Q1948" s="5" t="s">
        <v>8306</v>
      </c>
      <c r="R1948" s="3" t="s">
        <v>8307</v>
      </c>
      <c r="S1948" s="22">
        <f>(((J1948/60)/60)/24)+DATE(1970,1,1)</f>
        <v>41689.150011574071</v>
      </c>
      <c r="T1948" s="22">
        <f>(((I1948/60)/60)/24)+DATE(1970,1,1)</f>
        <v>41749.108344907407</v>
      </c>
    </row>
    <row r="1949" spans="1:20" ht="45" x14ac:dyDescent="0.25">
      <c r="A1949" s="3">
        <v>1947</v>
      </c>
      <c r="B1949" s="1" t="s">
        <v>1948</v>
      </c>
      <c r="C1949" s="1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26">
        <f t="shared" si="265"/>
        <v>1.0063375000000001</v>
      </c>
      <c r="P1949" s="3">
        <f t="shared" si="272"/>
        <v>802.53500000000008</v>
      </c>
      <c r="Q1949" s="5" t="s">
        <v>8306</v>
      </c>
      <c r="R1949" s="3" t="s">
        <v>8307</v>
      </c>
      <c r="S1949" s="22">
        <f>(((J1949/60)/60)/24)+DATE(1970,1,1)</f>
        <v>40102.918055555558</v>
      </c>
      <c r="T1949" s="22">
        <f>(((I1949/60)/60)/24)+DATE(1970,1,1)</f>
        <v>40140.249305555553</v>
      </c>
    </row>
    <row r="1950" spans="1:20" ht="30" hidden="1" x14ac:dyDescent="0.25">
      <c r="A1950" s="3">
        <v>1948</v>
      </c>
      <c r="B1950" s="1" t="s">
        <v>1949</v>
      </c>
      <c r="C1950" s="1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26">
        <f t="shared" si="265"/>
        <v>8.0021100000000001</v>
      </c>
      <c r="P1950" s="3">
        <f t="shared" si="266"/>
        <v>1462895164.5</v>
      </c>
      <c r="Q1950" s="5" t="s">
        <v>8306</v>
      </c>
      <c r="R1950" s="3" t="s">
        <v>8307</v>
      </c>
      <c r="S1950" s="22">
        <f>(((I1950/60)/60)/24)+DATE(1970,1,1)</f>
        <v>42527.709722222222</v>
      </c>
      <c r="T1950" s="22">
        <f>(((J1950/60)/60)/24)+DATE(1970,1,1)</f>
        <v>42473.604270833333</v>
      </c>
    </row>
    <row r="1951" spans="1:20" ht="30" x14ac:dyDescent="0.25">
      <c r="A1951" s="3">
        <v>1949</v>
      </c>
      <c r="B1951" s="1" t="s">
        <v>1950</v>
      </c>
      <c r="C1951" s="1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26">
        <f t="shared" si="265"/>
        <v>1.0600260000000001</v>
      </c>
      <c r="P1951" s="3">
        <f>AVERAGE(D1951,E1951)</f>
        <v>51500.65</v>
      </c>
      <c r="Q1951" s="5" t="s">
        <v>8306</v>
      </c>
      <c r="R1951" s="3" t="s">
        <v>8307</v>
      </c>
      <c r="S1951" s="22">
        <f>(((J1951/60)/60)/24)+DATE(1970,1,1)</f>
        <v>41800.423043981478</v>
      </c>
      <c r="T1951" s="22">
        <f>(((I1951/60)/60)/24)+DATE(1970,1,1)</f>
        <v>41830.423043981478</v>
      </c>
    </row>
    <row r="1952" spans="1:20" ht="30" hidden="1" x14ac:dyDescent="0.25">
      <c r="A1952" s="3">
        <v>1950</v>
      </c>
      <c r="B1952" s="1" t="s">
        <v>1951</v>
      </c>
      <c r="C1952" s="1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26">
        <f t="shared" si="265"/>
        <v>2.0051866666666669</v>
      </c>
      <c r="P1952" s="3">
        <f t="shared" si="266"/>
        <v>1302106873</v>
      </c>
      <c r="Q1952" s="5" t="s">
        <v>8306</v>
      </c>
      <c r="R1952" s="3" t="s">
        <v>8307</v>
      </c>
      <c r="S1952" s="22">
        <f>(((I1952/60)/60)/24)+DATE(1970,1,1)</f>
        <v>40655.181400462963</v>
      </c>
      <c r="T1952" s="22">
        <f>(((J1952/60)/60)/24)+DATE(1970,1,1)</f>
        <v>40624.181400462963</v>
      </c>
    </row>
    <row r="1953" spans="1:20" ht="45" hidden="1" x14ac:dyDescent="0.25">
      <c r="A1953" s="3">
        <v>1951</v>
      </c>
      <c r="B1953" s="1" t="s">
        <v>1952</v>
      </c>
      <c r="C1953" s="1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26">
        <f t="shared" si="265"/>
        <v>2.1244399999999999</v>
      </c>
      <c r="P1953" s="3">
        <f t="shared" si="266"/>
        <v>1477218937</v>
      </c>
      <c r="Q1953" s="5" t="s">
        <v>8306</v>
      </c>
      <c r="R1953" s="3" t="s">
        <v>8307</v>
      </c>
      <c r="S1953" s="22">
        <f>(((I1953/60)/60)/24)+DATE(1970,1,1)</f>
        <v>42681.462233796294</v>
      </c>
      <c r="T1953" s="22">
        <f>(((J1953/60)/60)/24)+DATE(1970,1,1)</f>
        <v>42651.420567129629</v>
      </c>
    </row>
    <row r="1954" spans="1:20" ht="30" x14ac:dyDescent="0.25">
      <c r="A1954" s="3">
        <v>1952</v>
      </c>
      <c r="B1954" s="1" t="s">
        <v>1953</v>
      </c>
      <c r="C1954" s="1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26">
        <f t="shared" si="265"/>
        <v>1.9847237142857144</v>
      </c>
      <c r="P1954" s="3">
        <f>AVERAGE(D1954,E1954)</f>
        <v>52232.665000000001</v>
      </c>
      <c r="Q1954" s="5" t="s">
        <v>8306</v>
      </c>
      <c r="R1954" s="3" t="s">
        <v>8307</v>
      </c>
      <c r="S1954" s="22">
        <f>(((J1954/60)/60)/24)+DATE(1970,1,1)</f>
        <v>41526.60665509259</v>
      </c>
      <c r="T1954" s="22">
        <f>(((I1954/60)/60)/24)+DATE(1970,1,1)</f>
        <v>41563.60665509259</v>
      </c>
    </row>
    <row r="1955" spans="1:20" ht="30" hidden="1" x14ac:dyDescent="0.25">
      <c r="A1955" s="3">
        <v>1953</v>
      </c>
      <c r="B1955" s="1" t="s">
        <v>1954</v>
      </c>
      <c r="C1955" s="1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26">
        <f t="shared" si="265"/>
        <v>2.2594666666666665</v>
      </c>
      <c r="P1955" s="3">
        <f t="shared" si="266"/>
        <v>1329407632.5</v>
      </c>
      <c r="Q1955" s="5" t="s">
        <v>8306</v>
      </c>
      <c r="R1955" s="3" t="s">
        <v>8307</v>
      </c>
      <c r="S1955" s="22">
        <f t="shared" ref="S1955:T1958" si="273">(((I1955/60)/60)/24)+DATE(1970,1,1)</f>
        <v>40970.125</v>
      </c>
      <c r="T1955" s="22">
        <f t="shared" si="273"/>
        <v>40941.199826388889</v>
      </c>
    </row>
    <row r="1956" spans="1:20" hidden="1" x14ac:dyDescent="0.25">
      <c r="A1956" s="3">
        <v>1954</v>
      </c>
      <c r="B1956" s="1" t="s">
        <v>1955</v>
      </c>
      <c r="C1956" s="1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26">
        <f t="shared" si="265"/>
        <v>6.9894800000000004</v>
      </c>
      <c r="P1956" s="3">
        <f t="shared" si="266"/>
        <v>1455744488</v>
      </c>
      <c r="Q1956" s="5" t="s">
        <v>8306</v>
      </c>
      <c r="R1956" s="3" t="s">
        <v>8307</v>
      </c>
      <c r="S1956" s="22">
        <f t="shared" si="273"/>
        <v>42441.208333333328</v>
      </c>
      <c r="T1956" s="22">
        <f t="shared" si="273"/>
        <v>42394.580740740741</v>
      </c>
    </row>
    <row r="1957" spans="1:20" ht="45" hidden="1" x14ac:dyDescent="0.25">
      <c r="A1957" s="3">
        <v>1955</v>
      </c>
      <c r="B1957" s="1" t="s">
        <v>1956</v>
      </c>
      <c r="C1957" s="1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26">
        <f t="shared" si="265"/>
        <v>3.9859528571428569</v>
      </c>
      <c r="P1957" s="3">
        <f t="shared" si="266"/>
        <v>1336394740.5</v>
      </c>
      <c r="Q1957" s="5" t="s">
        <v>8306</v>
      </c>
      <c r="R1957" s="3" t="s">
        <v>8307</v>
      </c>
      <c r="S1957" s="22">
        <f t="shared" si="273"/>
        <v>41052.791666666664</v>
      </c>
      <c r="T1957" s="22">
        <f t="shared" si="273"/>
        <v>41020.271770833337</v>
      </c>
    </row>
    <row r="1958" spans="1:20" ht="45" hidden="1" x14ac:dyDescent="0.25">
      <c r="A1958" s="3">
        <v>1956</v>
      </c>
      <c r="B1958" s="1" t="s">
        <v>1957</v>
      </c>
      <c r="C1958" s="1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26">
        <f t="shared" si="265"/>
        <v>2.9403333333333332</v>
      </c>
      <c r="P1958" s="3">
        <f t="shared" si="266"/>
        <v>1427449205</v>
      </c>
      <c r="Q1958" s="5" t="s">
        <v>8306</v>
      </c>
      <c r="R1958" s="3" t="s">
        <v>8307</v>
      </c>
      <c r="S1958" s="22">
        <f t="shared" si="273"/>
        <v>42112.882002314815</v>
      </c>
      <c r="T1958" s="22">
        <f t="shared" si="273"/>
        <v>42067.923668981486</v>
      </c>
    </row>
    <row r="1959" spans="1:20" x14ac:dyDescent="0.25">
      <c r="A1959" s="3">
        <v>1957</v>
      </c>
      <c r="B1959" s="1" t="s">
        <v>1958</v>
      </c>
      <c r="C1959" s="1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26">
        <f t="shared" si="265"/>
        <v>1.6750470000000002</v>
      </c>
      <c r="P1959" s="3">
        <f>AVERAGE(D1959,E1959)</f>
        <v>40125.705000000002</v>
      </c>
      <c r="Q1959" s="5" t="s">
        <v>8306</v>
      </c>
      <c r="R1959" s="3" t="s">
        <v>8307</v>
      </c>
      <c r="S1959" s="22">
        <f>(((J1959/60)/60)/24)+DATE(1970,1,1)</f>
        <v>41179.098530092589</v>
      </c>
      <c r="T1959" s="22">
        <f>(((I1959/60)/60)/24)+DATE(1970,1,1)</f>
        <v>41209.098530092589</v>
      </c>
    </row>
    <row r="1960" spans="1:20" ht="45" hidden="1" x14ac:dyDescent="0.25">
      <c r="A1960" s="3">
        <v>1958</v>
      </c>
      <c r="B1960" s="1" t="s">
        <v>1959</v>
      </c>
      <c r="C1960" s="1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26">
        <f t="shared" si="265"/>
        <v>14.355717142857143</v>
      </c>
      <c r="P1960" s="3">
        <f t="shared" si="266"/>
        <v>1362784361</v>
      </c>
      <c r="Q1960" s="5" t="s">
        <v>8306</v>
      </c>
      <c r="R1960" s="3" t="s">
        <v>8307</v>
      </c>
      <c r="S1960" s="22">
        <f>(((I1960/60)/60)/24)+DATE(1970,1,1)</f>
        <v>41356.94630787037</v>
      </c>
      <c r="T1960" s="22">
        <f>(((J1960/60)/60)/24)+DATE(1970,1,1)</f>
        <v>41326.987974537034</v>
      </c>
    </row>
    <row r="1961" spans="1:20" ht="30" x14ac:dyDescent="0.25">
      <c r="A1961" s="3">
        <v>1959</v>
      </c>
      <c r="B1961" s="1" t="s">
        <v>1960</v>
      </c>
      <c r="C1961" s="1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26">
        <f t="shared" si="265"/>
        <v>1.5673440000000001</v>
      </c>
      <c r="P1961" s="3">
        <f t="shared" ref="P1961:P1962" si="274">AVERAGE(D1961,E1961)</f>
        <v>12836.720000000001</v>
      </c>
      <c r="Q1961" s="5" t="s">
        <v>8306</v>
      </c>
      <c r="R1961" s="3" t="s">
        <v>8307</v>
      </c>
      <c r="S1961" s="22">
        <f>(((J1961/60)/60)/24)+DATE(1970,1,1)</f>
        <v>41871.845601851855</v>
      </c>
      <c r="T1961" s="22">
        <f>(((I1961/60)/60)/24)+DATE(1970,1,1)</f>
        <v>41913</v>
      </c>
    </row>
    <row r="1962" spans="1:20" ht="30" x14ac:dyDescent="0.25">
      <c r="A1962" s="3">
        <v>1960</v>
      </c>
      <c r="B1962" s="1" t="s">
        <v>1961</v>
      </c>
      <c r="C1962" s="1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26">
        <f t="shared" si="265"/>
        <v>1.1790285714285715</v>
      </c>
      <c r="P1962" s="3">
        <f t="shared" si="274"/>
        <v>76266</v>
      </c>
      <c r="Q1962" s="5" t="s">
        <v>8306</v>
      </c>
      <c r="R1962" s="3" t="s">
        <v>8307</v>
      </c>
      <c r="S1962" s="22">
        <f>(((J1962/60)/60)/24)+DATE(1970,1,1)</f>
        <v>41964.362743055557</v>
      </c>
      <c r="T1962" s="22">
        <f>(((I1962/60)/60)/24)+DATE(1970,1,1)</f>
        <v>41994.362743055557</v>
      </c>
    </row>
    <row r="1963" spans="1:20" ht="30" hidden="1" x14ac:dyDescent="0.25">
      <c r="A1963" s="3">
        <v>1961</v>
      </c>
      <c r="B1963" s="1" t="s">
        <v>1962</v>
      </c>
      <c r="C1963" s="1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26">
        <f t="shared" si="265"/>
        <v>11.053811999999999</v>
      </c>
      <c r="P1963" s="3">
        <f t="shared" si="266"/>
        <v>1347769178.5</v>
      </c>
      <c r="Q1963" s="5" t="s">
        <v>8306</v>
      </c>
      <c r="R1963" s="3" t="s">
        <v>8307</v>
      </c>
      <c r="S1963" s="22">
        <f>(((I1963/60)/60)/24)+DATE(1970,1,1)</f>
        <v>41188.165972222225</v>
      </c>
      <c r="T1963" s="22">
        <f>(((J1963/60)/60)/24)+DATE(1970,1,1)</f>
        <v>41148.194641203707</v>
      </c>
    </row>
    <row r="1964" spans="1:20" ht="30" x14ac:dyDescent="0.25">
      <c r="A1964" s="3">
        <v>1962</v>
      </c>
      <c r="B1964" s="1" t="s">
        <v>1963</v>
      </c>
      <c r="C1964" s="1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26">
        <f t="shared" si="265"/>
        <v>1.9292499999999999</v>
      </c>
      <c r="P1964" s="3">
        <f t="shared" ref="P1964:P1965" si="275">AVERAGE(D1964,E1964)</f>
        <v>14646.25</v>
      </c>
      <c r="Q1964" s="5" t="s">
        <v>8306</v>
      </c>
      <c r="R1964" s="3" t="s">
        <v>8307</v>
      </c>
      <c r="S1964" s="22">
        <f>(((J1964/60)/60)/24)+DATE(1970,1,1)</f>
        <v>41742.780509259261</v>
      </c>
      <c r="T1964" s="22">
        <f>(((I1964/60)/60)/24)+DATE(1970,1,1)</f>
        <v>41772.780509259261</v>
      </c>
    </row>
    <row r="1965" spans="1:20" ht="30" x14ac:dyDescent="0.25">
      <c r="A1965" s="3">
        <v>1963</v>
      </c>
      <c r="B1965" s="1" t="s">
        <v>1964</v>
      </c>
      <c r="C1965" s="1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26">
        <f t="shared" si="265"/>
        <v>1.268842105263158</v>
      </c>
      <c r="P1965" s="3">
        <f t="shared" si="275"/>
        <v>21554</v>
      </c>
      <c r="Q1965" s="5" t="s">
        <v>8306</v>
      </c>
      <c r="R1965" s="3" t="s">
        <v>8307</v>
      </c>
      <c r="S1965" s="22">
        <f>(((J1965/60)/60)/24)+DATE(1970,1,1)</f>
        <v>41863.429791666669</v>
      </c>
      <c r="T1965" s="22">
        <f>(((I1965/60)/60)/24)+DATE(1970,1,1)</f>
        <v>41898.429791666669</v>
      </c>
    </row>
    <row r="1966" spans="1:20" ht="30" hidden="1" x14ac:dyDescent="0.25">
      <c r="A1966" s="3">
        <v>1964</v>
      </c>
      <c r="B1966" s="1" t="s">
        <v>1965</v>
      </c>
      <c r="C1966" s="1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26">
        <f t="shared" si="265"/>
        <v>2.5957748878923765</v>
      </c>
      <c r="P1966" s="3">
        <f t="shared" si="266"/>
        <v>1460010772</v>
      </c>
      <c r="Q1966" s="5" t="s">
        <v>8306</v>
      </c>
      <c r="R1966" s="3" t="s">
        <v>8307</v>
      </c>
      <c r="S1966" s="22">
        <f t="shared" ref="S1966:S1980" si="276">(((I1966/60)/60)/24)+DATE(1970,1,1)</f>
        <v>42482.272824074069</v>
      </c>
      <c r="T1966" s="22">
        <f t="shared" ref="T1966:T1980" si="277">(((J1966/60)/60)/24)+DATE(1970,1,1)</f>
        <v>42452.272824074069</v>
      </c>
    </row>
    <row r="1967" spans="1:20" ht="30" hidden="1" x14ac:dyDescent="0.25">
      <c r="A1967" s="3">
        <v>1965</v>
      </c>
      <c r="B1967" s="1" t="s">
        <v>1966</v>
      </c>
      <c r="C1967" s="1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26">
        <f t="shared" si="265"/>
        <v>2.6227999999999998</v>
      </c>
      <c r="P1967" s="3">
        <f t="shared" si="266"/>
        <v>1325381655</v>
      </c>
      <c r="Q1967" s="5" t="s">
        <v>8306</v>
      </c>
      <c r="R1967" s="3" t="s">
        <v>8307</v>
      </c>
      <c r="S1967" s="22">
        <f t="shared" si="276"/>
        <v>40920.041666666664</v>
      </c>
      <c r="T1967" s="22">
        <f t="shared" si="277"/>
        <v>40898.089236111111</v>
      </c>
    </row>
    <row r="1968" spans="1:20" ht="45" hidden="1" x14ac:dyDescent="0.25">
      <c r="A1968" s="3">
        <v>1966</v>
      </c>
      <c r="B1968" s="1" t="s">
        <v>1967</v>
      </c>
      <c r="C1968" s="1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26">
        <f t="shared" si="265"/>
        <v>2.0674309000000002</v>
      </c>
      <c r="P1968" s="3">
        <f t="shared" si="266"/>
        <v>1406725098</v>
      </c>
      <c r="Q1968" s="5" t="s">
        <v>8306</v>
      </c>
      <c r="R1968" s="3" t="s">
        <v>8307</v>
      </c>
      <c r="S1968" s="22">
        <f t="shared" si="276"/>
        <v>41865.540486111109</v>
      </c>
      <c r="T1968" s="22">
        <f t="shared" si="277"/>
        <v>41835.540486111109</v>
      </c>
    </row>
    <row r="1969" spans="1:20" ht="45" hidden="1" x14ac:dyDescent="0.25">
      <c r="A1969" s="3">
        <v>1967</v>
      </c>
      <c r="B1969" s="1" t="s">
        <v>1968</v>
      </c>
      <c r="C1969" s="1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26">
        <f t="shared" si="265"/>
        <v>3.7012999999999998</v>
      </c>
      <c r="P1969" s="3">
        <f t="shared" si="266"/>
        <v>1397663729</v>
      </c>
      <c r="Q1969" s="5" t="s">
        <v>8306</v>
      </c>
      <c r="R1969" s="3" t="s">
        <v>8307</v>
      </c>
      <c r="S1969" s="22">
        <f t="shared" si="276"/>
        <v>41760.663530092592</v>
      </c>
      <c r="T1969" s="22">
        <f t="shared" si="277"/>
        <v>41730.663530092592</v>
      </c>
    </row>
    <row r="1970" spans="1:20" ht="30" hidden="1" x14ac:dyDescent="0.25">
      <c r="A1970" s="3">
        <v>1968</v>
      </c>
      <c r="B1970" s="1" t="s">
        <v>1969</v>
      </c>
      <c r="C1970" s="1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26">
        <f t="shared" si="265"/>
        <v>2.8496600000000001</v>
      </c>
      <c r="P1970" s="3">
        <f t="shared" si="266"/>
        <v>1479436515</v>
      </c>
      <c r="Q1970" s="5" t="s">
        <v>8306</v>
      </c>
      <c r="R1970" s="3" t="s">
        <v>8307</v>
      </c>
      <c r="S1970" s="22">
        <f t="shared" si="276"/>
        <v>42707.628645833334</v>
      </c>
      <c r="T1970" s="22">
        <f t="shared" si="277"/>
        <v>42676.586979166663</v>
      </c>
    </row>
    <row r="1971" spans="1:20" ht="45" hidden="1" x14ac:dyDescent="0.25">
      <c r="A1971" s="3">
        <v>1969</v>
      </c>
      <c r="B1971" s="1" t="s">
        <v>1970</v>
      </c>
      <c r="C1971" s="1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26">
        <f t="shared" si="265"/>
        <v>5.7907999999999999</v>
      </c>
      <c r="P1971" s="3">
        <f t="shared" si="266"/>
        <v>1469127668</v>
      </c>
      <c r="Q1971" s="5" t="s">
        <v>8306</v>
      </c>
      <c r="R1971" s="3" t="s">
        <v>8307</v>
      </c>
      <c r="S1971" s="22">
        <f t="shared" si="276"/>
        <v>42587.792453703703</v>
      </c>
      <c r="T1971" s="22">
        <f t="shared" si="277"/>
        <v>42557.792453703703</v>
      </c>
    </row>
    <row r="1972" spans="1:20" ht="30" hidden="1" x14ac:dyDescent="0.25">
      <c r="A1972" s="3">
        <v>1970</v>
      </c>
      <c r="B1972" s="1" t="s">
        <v>1971</v>
      </c>
      <c r="C1972" s="1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26">
        <f t="shared" si="265"/>
        <v>11.318</v>
      </c>
      <c r="P1972" s="3">
        <f t="shared" si="266"/>
        <v>1363838901</v>
      </c>
      <c r="Q1972" s="5" t="s">
        <v>8306</v>
      </c>
      <c r="R1972" s="3" t="s">
        <v>8307</v>
      </c>
      <c r="S1972" s="22">
        <f t="shared" si="276"/>
        <v>41384.151631944449</v>
      </c>
      <c r="T1972" s="22">
        <f t="shared" si="277"/>
        <v>41324.193298611113</v>
      </c>
    </row>
    <row r="1973" spans="1:20" ht="45" hidden="1" x14ac:dyDescent="0.25">
      <c r="A1973" s="3">
        <v>1971</v>
      </c>
      <c r="B1973" s="1" t="s">
        <v>1972</v>
      </c>
      <c r="C1973" s="1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26">
        <f t="shared" si="265"/>
        <v>2.6302771750000002</v>
      </c>
      <c r="P1973" s="3">
        <f t="shared" si="266"/>
        <v>1383120030.5</v>
      </c>
      <c r="Q1973" s="5" t="s">
        <v>8306</v>
      </c>
      <c r="R1973" s="3" t="s">
        <v>8307</v>
      </c>
      <c r="S1973" s="22">
        <f t="shared" si="276"/>
        <v>41593.166666666664</v>
      </c>
      <c r="T1973" s="22">
        <f t="shared" si="277"/>
        <v>41561.500706018516</v>
      </c>
    </row>
    <row r="1974" spans="1:20" ht="30" hidden="1" x14ac:dyDescent="0.25">
      <c r="A1974" s="3">
        <v>1972</v>
      </c>
      <c r="B1974" s="1" t="s">
        <v>1973</v>
      </c>
      <c r="C1974" s="1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26">
        <f t="shared" si="265"/>
        <v>6.7447999999999997</v>
      </c>
      <c r="P1974" s="3">
        <f t="shared" si="266"/>
        <v>1351903644</v>
      </c>
      <c r="Q1974" s="5" t="s">
        <v>8306</v>
      </c>
      <c r="R1974" s="3" t="s">
        <v>8307</v>
      </c>
      <c r="S1974" s="22">
        <f t="shared" si="276"/>
        <v>41231.053749999999</v>
      </c>
      <c r="T1974" s="22">
        <f t="shared" si="277"/>
        <v>41201.012083333335</v>
      </c>
    </row>
    <row r="1975" spans="1:20" ht="30" hidden="1" x14ac:dyDescent="0.25">
      <c r="A1975" s="3">
        <v>1973</v>
      </c>
      <c r="B1975" s="1" t="s">
        <v>1974</v>
      </c>
      <c r="C1975" s="1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26">
        <f t="shared" si="265"/>
        <v>2.5683081313131315</v>
      </c>
      <c r="P1975" s="3">
        <f t="shared" si="266"/>
        <v>1468800632</v>
      </c>
      <c r="Q1975" s="5" t="s">
        <v>8306</v>
      </c>
      <c r="R1975" s="3" t="s">
        <v>8307</v>
      </c>
      <c r="S1975" s="22">
        <f t="shared" si="276"/>
        <v>42588.291666666672</v>
      </c>
      <c r="T1975" s="22">
        <f t="shared" si="277"/>
        <v>42549.722962962958</v>
      </c>
    </row>
    <row r="1976" spans="1:20" ht="30" hidden="1" x14ac:dyDescent="0.25">
      <c r="A1976" s="3">
        <v>1974</v>
      </c>
      <c r="B1976" s="1" t="s">
        <v>1975</v>
      </c>
      <c r="C1976" s="1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26">
        <f t="shared" si="265"/>
        <v>3.7549600000000001</v>
      </c>
      <c r="P1976" s="3">
        <f t="shared" si="266"/>
        <v>1374307269</v>
      </c>
      <c r="Q1976" s="5" t="s">
        <v>8306</v>
      </c>
      <c r="R1976" s="3" t="s">
        <v>8307</v>
      </c>
      <c r="S1976" s="22">
        <f t="shared" si="276"/>
        <v>41505.334131944444</v>
      </c>
      <c r="T1976" s="22">
        <f t="shared" si="277"/>
        <v>41445.334131944444</v>
      </c>
    </row>
    <row r="1977" spans="1:20" ht="30" hidden="1" x14ac:dyDescent="0.25">
      <c r="A1977" s="3">
        <v>1975</v>
      </c>
      <c r="B1977" s="1" t="s">
        <v>1976</v>
      </c>
      <c r="C1977" s="1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26">
        <f t="shared" si="265"/>
        <v>2.0870837499999997</v>
      </c>
      <c r="P1977" s="3">
        <f t="shared" si="266"/>
        <v>1361642851</v>
      </c>
      <c r="Q1977" s="5" t="s">
        <v>8306</v>
      </c>
      <c r="R1977" s="3" t="s">
        <v>8307</v>
      </c>
      <c r="S1977" s="22">
        <f t="shared" si="276"/>
        <v>41343.755219907405</v>
      </c>
      <c r="T1977" s="22">
        <f t="shared" si="277"/>
        <v>41313.755219907405</v>
      </c>
    </row>
    <row r="1978" spans="1:20" ht="30" hidden="1" x14ac:dyDescent="0.25">
      <c r="A1978" s="3">
        <v>1976</v>
      </c>
      <c r="B1978" s="1" t="s">
        <v>1977</v>
      </c>
      <c r="C1978" s="1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26">
        <f t="shared" ref="O1978:O2041" si="278">E1978/D1978</f>
        <v>3.4660000000000002</v>
      </c>
      <c r="P1978" s="3">
        <f t="shared" ref="P1978:P2040" si="279">AVERAGE(I1978,J1978)</f>
        <v>1372455325</v>
      </c>
      <c r="Q1978" s="5" t="s">
        <v>8306</v>
      </c>
      <c r="R1978" s="3" t="s">
        <v>8307</v>
      </c>
      <c r="S1978" s="22">
        <f t="shared" si="276"/>
        <v>41468.899594907409</v>
      </c>
      <c r="T1978" s="22">
        <f t="shared" si="277"/>
        <v>41438.899594907409</v>
      </c>
    </row>
    <row r="1979" spans="1:20" ht="30" hidden="1" x14ac:dyDescent="0.25">
      <c r="A1979" s="3">
        <v>1977</v>
      </c>
      <c r="B1979" s="1" t="s">
        <v>1978</v>
      </c>
      <c r="C1979" s="1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26">
        <f t="shared" si="278"/>
        <v>4.0232999999999999</v>
      </c>
      <c r="P1979" s="3">
        <f t="shared" si="279"/>
        <v>1448519740</v>
      </c>
      <c r="Q1979" s="5" t="s">
        <v>8306</v>
      </c>
      <c r="R1979" s="3" t="s">
        <v>8307</v>
      </c>
      <c r="S1979" s="22">
        <f t="shared" si="276"/>
        <v>42357.332638888889</v>
      </c>
      <c r="T1979" s="22">
        <f t="shared" si="277"/>
        <v>42311.216898148152</v>
      </c>
    </row>
    <row r="1980" spans="1:20" ht="45" hidden="1" x14ac:dyDescent="0.25">
      <c r="A1980" s="3">
        <v>1978</v>
      </c>
      <c r="B1980" s="1" t="s">
        <v>1979</v>
      </c>
      <c r="C1980" s="1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26">
        <f t="shared" si="278"/>
        <v>10.2684514</v>
      </c>
      <c r="P1980" s="3">
        <f t="shared" si="279"/>
        <v>1338055946</v>
      </c>
      <c r="Q1980" s="5" t="s">
        <v>8306</v>
      </c>
      <c r="R1980" s="3" t="s">
        <v>8307</v>
      </c>
      <c r="S1980" s="22">
        <f t="shared" si="276"/>
        <v>41072.291666666664</v>
      </c>
      <c r="T1980" s="22">
        <f t="shared" si="277"/>
        <v>41039.225601851853</v>
      </c>
    </row>
    <row r="1981" spans="1:20" ht="30" x14ac:dyDescent="0.25">
      <c r="A1981" s="3">
        <v>1979</v>
      </c>
      <c r="B1981" s="1" t="s">
        <v>1980</v>
      </c>
      <c r="C1981" s="1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26">
        <f t="shared" si="278"/>
        <v>1.14901155</v>
      </c>
      <c r="P1981" s="3">
        <f>AVERAGE(D1981,E1981)</f>
        <v>214901.155</v>
      </c>
      <c r="Q1981" s="5" t="s">
        <v>8306</v>
      </c>
      <c r="R1981" s="3" t="s">
        <v>8307</v>
      </c>
      <c r="S1981" s="22">
        <f>(((J1981/60)/60)/24)+DATE(1970,1,1)</f>
        <v>42290.460023148145</v>
      </c>
      <c r="T1981" s="22">
        <f>(((I1981/60)/60)/24)+DATE(1970,1,1)</f>
        <v>42327.207638888889</v>
      </c>
    </row>
    <row r="1982" spans="1:20" hidden="1" x14ac:dyDescent="0.25">
      <c r="A1982" s="3">
        <v>1980</v>
      </c>
      <c r="B1982" s="1" t="s">
        <v>1981</v>
      </c>
      <c r="C1982" s="1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26">
        <f t="shared" si="278"/>
        <v>3.5482402000000004</v>
      </c>
      <c r="P1982" s="3">
        <f t="shared" si="279"/>
        <v>1457958662</v>
      </c>
      <c r="Q1982" s="5" t="s">
        <v>8306</v>
      </c>
      <c r="R1982" s="3" t="s">
        <v>8307</v>
      </c>
      <c r="S1982" s="22">
        <f>(((I1982/60)/60)/24)+DATE(1970,1,1)</f>
        <v>42463.500717592593</v>
      </c>
      <c r="T1982" s="22">
        <f>(((J1982/60)/60)/24)+DATE(1970,1,1)</f>
        <v>42423.542384259257</v>
      </c>
    </row>
    <row r="1983" spans="1:20" ht="30" hidden="1" x14ac:dyDescent="0.25">
      <c r="A1983" s="3">
        <v>1981</v>
      </c>
      <c r="B1983" s="1" t="s">
        <v>1982</v>
      </c>
      <c r="C1983" s="1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26">
        <f t="shared" si="278"/>
        <v>5.0799999999999998E-2</v>
      </c>
      <c r="P1983" s="3">
        <f t="shared" si="279"/>
        <v>1403630665</v>
      </c>
      <c r="Q1983" s="5" t="s">
        <v>8321</v>
      </c>
      <c r="R1983" s="3" t="s">
        <v>8350</v>
      </c>
      <c r="S1983" s="22">
        <f t="shared" ref="S1983:S2002" si="280">(((J1983/60)/60)/24)+DATE(1970,1,1)</f>
        <v>41799.725289351853</v>
      </c>
      <c r="T1983" s="22">
        <f t="shared" ref="T1983:T2002" si="281">(((I1983/60)/60)/24)+DATE(1970,1,1)</f>
        <v>41829.725289351853</v>
      </c>
    </row>
    <row r="1984" spans="1:20" ht="30" hidden="1" x14ac:dyDescent="0.25">
      <c r="A1984" s="3">
        <v>1982</v>
      </c>
      <c r="B1984" s="1" t="s">
        <v>1983</v>
      </c>
      <c r="C1984" s="1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26">
        <f t="shared" si="278"/>
        <v>0</v>
      </c>
      <c r="P1984" s="3">
        <f t="shared" si="279"/>
        <v>1479566087</v>
      </c>
      <c r="Q1984" s="5" t="s">
        <v>8321</v>
      </c>
      <c r="R1984" s="3" t="s">
        <v>8350</v>
      </c>
      <c r="S1984" s="22">
        <f t="shared" si="280"/>
        <v>42678.586655092593</v>
      </c>
      <c r="T1984" s="22">
        <f t="shared" si="281"/>
        <v>42708.628321759257</v>
      </c>
    </row>
    <row r="1985" spans="1:20" ht="30" hidden="1" x14ac:dyDescent="0.25">
      <c r="A1985" s="3">
        <v>1983</v>
      </c>
      <c r="B1985" s="1" t="s">
        <v>1984</v>
      </c>
      <c r="C1985" s="1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26">
        <f t="shared" si="278"/>
        <v>4.2999999999999997E-2</v>
      </c>
      <c r="P1985" s="3">
        <f t="shared" si="279"/>
        <v>1471837109</v>
      </c>
      <c r="Q1985" s="5" t="s">
        <v>8321</v>
      </c>
      <c r="R1985" s="3" t="s">
        <v>8350</v>
      </c>
      <c r="S1985" s="22">
        <f t="shared" si="280"/>
        <v>42593.011782407411</v>
      </c>
      <c r="T1985" s="22">
        <f t="shared" si="281"/>
        <v>42615.291666666672</v>
      </c>
    </row>
    <row r="1986" spans="1:20" ht="45" hidden="1" x14ac:dyDescent="0.25">
      <c r="A1986" s="3">
        <v>1984</v>
      </c>
      <c r="B1986" s="1" t="s">
        <v>1985</v>
      </c>
      <c r="C1986" s="1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26">
        <f t="shared" si="278"/>
        <v>0.21146666666666666</v>
      </c>
      <c r="P1986" s="3">
        <f t="shared" si="279"/>
        <v>1414783681</v>
      </c>
      <c r="Q1986" s="5" t="s">
        <v>8321</v>
      </c>
      <c r="R1986" s="3" t="s">
        <v>8350</v>
      </c>
      <c r="S1986" s="22">
        <f t="shared" si="280"/>
        <v>41913.790289351848</v>
      </c>
      <c r="T1986" s="22">
        <f t="shared" si="281"/>
        <v>41973.831956018519</v>
      </c>
    </row>
    <row r="1987" spans="1:20" ht="30" hidden="1" x14ac:dyDescent="0.25">
      <c r="A1987" s="3">
        <v>1985</v>
      </c>
      <c r="B1987" s="1" t="s">
        <v>1986</v>
      </c>
      <c r="C1987" s="1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26">
        <f t="shared" si="278"/>
        <v>3.1875000000000001E-2</v>
      </c>
      <c r="P1987" s="3">
        <f t="shared" si="279"/>
        <v>1468914785.5</v>
      </c>
      <c r="Q1987" s="5" t="s">
        <v>8321</v>
      </c>
      <c r="R1987" s="3" t="s">
        <v>8350</v>
      </c>
      <c r="S1987" s="22">
        <f t="shared" si="280"/>
        <v>42555.698738425926</v>
      </c>
      <c r="T1987" s="22">
        <f t="shared" si="281"/>
        <v>42584.958333333328</v>
      </c>
    </row>
    <row r="1988" spans="1:20" ht="30" hidden="1" x14ac:dyDescent="0.25">
      <c r="A1988" s="3">
        <v>1986</v>
      </c>
      <c r="B1988" s="1" t="s">
        <v>1987</v>
      </c>
      <c r="C1988" s="1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26">
        <f t="shared" si="278"/>
        <v>5.0000000000000001E-4</v>
      </c>
      <c r="P1988" s="3">
        <f t="shared" si="279"/>
        <v>1456653283</v>
      </c>
      <c r="Q1988" s="5" t="s">
        <v>8321</v>
      </c>
      <c r="R1988" s="3" t="s">
        <v>8350</v>
      </c>
      <c r="S1988" s="22">
        <f t="shared" si="280"/>
        <v>42413.433831018512</v>
      </c>
      <c r="T1988" s="22">
        <f t="shared" si="281"/>
        <v>42443.392164351855</v>
      </c>
    </row>
    <row r="1989" spans="1:20" hidden="1" x14ac:dyDescent="0.25">
      <c r="A1989" s="3">
        <v>1987</v>
      </c>
      <c r="B1989" s="1" t="s">
        <v>1988</v>
      </c>
      <c r="C1989" s="1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26">
        <f t="shared" si="278"/>
        <v>0.42472727272727273</v>
      </c>
      <c r="P1989" s="3">
        <f t="shared" si="279"/>
        <v>1423927276</v>
      </c>
      <c r="Q1989" s="5" t="s">
        <v>8321</v>
      </c>
      <c r="R1989" s="3" t="s">
        <v>8350</v>
      </c>
      <c r="S1989" s="22">
        <f t="shared" si="280"/>
        <v>42034.639768518522</v>
      </c>
      <c r="T1989" s="22">
        <f t="shared" si="281"/>
        <v>42064.639768518522</v>
      </c>
    </row>
    <row r="1990" spans="1:20" hidden="1" x14ac:dyDescent="0.25">
      <c r="A1990" s="3">
        <v>1988</v>
      </c>
      <c r="B1990" s="1" t="s">
        <v>1989</v>
      </c>
      <c r="C1990" s="1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26">
        <f t="shared" si="278"/>
        <v>4.1666666666666666E-3</v>
      </c>
      <c r="P1990" s="3">
        <f t="shared" si="279"/>
        <v>1438798742</v>
      </c>
      <c r="Q1990" s="5" t="s">
        <v>8321</v>
      </c>
      <c r="R1990" s="3" t="s">
        <v>8350</v>
      </c>
      <c r="S1990" s="22">
        <f t="shared" si="280"/>
        <v>42206.763217592597</v>
      </c>
      <c r="T1990" s="22">
        <f t="shared" si="281"/>
        <v>42236.763217592597</v>
      </c>
    </row>
    <row r="1991" spans="1:20" ht="30" hidden="1" x14ac:dyDescent="0.25">
      <c r="A1991" s="3">
        <v>1989</v>
      </c>
      <c r="B1991" s="1" t="s">
        <v>1990</v>
      </c>
      <c r="C1991" s="1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26">
        <f t="shared" si="278"/>
        <v>0.01</v>
      </c>
      <c r="P1991" s="3">
        <f t="shared" si="279"/>
        <v>1480177208</v>
      </c>
      <c r="Q1991" s="5" t="s">
        <v>8321</v>
      </c>
      <c r="R1991" s="3" t="s">
        <v>8350</v>
      </c>
      <c r="S1991" s="22">
        <f t="shared" si="280"/>
        <v>42685.680648148147</v>
      </c>
      <c r="T1991" s="22">
        <f t="shared" si="281"/>
        <v>42715.680648148147</v>
      </c>
    </row>
    <row r="1992" spans="1:20" ht="30" hidden="1" x14ac:dyDescent="0.25">
      <c r="A1992" s="3">
        <v>1990</v>
      </c>
      <c r="B1992" s="1" t="s">
        <v>1991</v>
      </c>
      <c r="C1992" s="1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26">
        <f t="shared" si="278"/>
        <v>0.16966666666666666</v>
      </c>
      <c r="P1992" s="3">
        <f t="shared" si="279"/>
        <v>1454690532</v>
      </c>
      <c r="Q1992" s="5" t="s">
        <v>8321</v>
      </c>
      <c r="R1992" s="3" t="s">
        <v>8350</v>
      </c>
      <c r="S1992" s="22">
        <f t="shared" si="280"/>
        <v>42398.195972222224</v>
      </c>
      <c r="T1992" s="22">
        <f t="shared" si="281"/>
        <v>42413.195972222224</v>
      </c>
    </row>
    <row r="1993" spans="1:20" ht="30" hidden="1" x14ac:dyDescent="0.25">
      <c r="A1993" s="3">
        <v>1991</v>
      </c>
      <c r="B1993" s="1" t="s">
        <v>1992</v>
      </c>
      <c r="C1993" s="1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26">
        <f t="shared" si="278"/>
        <v>7.0000000000000007E-2</v>
      </c>
      <c r="P1993" s="3">
        <f t="shared" si="279"/>
        <v>1435051586</v>
      </c>
      <c r="Q1993" s="5" t="s">
        <v>8321</v>
      </c>
      <c r="R1993" s="3" t="s">
        <v>8350</v>
      </c>
      <c r="S1993" s="22">
        <f t="shared" si="280"/>
        <v>42167.89335648148</v>
      </c>
      <c r="T1993" s="22">
        <f t="shared" si="281"/>
        <v>42188.89335648148</v>
      </c>
    </row>
    <row r="1994" spans="1:20" hidden="1" x14ac:dyDescent="0.25">
      <c r="A1994" s="3">
        <v>1992</v>
      </c>
      <c r="B1994" s="1" t="s">
        <v>1993</v>
      </c>
      <c r="C1994" s="1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26">
        <f t="shared" si="278"/>
        <v>1.3333333333333333E-3</v>
      </c>
      <c r="P1994" s="3">
        <f t="shared" si="279"/>
        <v>1422933991</v>
      </c>
      <c r="Q1994" s="5" t="s">
        <v>8321</v>
      </c>
      <c r="R1994" s="3" t="s">
        <v>8350</v>
      </c>
      <c r="S1994" s="22">
        <f t="shared" si="280"/>
        <v>42023.143414351856</v>
      </c>
      <c r="T1994" s="22">
        <f t="shared" si="281"/>
        <v>42053.143414351856</v>
      </c>
    </row>
    <row r="1995" spans="1:20" ht="30" hidden="1" x14ac:dyDescent="0.25">
      <c r="A1995" s="3">
        <v>1993</v>
      </c>
      <c r="B1995" s="1" t="s">
        <v>1994</v>
      </c>
      <c r="C1995" s="1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26">
        <f t="shared" si="278"/>
        <v>0</v>
      </c>
      <c r="P1995" s="3">
        <f t="shared" si="279"/>
        <v>1449410837</v>
      </c>
      <c r="Q1995" s="5" t="s">
        <v>8321</v>
      </c>
      <c r="R1995" s="3" t="s">
        <v>8350</v>
      </c>
      <c r="S1995" s="22">
        <f t="shared" si="280"/>
        <v>42329.58839120371</v>
      </c>
      <c r="T1995" s="22">
        <f t="shared" si="281"/>
        <v>42359.58839120371</v>
      </c>
    </row>
    <row r="1996" spans="1:20" ht="30" hidden="1" x14ac:dyDescent="0.25">
      <c r="A1996" s="3">
        <v>1994</v>
      </c>
      <c r="B1996" s="1" t="s">
        <v>1995</v>
      </c>
      <c r="C1996" s="1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26">
        <f t="shared" si="278"/>
        <v>0</v>
      </c>
      <c r="P1996" s="3">
        <f t="shared" si="279"/>
        <v>1478479142</v>
      </c>
      <c r="Q1996" s="5" t="s">
        <v>8321</v>
      </c>
      <c r="R1996" s="3" t="s">
        <v>8350</v>
      </c>
      <c r="S1996" s="22">
        <f t="shared" si="280"/>
        <v>42651.006273148145</v>
      </c>
      <c r="T1996" s="22">
        <f t="shared" si="281"/>
        <v>42711.047939814816</v>
      </c>
    </row>
    <row r="1997" spans="1:20" ht="30" hidden="1" x14ac:dyDescent="0.25">
      <c r="A1997" s="3">
        <v>1995</v>
      </c>
      <c r="B1997" s="1" t="s">
        <v>1996</v>
      </c>
      <c r="C1997" s="1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26">
        <f t="shared" si="278"/>
        <v>7.8E-2</v>
      </c>
      <c r="P1997" s="3">
        <f t="shared" si="279"/>
        <v>1436218736</v>
      </c>
      <c r="Q1997" s="5" t="s">
        <v>8321</v>
      </c>
      <c r="R1997" s="3" t="s">
        <v>8350</v>
      </c>
      <c r="S1997" s="22">
        <f t="shared" si="280"/>
        <v>42181.902037037042</v>
      </c>
      <c r="T1997" s="22">
        <f t="shared" si="281"/>
        <v>42201.902037037042</v>
      </c>
    </row>
    <row r="1998" spans="1:20" ht="30" hidden="1" x14ac:dyDescent="0.25">
      <c r="A1998" s="3">
        <v>1996</v>
      </c>
      <c r="B1998" s="1" t="s">
        <v>1997</v>
      </c>
      <c r="C1998" s="1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26">
        <f t="shared" si="278"/>
        <v>0</v>
      </c>
      <c r="P1998" s="3">
        <f t="shared" si="279"/>
        <v>1403725211</v>
      </c>
      <c r="Q1998" s="5" t="s">
        <v>8321</v>
      </c>
      <c r="R1998" s="3" t="s">
        <v>8350</v>
      </c>
      <c r="S1998" s="22">
        <f t="shared" si="280"/>
        <v>41800.819571759261</v>
      </c>
      <c r="T1998" s="22">
        <f t="shared" si="281"/>
        <v>41830.819571759261</v>
      </c>
    </row>
    <row r="1999" spans="1:20" ht="30" hidden="1" x14ac:dyDescent="0.25">
      <c r="A1999" s="3">
        <v>1997</v>
      </c>
      <c r="B1999" s="1" t="s">
        <v>1998</v>
      </c>
      <c r="C1999" s="1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26">
        <f t="shared" si="278"/>
        <v>0</v>
      </c>
      <c r="P1999" s="3">
        <f t="shared" si="279"/>
        <v>1407795612</v>
      </c>
      <c r="Q1999" s="5" t="s">
        <v>8321</v>
      </c>
      <c r="R1999" s="3" t="s">
        <v>8350</v>
      </c>
      <c r="S1999" s="22">
        <f t="shared" si="280"/>
        <v>41847.930694444447</v>
      </c>
      <c r="T1999" s="22">
        <f t="shared" si="281"/>
        <v>41877.930694444447</v>
      </c>
    </row>
    <row r="2000" spans="1:20" ht="30" hidden="1" x14ac:dyDescent="0.25">
      <c r="A2000" s="3">
        <v>1998</v>
      </c>
      <c r="B2000" s="1" t="s">
        <v>1999</v>
      </c>
      <c r="C2000" s="1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26">
        <f t="shared" si="278"/>
        <v>0.26200000000000001</v>
      </c>
      <c r="P2000" s="3">
        <f t="shared" si="279"/>
        <v>1404917438</v>
      </c>
      <c r="Q2000" s="5" t="s">
        <v>8321</v>
      </c>
      <c r="R2000" s="3" t="s">
        <v>8350</v>
      </c>
      <c r="S2000" s="22">
        <f t="shared" si="280"/>
        <v>41807.118495370371</v>
      </c>
      <c r="T2000" s="22">
        <f t="shared" si="281"/>
        <v>41852.118495370371</v>
      </c>
    </row>
    <row r="2001" spans="1:20" ht="30" hidden="1" x14ac:dyDescent="0.25">
      <c r="A2001" s="3">
        <v>1999</v>
      </c>
      <c r="B2001" s="1" t="s">
        <v>2000</v>
      </c>
      <c r="C2001" s="1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26">
        <f t="shared" si="278"/>
        <v>7.6129032258064515E-3</v>
      </c>
      <c r="P2001" s="3">
        <f t="shared" si="279"/>
        <v>1414584308</v>
      </c>
      <c r="Q2001" s="5" t="s">
        <v>8321</v>
      </c>
      <c r="R2001" s="3" t="s">
        <v>8350</v>
      </c>
      <c r="S2001" s="22">
        <f t="shared" si="280"/>
        <v>41926.482731481483</v>
      </c>
      <c r="T2001" s="22">
        <f t="shared" si="281"/>
        <v>41956.524398148147</v>
      </c>
    </row>
    <row r="2002" spans="1:20" ht="30" hidden="1" x14ac:dyDescent="0.25">
      <c r="A2002" s="3">
        <v>2000</v>
      </c>
      <c r="B2002" s="1" t="s">
        <v>2001</v>
      </c>
      <c r="C2002" s="1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26">
        <f t="shared" si="278"/>
        <v>0.125</v>
      </c>
      <c r="P2002" s="3">
        <f t="shared" si="279"/>
        <v>1450824613</v>
      </c>
      <c r="Q2002" s="5" t="s">
        <v>8321</v>
      </c>
      <c r="R2002" s="3" t="s">
        <v>8350</v>
      </c>
      <c r="S2002" s="22">
        <f t="shared" si="280"/>
        <v>42345.951539351852</v>
      </c>
      <c r="T2002" s="22">
        <f t="shared" si="281"/>
        <v>42375.951539351852</v>
      </c>
    </row>
    <row r="2003" spans="1:20" ht="30" hidden="1" x14ac:dyDescent="0.25">
      <c r="A2003" s="3">
        <v>2001</v>
      </c>
      <c r="B2003" s="1" t="s">
        <v>2002</v>
      </c>
      <c r="C2003" s="1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26">
        <f t="shared" si="278"/>
        <v>3.8212909090909091</v>
      </c>
      <c r="P2003" s="3">
        <f t="shared" si="279"/>
        <v>1432773058</v>
      </c>
      <c r="Q2003" s="5" t="s">
        <v>8306</v>
      </c>
      <c r="R2003" s="3" t="s">
        <v>8307</v>
      </c>
      <c r="S2003" s="22">
        <f t="shared" ref="S2003:T2006" si="282">(((I2003/60)/60)/24)+DATE(1970,1,1)</f>
        <v>42167.833333333328</v>
      </c>
      <c r="T2003" s="22">
        <f t="shared" si="282"/>
        <v>42136.209675925929</v>
      </c>
    </row>
    <row r="2004" spans="1:20" ht="30" hidden="1" x14ac:dyDescent="0.25">
      <c r="A2004" s="3">
        <v>2002</v>
      </c>
      <c r="B2004" s="1" t="s">
        <v>2003</v>
      </c>
      <c r="C2004" s="1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26">
        <f t="shared" si="278"/>
        <v>2.1679422000000002</v>
      </c>
      <c r="P2004" s="3">
        <f t="shared" si="279"/>
        <v>1483895143</v>
      </c>
      <c r="Q2004" s="5" t="s">
        <v>8306</v>
      </c>
      <c r="R2004" s="3" t="s">
        <v>8307</v>
      </c>
      <c r="S2004" s="22">
        <f t="shared" si="282"/>
        <v>42758.71230324074</v>
      </c>
      <c r="T2004" s="22">
        <f t="shared" si="282"/>
        <v>42728.71230324074</v>
      </c>
    </row>
    <row r="2005" spans="1:20" ht="45" hidden="1" x14ac:dyDescent="0.25">
      <c r="A2005" s="3">
        <v>2003</v>
      </c>
      <c r="B2005" s="1" t="s">
        <v>2004</v>
      </c>
      <c r="C2005" s="1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26">
        <f t="shared" si="278"/>
        <v>3.12</v>
      </c>
      <c r="P2005" s="3">
        <f t="shared" si="279"/>
        <v>1277470826</v>
      </c>
      <c r="Q2005" s="5" t="s">
        <v>8306</v>
      </c>
      <c r="R2005" s="3" t="s">
        <v>8307</v>
      </c>
      <c r="S2005" s="22">
        <f t="shared" si="282"/>
        <v>40361.958333333336</v>
      </c>
      <c r="T2005" s="22">
        <f t="shared" si="282"/>
        <v>40347.125601851854</v>
      </c>
    </row>
    <row r="2006" spans="1:20" ht="30" hidden="1" x14ac:dyDescent="0.25">
      <c r="A2006" s="3">
        <v>2004</v>
      </c>
      <c r="B2006" s="1" t="s">
        <v>2005</v>
      </c>
      <c r="C2006" s="1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26">
        <f t="shared" si="278"/>
        <v>2.3442048</v>
      </c>
      <c r="P2006" s="3">
        <f t="shared" si="279"/>
        <v>1403706663</v>
      </c>
      <c r="Q2006" s="5" t="s">
        <v>8306</v>
      </c>
      <c r="R2006" s="3" t="s">
        <v>8307</v>
      </c>
      <c r="S2006" s="22">
        <f t="shared" si="282"/>
        <v>41830.604895833334</v>
      </c>
      <c r="T2006" s="22">
        <f t="shared" si="282"/>
        <v>41800.604895833334</v>
      </c>
    </row>
    <row r="2007" spans="1:20" ht="30" x14ac:dyDescent="0.25">
      <c r="A2007" s="3">
        <v>2005</v>
      </c>
      <c r="B2007" s="1" t="s">
        <v>2006</v>
      </c>
      <c r="C2007" s="1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26">
        <f t="shared" si="278"/>
        <v>1.236801</v>
      </c>
      <c r="P2007" s="3">
        <f>AVERAGE(D2007,E2007)</f>
        <v>33552.014999999999</v>
      </c>
      <c r="Q2007" s="5" t="s">
        <v>8306</v>
      </c>
      <c r="R2007" s="3" t="s">
        <v>8307</v>
      </c>
      <c r="S2007" s="22">
        <f>(((J2007/60)/60)/24)+DATE(1970,1,1)</f>
        <v>41535.812708333331</v>
      </c>
      <c r="T2007" s="22">
        <f>(((I2007/60)/60)/24)+DATE(1970,1,1)</f>
        <v>41563.165972222225</v>
      </c>
    </row>
    <row r="2008" spans="1:20" ht="45" hidden="1" x14ac:dyDescent="0.25">
      <c r="A2008" s="3">
        <v>2006</v>
      </c>
      <c r="B2008" s="1" t="s">
        <v>2007</v>
      </c>
      <c r="C2008" s="1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26">
        <f t="shared" si="278"/>
        <v>2.4784000000000002</v>
      </c>
      <c r="P2008" s="3">
        <f t="shared" si="279"/>
        <v>1416097845</v>
      </c>
      <c r="Q2008" s="5" t="s">
        <v>8306</v>
      </c>
      <c r="R2008" s="3" t="s">
        <v>8307</v>
      </c>
      <c r="S2008" s="22">
        <f>(((I2008/60)/60)/24)+DATE(1970,1,1)</f>
        <v>41976.542187500003</v>
      </c>
      <c r="T2008" s="22">
        <f>(((J2008/60)/60)/24)+DATE(1970,1,1)</f>
        <v>41941.500520833331</v>
      </c>
    </row>
    <row r="2009" spans="1:20" ht="30" x14ac:dyDescent="0.25">
      <c r="A2009" s="3">
        <v>2007</v>
      </c>
      <c r="B2009" s="1" t="s">
        <v>2008</v>
      </c>
      <c r="C2009" s="1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26">
        <f t="shared" si="278"/>
        <v>1.157092</v>
      </c>
      <c r="P2009" s="3">
        <f t="shared" ref="P2009:P2010" si="283">AVERAGE(D2009,E2009)</f>
        <v>10785.46</v>
      </c>
      <c r="Q2009" s="5" t="s">
        <v>8306</v>
      </c>
      <c r="R2009" s="3" t="s">
        <v>8307</v>
      </c>
      <c r="S2009" s="22">
        <f>(((J2009/60)/60)/24)+DATE(1970,1,1)</f>
        <v>40347.837800925925</v>
      </c>
      <c r="T2009" s="22">
        <f>(((I2009/60)/60)/24)+DATE(1970,1,1)</f>
        <v>40414.166666666664</v>
      </c>
    </row>
    <row r="2010" spans="1:20" ht="30" x14ac:dyDescent="0.25">
      <c r="A2010" s="3">
        <v>2008</v>
      </c>
      <c r="B2010" s="1" t="s">
        <v>2009</v>
      </c>
      <c r="C2010" s="1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26">
        <f t="shared" si="278"/>
        <v>1.1707484768810599</v>
      </c>
      <c r="P2010" s="3">
        <f t="shared" si="283"/>
        <v>1704.895</v>
      </c>
      <c r="Q2010" s="5" t="s">
        <v>8306</v>
      </c>
      <c r="R2010" s="3" t="s">
        <v>8307</v>
      </c>
      <c r="S2010" s="22">
        <f>(((J2010/60)/60)/24)+DATE(1970,1,1)</f>
        <v>40761.604421296295</v>
      </c>
      <c r="T2010" s="22">
        <f>(((I2010/60)/60)/24)+DATE(1970,1,1)</f>
        <v>40805.604421296295</v>
      </c>
    </row>
    <row r="2011" spans="1:20" ht="30" hidden="1" x14ac:dyDescent="0.25">
      <c r="A2011" s="3">
        <v>2009</v>
      </c>
      <c r="B2011" s="1" t="s">
        <v>2010</v>
      </c>
      <c r="C2011" s="1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26">
        <f t="shared" si="278"/>
        <v>3.05158</v>
      </c>
      <c r="P2011" s="3">
        <f t="shared" si="279"/>
        <v>1478333743</v>
      </c>
      <c r="Q2011" s="5" t="s">
        <v>8306</v>
      </c>
      <c r="R2011" s="3" t="s">
        <v>8307</v>
      </c>
      <c r="S2011" s="22">
        <f t="shared" ref="S2011:T2016" si="284">(((I2011/60)/60)/24)+DATE(1970,1,1)</f>
        <v>42697.365081018521</v>
      </c>
      <c r="T2011" s="22">
        <f t="shared" si="284"/>
        <v>42661.323414351849</v>
      </c>
    </row>
    <row r="2012" spans="1:20" ht="30" hidden="1" x14ac:dyDescent="0.25">
      <c r="A2012" s="3">
        <v>2010</v>
      </c>
      <c r="B2012" s="1" t="s">
        <v>2011</v>
      </c>
      <c r="C2012" s="1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26">
        <f t="shared" si="278"/>
        <v>3.2005299999999997</v>
      </c>
      <c r="P2012" s="3">
        <f t="shared" si="279"/>
        <v>1470268491</v>
      </c>
      <c r="Q2012" s="5" t="s">
        <v>8306</v>
      </c>
      <c r="R2012" s="3" t="s">
        <v>8307</v>
      </c>
      <c r="S2012" s="22">
        <f t="shared" si="284"/>
        <v>42600.996423611112</v>
      </c>
      <c r="T2012" s="22">
        <f t="shared" si="284"/>
        <v>42570.996423611112</v>
      </c>
    </row>
    <row r="2013" spans="1:20" ht="30" hidden="1" x14ac:dyDescent="0.25">
      <c r="A2013" s="3">
        <v>2011</v>
      </c>
      <c r="B2013" s="1" t="s">
        <v>2012</v>
      </c>
      <c r="C2013" s="1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26">
        <f t="shared" si="278"/>
        <v>8.1956399999999991</v>
      </c>
      <c r="P2013" s="3">
        <f t="shared" si="279"/>
        <v>1451101686.5</v>
      </c>
      <c r="Q2013" s="5" t="s">
        <v>8306</v>
      </c>
      <c r="R2013" s="3" t="s">
        <v>8307</v>
      </c>
      <c r="S2013" s="22">
        <f t="shared" si="284"/>
        <v>42380.958333333328</v>
      </c>
      <c r="T2013" s="22">
        <f t="shared" si="284"/>
        <v>42347.358483796299</v>
      </c>
    </row>
    <row r="2014" spans="1:20" ht="30" hidden="1" x14ac:dyDescent="0.25">
      <c r="A2014" s="3">
        <v>2012</v>
      </c>
      <c r="B2014" s="1" t="s">
        <v>2013</v>
      </c>
      <c r="C2014" s="1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26">
        <f t="shared" si="278"/>
        <v>2.3490000000000002</v>
      </c>
      <c r="P2014" s="3">
        <f t="shared" si="279"/>
        <v>1421869441</v>
      </c>
      <c r="Q2014" s="5" t="s">
        <v>8306</v>
      </c>
      <c r="R2014" s="3" t="s">
        <v>8307</v>
      </c>
      <c r="S2014" s="22">
        <f t="shared" si="284"/>
        <v>42040.822233796294</v>
      </c>
      <c r="T2014" s="22">
        <f t="shared" si="284"/>
        <v>42010.822233796294</v>
      </c>
    </row>
    <row r="2015" spans="1:20" ht="30" hidden="1" x14ac:dyDescent="0.25">
      <c r="A2015" s="3">
        <v>2013</v>
      </c>
      <c r="B2015" s="1" t="s">
        <v>2014</v>
      </c>
      <c r="C2015" s="1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26">
        <f t="shared" si="278"/>
        <v>4.9491375</v>
      </c>
      <c r="P2015" s="3">
        <f t="shared" si="279"/>
        <v>1465427014</v>
      </c>
      <c r="Q2015" s="5" t="s">
        <v>8306</v>
      </c>
      <c r="R2015" s="3" t="s">
        <v>8307</v>
      </c>
      <c r="S2015" s="22">
        <f t="shared" si="284"/>
        <v>42559.960810185185</v>
      </c>
      <c r="T2015" s="22">
        <f t="shared" si="284"/>
        <v>42499.960810185185</v>
      </c>
    </row>
    <row r="2016" spans="1:20" ht="30" hidden="1" x14ac:dyDescent="0.25">
      <c r="A2016" s="3">
        <v>2014</v>
      </c>
      <c r="B2016" s="1" t="s">
        <v>2015</v>
      </c>
      <c r="C2016" s="1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26">
        <f t="shared" si="278"/>
        <v>78.137822333333332</v>
      </c>
      <c r="P2016" s="3">
        <f t="shared" si="279"/>
        <v>1362717539</v>
      </c>
      <c r="Q2016" s="5" t="s">
        <v>8306</v>
      </c>
      <c r="R2016" s="3" t="s">
        <v>8307</v>
      </c>
      <c r="S2016" s="22">
        <f t="shared" si="284"/>
        <v>41358.172905092593</v>
      </c>
      <c r="T2016" s="22">
        <f t="shared" si="284"/>
        <v>41324.214571759258</v>
      </c>
    </row>
    <row r="2017" spans="1:20" ht="30" x14ac:dyDescent="0.25">
      <c r="A2017" s="3">
        <v>2015</v>
      </c>
      <c r="B2017" s="1" t="s">
        <v>2016</v>
      </c>
      <c r="C2017" s="1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26">
        <f t="shared" si="278"/>
        <v>1.1300013888888889</v>
      </c>
      <c r="P2017" s="3">
        <f>AVERAGE(D2017,E2017)</f>
        <v>7668.0050000000001</v>
      </c>
      <c r="Q2017" s="5" t="s">
        <v>8306</v>
      </c>
      <c r="R2017" s="3" t="s">
        <v>8307</v>
      </c>
      <c r="S2017" s="22">
        <f>(((J2017/60)/60)/24)+DATE(1970,1,1)</f>
        <v>40765.876886574071</v>
      </c>
      <c r="T2017" s="22">
        <f>(((I2017/60)/60)/24)+DATE(1970,1,1)</f>
        <v>40795.876886574071</v>
      </c>
    </row>
    <row r="2018" spans="1:20" ht="30" hidden="1" x14ac:dyDescent="0.25">
      <c r="A2018" s="3">
        <v>2016</v>
      </c>
      <c r="B2018" s="1" t="s">
        <v>2017</v>
      </c>
      <c r="C2018" s="1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26">
        <f t="shared" si="278"/>
        <v>9.2154220000000002</v>
      </c>
      <c r="P2018" s="3">
        <f t="shared" si="279"/>
        <v>1361567299</v>
      </c>
      <c r="Q2018" s="5" t="s">
        <v>8306</v>
      </c>
      <c r="R2018" s="3" t="s">
        <v>8307</v>
      </c>
      <c r="S2018" s="22">
        <f>(((I2018/60)/60)/24)+DATE(1970,1,1)</f>
        <v>41342.88077546296</v>
      </c>
      <c r="T2018" s="22">
        <f>(((J2018/60)/60)/24)+DATE(1970,1,1)</f>
        <v>41312.88077546296</v>
      </c>
    </row>
    <row r="2019" spans="1:20" ht="30" x14ac:dyDescent="0.25">
      <c r="A2019" s="3">
        <v>2017</v>
      </c>
      <c r="B2019" s="1" t="s">
        <v>2018</v>
      </c>
      <c r="C2019" s="1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26">
        <f t="shared" si="278"/>
        <v>1.2510239999999999</v>
      </c>
      <c r="P2019" s="3">
        <f t="shared" ref="P2019:P2020" si="285">AVERAGE(D2019,E2019)</f>
        <v>28137.8</v>
      </c>
      <c r="Q2019" s="5" t="s">
        <v>8306</v>
      </c>
      <c r="R2019" s="3" t="s">
        <v>8307</v>
      </c>
      <c r="S2019" s="22">
        <f>(((J2019/60)/60)/24)+DATE(1970,1,1)</f>
        <v>40961.057349537034</v>
      </c>
      <c r="T2019" s="22">
        <f>(((I2019/60)/60)/24)+DATE(1970,1,1)</f>
        <v>40992.166666666664</v>
      </c>
    </row>
    <row r="2020" spans="1:20" ht="30" x14ac:dyDescent="0.25">
      <c r="A2020" s="3">
        <v>2018</v>
      </c>
      <c r="B2020" s="1" t="s">
        <v>2019</v>
      </c>
      <c r="C2020" s="1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26">
        <f t="shared" si="278"/>
        <v>1.0224343076923077</v>
      </c>
      <c r="P2020" s="3">
        <f t="shared" si="285"/>
        <v>65729.114999999991</v>
      </c>
      <c r="Q2020" s="5" t="s">
        <v>8306</v>
      </c>
      <c r="R2020" s="3" t="s">
        <v>8307</v>
      </c>
      <c r="S2020" s="22">
        <f>(((J2020/60)/60)/24)+DATE(1970,1,1)</f>
        <v>42199.365844907406</v>
      </c>
      <c r="T2020" s="22">
        <f>(((I2020/60)/60)/24)+DATE(1970,1,1)</f>
        <v>42229.365844907406</v>
      </c>
    </row>
    <row r="2021" spans="1:20" ht="45" hidden="1" x14ac:dyDescent="0.25">
      <c r="A2021" s="3">
        <v>2019</v>
      </c>
      <c r="B2021" s="1" t="s">
        <v>2020</v>
      </c>
      <c r="C2021" s="1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26">
        <f t="shared" si="278"/>
        <v>4.8490975000000001</v>
      </c>
      <c r="P2021" s="3">
        <f t="shared" si="279"/>
        <v>1473267621</v>
      </c>
      <c r="Q2021" s="5" t="s">
        <v>8306</v>
      </c>
      <c r="R2021" s="3" t="s">
        <v>8307</v>
      </c>
      <c r="S2021" s="22">
        <f>(((I2021/60)/60)/24)+DATE(1970,1,1)</f>
        <v>42635.70857638889</v>
      </c>
      <c r="T2021" s="22">
        <f>(((J2021/60)/60)/24)+DATE(1970,1,1)</f>
        <v>42605.70857638889</v>
      </c>
    </row>
    <row r="2022" spans="1:20" ht="30" x14ac:dyDescent="0.25">
      <c r="A2022" s="3">
        <v>2020</v>
      </c>
      <c r="B2022" s="1" t="s">
        <v>2021</v>
      </c>
      <c r="C2022" s="1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26">
        <f t="shared" si="278"/>
        <v>1.9233333333333333</v>
      </c>
      <c r="P2022" s="3">
        <f>AVERAGE(D2022,E2022)</f>
        <v>2192.5</v>
      </c>
      <c r="Q2022" s="5" t="s">
        <v>8306</v>
      </c>
      <c r="R2022" s="3" t="s">
        <v>8307</v>
      </c>
      <c r="S2022" s="22">
        <f>(((J2022/60)/60)/24)+DATE(1970,1,1)</f>
        <v>41737.097499999996</v>
      </c>
      <c r="T2022" s="22">
        <f>(((I2022/60)/60)/24)+DATE(1970,1,1)</f>
        <v>41773.961111111108</v>
      </c>
    </row>
    <row r="2023" spans="1:20" ht="45" hidden="1" x14ac:dyDescent="0.25">
      <c r="A2023" s="3">
        <v>2021</v>
      </c>
      <c r="B2023" s="1" t="s">
        <v>2022</v>
      </c>
      <c r="C2023" s="1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26">
        <f t="shared" si="278"/>
        <v>2.8109999999999999</v>
      </c>
      <c r="P2023" s="3">
        <f t="shared" si="279"/>
        <v>1409578897</v>
      </c>
      <c r="Q2023" s="5" t="s">
        <v>8306</v>
      </c>
      <c r="R2023" s="3" t="s">
        <v>8307</v>
      </c>
      <c r="S2023" s="22">
        <f>(((I2023/60)/60)/24)+DATE(1970,1,1)</f>
        <v>41906.070567129631</v>
      </c>
      <c r="T2023" s="22">
        <f>(((J2023/60)/60)/24)+DATE(1970,1,1)</f>
        <v>41861.070567129631</v>
      </c>
    </row>
    <row r="2024" spans="1:20" ht="30" x14ac:dyDescent="0.25">
      <c r="A2024" s="3">
        <v>2022</v>
      </c>
      <c r="B2024" s="1" t="s">
        <v>2023</v>
      </c>
      <c r="C2024" s="1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26">
        <f t="shared" si="278"/>
        <v>1.2513700000000001</v>
      </c>
      <c r="P2024" s="3">
        <f t="shared" ref="P2024:P2025" si="286">AVERAGE(D2024,E2024)</f>
        <v>112568.5</v>
      </c>
      <c r="Q2024" s="5" t="s">
        <v>8306</v>
      </c>
      <c r="R2024" s="3" t="s">
        <v>8307</v>
      </c>
      <c r="S2024" s="22">
        <f>(((J2024/60)/60)/24)+DATE(1970,1,1)</f>
        <v>42502.569120370375</v>
      </c>
      <c r="T2024" s="22">
        <f>(((I2024/60)/60)/24)+DATE(1970,1,1)</f>
        <v>42532.569120370375</v>
      </c>
    </row>
    <row r="2025" spans="1:20" ht="30" x14ac:dyDescent="0.25">
      <c r="A2025" s="3">
        <v>2023</v>
      </c>
      <c r="B2025" s="1" t="s">
        <v>2024</v>
      </c>
      <c r="C2025" s="1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26">
        <f t="shared" si="278"/>
        <v>1.61459</v>
      </c>
      <c r="P2025" s="3">
        <f t="shared" si="286"/>
        <v>130729.5</v>
      </c>
      <c r="Q2025" s="5" t="s">
        <v>8306</v>
      </c>
      <c r="R2025" s="3" t="s">
        <v>8307</v>
      </c>
      <c r="S2025" s="22">
        <f>(((J2025/60)/60)/24)+DATE(1970,1,1)</f>
        <v>42136.420752314814</v>
      </c>
      <c r="T2025" s="22">
        <f>(((I2025/60)/60)/24)+DATE(1970,1,1)</f>
        <v>42166.420752314814</v>
      </c>
    </row>
    <row r="2026" spans="1:20" ht="30" hidden="1" x14ac:dyDescent="0.25">
      <c r="A2026" s="3">
        <v>2024</v>
      </c>
      <c r="B2026" s="1" t="s">
        <v>2025</v>
      </c>
      <c r="C2026" s="1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26">
        <f t="shared" si="278"/>
        <v>5.8535000000000004</v>
      </c>
      <c r="P2026" s="3">
        <f t="shared" si="279"/>
        <v>1343351172</v>
      </c>
      <c r="Q2026" s="5" t="s">
        <v>8306</v>
      </c>
      <c r="R2026" s="3" t="s">
        <v>8307</v>
      </c>
      <c r="S2026" s="22">
        <f>(((I2026/60)/60)/24)+DATE(1970,1,1)</f>
        <v>41134.125</v>
      </c>
      <c r="T2026" s="22">
        <f>(((J2026/60)/60)/24)+DATE(1970,1,1)</f>
        <v>41099.966944444444</v>
      </c>
    </row>
    <row r="2027" spans="1:20" ht="30" hidden="1" x14ac:dyDescent="0.25">
      <c r="A2027" s="3">
        <v>2025</v>
      </c>
      <c r="B2027" s="1" t="s">
        <v>2026</v>
      </c>
      <c r="C2027" s="1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26">
        <f t="shared" si="278"/>
        <v>2.0114999999999998</v>
      </c>
      <c r="P2027" s="3">
        <f t="shared" si="279"/>
        <v>1432700746</v>
      </c>
      <c r="Q2027" s="5" t="s">
        <v>8306</v>
      </c>
      <c r="R2027" s="3" t="s">
        <v>8307</v>
      </c>
      <c r="S2027" s="22">
        <f>(((I2027/60)/60)/24)+DATE(1970,1,1)</f>
        <v>42166.184560185182</v>
      </c>
      <c r="T2027" s="22">
        <f>(((J2027/60)/60)/24)+DATE(1970,1,1)</f>
        <v>42136.184560185182</v>
      </c>
    </row>
    <row r="2028" spans="1:20" x14ac:dyDescent="0.25">
      <c r="A2028" s="3">
        <v>2026</v>
      </c>
      <c r="B2028" s="1" t="s">
        <v>2027</v>
      </c>
      <c r="C2028" s="1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26">
        <f t="shared" si="278"/>
        <v>1.3348307999999998</v>
      </c>
      <c r="P2028" s="3">
        <f t="shared" ref="P2028:P2030" si="287">AVERAGE(D2028,E2028)</f>
        <v>29185.384999999998</v>
      </c>
      <c r="Q2028" s="5" t="s">
        <v>8306</v>
      </c>
      <c r="R2028" s="3" t="s">
        <v>8307</v>
      </c>
      <c r="S2028" s="22">
        <f>(((J2028/60)/60)/24)+DATE(1970,1,1)</f>
        <v>41704.735937500001</v>
      </c>
      <c r="T2028" s="22">
        <f>(((I2028/60)/60)/24)+DATE(1970,1,1)</f>
        <v>41750.165972222225</v>
      </c>
    </row>
    <row r="2029" spans="1:20" ht="30" x14ac:dyDescent="0.25">
      <c r="A2029" s="3">
        <v>2027</v>
      </c>
      <c r="B2029" s="1" t="s">
        <v>2028</v>
      </c>
      <c r="C2029" s="1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26">
        <f t="shared" si="278"/>
        <v>1.2024900000000001</v>
      </c>
      <c r="P2029" s="3">
        <f t="shared" si="287"/>
        <v>110124.5</v>
      </c>
      <c r="Q2029" s="5" t="s">
        <v>8306</v>
      </c>
      <c r="R2029" s="3" t="s">
        <v>8307</v>
      </c>
      <c r="S2029" s="22">
        <f>(((J2029/60)/60)/24)+DATE(1970,1,1)</f>
        <v>42048.813877314817</v>
      </c>
      <c r="T2029" s="22">
        <f>(((I2029/60)/60)/24)+DATE(1970,1,1)</f>
        <v>42093.772210648152</v>
      </c>
    </row>
    <row r="2030" spans="1:20" x14ac:dyDescent="0.25">
      <c r="A2030" s="3">
        <v>2028</v>
      </c>
      <c r="B2030" s="1" t="s">
        <v>2029</v>
      </c>
      <c r="C2030" s="1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26">
        <f t="shared" si="278"/>
        <v>1.2616666666666667</v>
      </c>
      <c r="P2030" s="3">
        <f t="shared" si="287"/>
        <v>3392.5</v>
      </c>
      <c r="Q2030" s="5" t="s">
        <v>8306</v>
      </c>
      <c r="R2030" s="3" t="s">
        <v>8307</v>
      </c>
      <c r="S2030" s="22">
        <f>(((J2030/60)/60)/24)+DATE(1970,1,1)</f>
        <v>40215.919050925928</v>
      </c>
      <c r="T2030" s="22">
        <f>(((I2030/60)/60)/24)+DATE(1970,1,1)</f>
        <v>40252.913194444445</v>
      </c>
    </row>
    <row r="2031" spans="1:20" ht="30" hidden="1" x14ac:dyDescent="0.25">
      <c r="A2031" s="3">
        <v>2029</v>
      </c>
      <c r="B2031" s="1" t="s">
        <v>2030</v>
      </c>
      <c r="C2031" s="1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26">
        <f t="shared" si="278"/>
        <v>3.6120000000000001</v>
      </c>
      <c r="P2031" s="3">
        <f t="shared" si="279"/>
        <v>1407803481</v>
      </c>
      <c r="Q2031" s="5" t="s">
        <v>8306</v>
      </c>
      <c r="R2031" s="3" t="s">
        <v>8307</v>
      </c>
      <c r="S2031" s="22">
        <f>(((I2031/60)/60)/24)+DATE(1970,1,1)</f>
        <v>41878.021770833337</v>
      </c>
      <c r="T2031" s="22">
        <f>(((J2031/60)/60)/24)+DATE(1970,1,1)</f>
        <v>41848.021770833337</v>
      </c>
    </row>
    <row r="2032" spans="1:20" ht="30" hidden="1" x14ac:dyDescent="0.25">
      <c r="A2032" s="3">
        <v>2030</v>
      </c>
      <c r="B2032" s="1" t="s">
        <v>2031</v>
      </c>
      <c r="C2032" s="1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26">
        <f t="shared" si="278"/>
        <v>2.26239013671875</v>
      </c>
      <c r="P2032" s="3">
        <f t="shared" si="279"/>
        <v>1352937296</v>
      </c>
      <c r="Q2032" s="5" t="s">
        <v>8306</v>
      </c>
      <c r="R2032" s="3" t="s">
        <v>8307</v>
      </c>
      <c r="S2032" s="22">
        <f>(((I2032/60)/60)/24)+DATE(1970,1,1)</f>
        <v>41242.996481481481</v>
      </c>
      <c r="T2032" s="22">
        <f>(((J2032/60)/60)/24)+DATE(1970,1,1)</f>
        <v>41212.996481481481</v>
      </c>
    </row>
    <row r="2033" spans="1:20" ht="30" x14ac:dyDescent="0.25">
      <c r="A2033" s="3">
        <v>2031</v>
      </c>
      <c r="B2033" s="1" t="s">
        <v>2032</v>
      </c>
      <c r="C2033" s="1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26">
        <f t="shared" si="278"/>
        <v>1.2035</v>
      </c>
      <c r="P2033" s="3">
        <f>AVERAGE(D2033,E2033)</f>
        <v>55087.5</v>
      </c>
      <c r="Q2033" s="5" t="s">
        <v>8306</v>
      </c>
      <c r="R2033" s="3" t="s">
        <v>8307</v>
      </c>
      <c r="S2033" s="22">
        <f>(((J2033/60)/60)/24)+DATE(1970,1,1)</f>
        <v>41975.329317129625</v>
      </c>
      <c r="T2033" s="22">
        <f>(((I2033/60)/60)/24)+DATE(1970,1,1)</f>
        <v>42013.041666666672</v>
      </c>
    </row>
    <row r="2034" spans="1:20" ht="30" hidden="1" x14ac:dyDescent="0.25">
      <c r="A2034" s="3">
        <v>2032</v>
      </c>
      <c r="B2034" s="1" t="s">
        <v>2033</v>
      </c>
      <c r="C2034" s="1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26">
        <f t="shared" si="278"/>
        <v>3.0418799999999999</v>
      </c>
      <c r="P2034" s="3">
        <f t="shared" si="279"/>
        <v>1480497437</v>
      </c>
      <c r="Q2034" s="5" t="s">
        <v>8306</v>
      </c>
      <c r="R2034" s="3" t="s">
        <v>8307</v>
      </c>
      <c r="S2034" s="22">
        <f>(((I2034/60)/60)/24)+DATE(1970,1,1)</f>
        <v>42719.208333333328</v>
      </c>
      <c r="T2034" s="22">
        <f>(((J2034/60)/60)/24)+DATE(1970,1,1)</f>
        <v>42689.565671296295</v>
      </c>
    </row>
    <row r="2035" spans="1:20" ht="30" x14ac:dyDescent="0.25">
      <c r="A2035" s="3">
        <v>2033</v>
      </c>
      <c r="B2035" s="1" t="s">
        <v>2034</v>
      </c>
      <c r="C2035" s="1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26">
        <f t="shared" si="278"/>
        <v>1.7867599999999999</v>
      </c>
      <c r="P2035" s="3">
        <f>AVERAGE(D2035,E2035)</f>
        <v>34834.5</v>
      </c>
      <c r="Q2035" s="5" t="s">
        <v>8306</v>
      </c>
      <c r="R2035" s="3" t="s">
        <v>8307</v>
      </c>
      <c r="S2035" s="22">
        <f>(((J2035/60)/60)/24)+DATE(1970,1,1)</f>
        <v>41725.082384259258</v>
      </c>
      <c r="T2035" s="22">
        <f>(((I2035/60)/60)/24)+DATE(1970,1,1)</f>
        <v>41755.082384259258</v>
      </c>
    </row>
    <row r="2036" spans="1:20" ht="45" hidden="1" x14ac:dyDescent="0.25">
      <c r="A2036" s="3">
        <v>2034</v>
      </c>
      <c r="B2036" s="1" t="s">
        <v>2035</v>
      </c>
      <c r="C2036" s="1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26">
        <f t="shared" si="278"/>
        <v>3.868199871794872</v>
      </c>
      <c r="P2036" s="3">
        <f t="shared" si="279"/>
        <v>1428598956.5</v>
      </c>
      <c r="Q2036" s="5" t="s">
        <v>8306</v>
      </c>
      <c r="R2036" s="3" t="s">
        <v>8307</v>
      </c>
      <c r="S2036" s="22">
        <f>(((I2036/60)/60)/24)+DATE(1970,1,1)</f>
        <v>42131.290277777778</v>
      </c>
      <c r="T2036" s="22">
        <f>(((J2036/60)/60)/24)+DATE(1970,1,1)</f>
        <v>42076.130011574074</v>
      </c>
    </row>
    <row r="2037" spans="1:20" ht="30" hidden="1" x14ac:dyDescent="0.25">
      <c r="A2037" s="3">
        <v>2035</v>
      </c>
      <c r="B2037" s="1" t="s">
        <v>2036</v>
      </c>
      <c r="C2037" s="1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26">
        <f t="shared" si="278"/>
        <v>2.1103642500000004</v>
      </c>
      <c r="P2037" s="3">
        <f t="shared" si="279"/>
        <v>1448524803.5</v>
      </c>
      <c r="Q2037" s="5" t="s">
        <v>8306</v>
      </c>
      <c r="R2037" s="3" t="s">
        <v>8307</v>
      </c>
      <c r="S2037" s="22">
        <f>(((I2037/60)/60)/24)+DATE(1970,1,1)</f>
        <v>42357.041666666672</v>
      </c>
      <c r="T2037" s="22">
        <f>(((J2037/60)/60)/24)+DATE(1970,1,1)</f>
        <v>42311.625081018516</v>
      </c>
    </row>
    <row r="2038" spans="1:20" ht="30" x14ac:dyDescent="0.25">
      <c r="A2038" s="3">
        <v>2036</v>
      </c>
      <c r="B2038" s="1" t="s">
        <v>2037</v>
      </c>
      <c r="C2038" s="1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26">
        <f t="shared" si="278"/>
        <v>1.3166833333333334</v>
      </c>
      <c r="P2038" s="3">
        <f>AVERAGE(D2038,E2038)</f>
        <v>34750.25</v>
      </c>
      <c r="Q2038" s="5" t="s">
        <v>8306</v>
      </c>
      <c r="R2038" s="3" t="s">
        <v>8307</v>
      </c>
      <c r="S2038" s="22">
        <f>(((J2038/60)/60)/24)+DATE(1970,1,1)</f>
        <v>41738.864803240744</v>
      </c>
      <c r="T2038" s="22">
        <f>(((I2038/60)/60)/24)+DATE(1970,1,1)</f>
        <v>41768.864803240744</v>
      </c>
    </row>
    <row r="2039" spans="1:20" ht="30" hidden="1" x14ac:dyDescent="0.25">
      <c r="A2039" s="3">
        <v>2037</v>
      </c>
      <c r="B2039" s="1" t="s">
        <v>2038</v>
      </c>
      <c r="C2039" s="1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26">
        <f t="shared" si="278"/>
        <v>3.0047639999999998</v>
      </c>
      <c r="P2039" s="3">
        <f t="shared" si="279"/>
        <v>1385789553</v>
      </c>
      <c r="Q2039" s="5" t="s">
        <v>8306</v>
      </c>
      <c r="R2039" s="3" t="s">
        <v>8307</v>
      </c>
      <c r="S2039" s="22">
        <f>(((I2039/60)/60)/24)+DATE(1970,1,1)</f>
        <v>41638.251770833333</v>
      </c>
      <c r="T2039" s="22">
        <f>(((J2039/60)/60)/24)+DATE(1970,1,1)</f>
        <v>41578.210104166668</v>
      </c>
    </row>
    <row r="2040" spans="1:20" ht="30" hidden="1" x14ac:dyDescent="0.25">
      <c r="A2040" s="3">
        <v>2038</v>
      </c>
      <c r="B2040" s="1" t="s">
        <v>2039</v>
      </c>
      <c r="C2040" s="1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26">
        <f t="shared" si="278"/>
        <v>4.2051249999999998</v>
      </c>
      <c r="P2040" s="3">
        <f t="shared" si="279"/>
        <v>1371298510.5</v>
      </c>
      <c r="Q2040" s="5" t="s">
        <v>8306</v>
      </c>
      <c r="R2040" s="3" t="s">
        <v>8307</v>
      </c>
      <c r="S2040" s="22">
        <f>(((I2040/60)/60)/24)+DATE(1970,1,1)</f>
        <v>41456.75</v>
      </c>
      <c r="T2040" s="22">
        <f>(((J2040/60)/60)/24)+DATE(1970,1,1)</f>
        <v>41424.27107638889</v>
      </c>
    </row>
    <row r="2041" spans="1:20" ht="30" x14ac:dyDescent="0.25">
      <c r="A2041" s="3">
        <v>2039</v>
      </c>
      <c r="B2041" s="1" t="s">
        <v>2040</v>
      </c>
      <c r="C2041" s="1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26">
        <f t="shared" si="278"/>
        <v>1.362168</v>
      </c>
      <c r="P2041" s="3">
        <f>AVERAGE(D2041,E2041)</f>
        <v>147635.5</v>
      </c>
      <c r="Q2041" s="5" t="s">
        <v>8306</v>
      </c>
      <c r="R2041" s="3" t="s">
        <v>8307</v>
      </c>
      <c r="S2041" s="22">
        <f>(((J2041/60)/60)/24)+DATE(1970,1,1)</f>
        <v>42675.438946759255</v>
      </c>
      <c r="T2041" s="22">
        <f>(((I2041/60)/60)/24)+DATE(1970,1,1)</f>
        <v>42705.207638888889</v>
      </c>
    </row>
    <row r="2042" spans="1:20" ht="30" hidden="1" x14ac:dyDescent="0.25">
      <c r="A2042" s="3">
        <v>2040</v>
      </c>
      <c r="B2042" s="1" t="s">
        <v>2041</v>
      </c>
      <c r="C2042" s="1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26">
        <f t="shared" ref="O2042:O2105" si="288">E2042/D2042</f>
        <v>2.4817133333333334</v>
      </c>
      <c r="P2042" s="3">
        <f t="shared" ref="P2042:P2082" si="289">AVERAGE(I2042,J2042)</f>
        <v>1383907503</v>
      </c>
      <c r="Q2042" s="5" t="s">
        <v>8306</v>
      </c>
      <c r="R2042" s="3" t="s">
        <v>8307</v>
      </c>
      <c r="S2042" s="22">
        <f>(((I2042/60)/60)/24)+DATE(1970,1,1)</f>
        <v>41593.968784722223</v>
      </c>
      <c r="T2042" s="22">
        <f>(((J2042/60)/60)/24)+DATE(1970,1,1)</f>
        <v>41578.927118055559</v>
      </c>
    </row>
    <row r="2043" spans="1:20" ht="30" x14ac:dyDescent="0.25">
      <c r="A2043" s="3">
        <v>2041</v>
      </c>
      <c r="B2043" s="1" t="s">
        <v>2042</v>
      </c>
      <c r="C2043" s="1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26">
        <f t="shared" si="288"/>
        <v>1.8186315789473684</v>
      </c>
      <c r="P2043" s="3">
        <f t="shared" ref="P2043:P2044" si="290">AVERAGE(D2043,E2043)</f>
        <v>13388.5</v>
      </c>
      <c r="Q2043" s="5" t="s">
        <v>8306</v>
      </c>
      <c r="R2043" s="3" t="s">
        <v>8307</v>
      </c>
      <c r="S2043" s="22">
        <f>(((J2043/60)/60)/24)+DATE(1970,1,1)</f>
        <v>42654.525775462964</v>
      </c>
      <c r="T2043" s="22">
        <f>(((I2043/60)/60)/24)+DATE(1970,1,1)</f>
        <v>42684.567442129628</v>
      </c>
    </row>
    <row r="2044" spans="1:20" ht="30" x14ac:dyDescent="0.25">
      <c r="A2044" s="3">
        <v>2042</v>
      </c>
      <c r="B2044" s="1" t="s">
        <v>2043</v>
      </c>
      <c r="C2044" s="1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26">
        <f t="shared" si="288"/>
        <v>1.2353000000000001</v>
      </c>
      <c r="P2044" s="3">
        <f t="shared" si="290"/>
        <v>11176.5</v>
      </c>
      <c r="Q2044" s="5" t="s">
        <v>8306</v>
      </c>
      <c r="R2044" s="3" t="s">
        <v>8307</v>
      </c>
      <c r="S2044" s="22">
        <f>(((J2044/60)/60)/24)+DATE(1970,1,1)</f>
        <v>42331.708032407405</v>
      </c>
      <c r="T2044" s="22">
        <f>(((I2044/60)/60)/24)+DATE(1970,1,1)</f>
        <v>42391.708032407405</v>
      </c>
    </row>
    <row r="2045" spans="1:20" ht="45" hidden="1" x14ac:dyDescent="0.25">
      <c r="A2045" s="3">
        <v>2043</v>
      </c>
      <c r="B2045" s="1" t="s">
        <v>2044</v>
      </c>
      <c r="C2045" s="1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26">
        <f t="shared" si="288"/>
        <v>5.0620938628158845</v>
      </c>
      <c r="P2045" s="3">
        <f t="shared" si="289"/>
        <v>1479098208.5</v>
      </c>
      <c r="Q2045" s="5" t="s">
        <v>8306</v>
      </c>
      <c r="R2045" s="3" t="s">
        <v>8307</v>
      </c>
      <c r="S2045" s="22">
        <f>(((I2045/60)/60)/24)+DATE(1970,1,1)</f>
        <v>42715.207638888889</v>
      </c>
      <c r="T2045" s="22">
        <f>(((J2045/60)/60)/24)+DATE(1970,1,1)</f>
        <v>42661.176817129628</v>
      </c>
    </row>
    <row r="2046" spans="1:20" ht="30" x14ac:dyDescent="0.25">
      <c r="A2046" s="3">
        <v>2044</v>
      </c>
      <c r="B2046" s="1" t="s">
        <v>2045</v>
      </c>
      <c r="C2046" s="1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26">
        <f t="shared" si="288"/>
        <v>1.0821333333333334</v>
      </c>
      <c r="P2046" s="3">
        <f>AVERAGE(D2046,E2046)</f>
        <v>15616</v>
      </c>
      <c r="Q2046" s="5" t="s">
        <v>8306</v>
      </c>
      <c r="R2046" s="3" t="s">
        <v>8307</v>
      </c>
      <c r="S2046" s="22">
        <f>(((J2046/60)/60)/24)+DATE(1970,1,1)</f>
        <v>42138.684189814812</v>
      </c>
      <c r="T2046" s="22">
        <f>(((I2046/60)/60)/24)+DATE(1970,1,1)</f>
        <v>42168.684189814812</v>
      </c>
    </row>
    <row r="2047" spans="1:20" ht="45" hidden="1" x14ac:dyDescent="0.25">
      <c r="A2047" s="3">
        <v>2045</v>
      </c>
      <c r="B2047" s="1" t="s">
        <v>2046</v>
      </c>
      <c r="C2047" s="1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26">
        <f t="shared" si="288"/>
        <v>8.1918387755102042</v>
      </c>
      <c r="P2047" s="3">
        <f t="shared" si="289"/>
        <v>1340503647</v>
      </c>
      <c r="Q2047" s="5" t="s">
        <v>8306</v>
      </c>
      <c r="R2047" s="3" t="s">
        <v>8307</v>
      </c>
      <c r="S2047" s="22">
        <f>(((I2047/60)/60)/24)+DATE(1970,1,1)</f>
        <v>41099.088506944441</v>
      </c>
      <c r="T2047" s="22">
        <f>(((J2047/60)/60)/24)+DATE(1970,1,1)</f>
        <v>41069.088506944441</v>
      </c>
    </row>
    <row r="2048" spans="1:20" ht="30" x14ac:dyDescent="0.25">
      <c r="A2048" s="3">
        <v>2046</v>
      </c>
      <c r="B2048" s="1" t="s">
        <v>2047</v>
      </c>
      <c r="C2048" s="1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26">
        <f t="shared" si="288"/>
        <v>1.2110000000000001</v>
      </c>
      <c r="P2048" s="3">
        <f t="shared" ref="P2048:P2051" si="291">AVERAGE(D2048,E2048)</f>
        <v>11055</v>
      </c>
      <c r="Q2048" s="5" t="s">
        <v>8306</v>
      </c>
      <c r="R2048" s="3" t="s">
        <v>8307</v>
      </c>
      <c r="S2048" s="22">
        <f>(((J2048/60)/60)/24)+DATE(1970,1,1)</f>
        <v>41387.171805555554</v>
      </c>
      <c r="T2048" s="22">
        <f>(((I2048/60)/60)/24)+DATE(1970,1,1)</f>
        <v>41417.171805555554</v>
      </c>
    </row>
    <row r="2049" spans="1:20" ht="30" x14ac:dyDescent="0.25">
      <c r="A2049" s="3">
        <v>2047</v>
      </c>
      <c r="B2049" s="1" t="s">
        <v>2048</v>
      </c>
      <c r="C2049" s="1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26">
        <f t="shared" si="288"/>
        <v>1.0299897959183673</v>
      </c>
      <c r="P2049" s="3">
        <f t="shared" si="291"/>
        <v>99469.5</v>
      </c>
      <c r="Q2049" s="5" t="s">
        <v>8306</v>
      </c>
      <c r="R2049" s="3" t="s">
        <v>8307</v>
      </c>
      <c r="S2049" s="22">
        <f>(((J2049/60)/60)/24)+DATE(1970,1,1)</f>
        <v>42081.903587962966</v>
      </c>
      <c r="T2049" s="22">
        <f>(((I2049/60)/60)/24)+DATE(1970,1,1)</f>
        <v>42111</v>
      </c>
    </row>
    <row r="2050" spans="1:20" ht="30" x14ac:dyDescent="0.25">
      <c r="A2050" s="3">
        <v>2048</v>
      </c>
      <c r="B2050" s="1" t="s">
        <v>2049</v>
      </c>
      <c r="C2050" s="1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26">
        <f t="shared" si="288"/>
        <v>1.4833229411764706</v>
      </c>
      <c r="P2050" s="3">
        <f t="shared" si="291"/>
        <v>105541.22500000001</v>
      </c>
      <c r="Q2050" s="5" t="s">
        <v>8306</v>
      </c>
      <c r="R2050" s="3" t="s">
        <v>8307</v>
      </c>
      <c r="S2050" s="22">
        <f>(((J2050/60)/60)/24)+DATE(1970,1,1)</f>
        <v>41387.651516203703</v>
      </c>
      <c r="T2050" s="22">
        <f>(((I2050/60)/60)/24)+DATE(1970,1,1)</f>
        <v>41417.651516203703</v>
      </c>
    </row>
    <row r="2051" spans="1:20" x14ac:dyDescent="0.25">
      <c r="A2051" s="3">
        <v>2049</v>
      </c>
      <c r="B2051" s="1" t="s">
        <v>2050</v>
      </c>
      <c r="C2051" s="1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26">
        <f t="shared" si="288"/>
        <v>1.2019070000000001</v>
      </c>
      <c r="P2051" s="3">
        <f t="shared" si="291"/>
        <v>55047.675000000003</v>
      </c>
      <c r="Q2051" s="5" t="s">
        <v>8306</v>
      </c>
      <c r="R2051" s="3" t="s">
        <v>8307</v>
      </c>
      <c r="S2051" s="22">
        <f>(((J2051/60)/60)/24)+DATE(1970,1,1)</f>
        <v>41575.527349537035</v>
      </c>
      <c r="T2051" s="22">
        <f>(((I2051/60)/60)/24)+DATE(1970,1,1)</f>
        <v>41610.957638888889</v>
      </c>
    </row>
    <row r="2052" spans="1:20" ht="30" hidden="1" x14ac:dyDescent="0.25">
      <c r="A2052" s="3">
        <v>2050</v>
      </c>
      <c r="B2052" s="1" t="s">
        <v>2051</v>
      </c>
      <c r="C2052" s="1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26">
        <f t="shared" si="288"/>
        <v>4.7327000000000004</v>
      </c>
      <c r="P2052" s="3">
        <f t="shared" si="289"/>
        <v>1431308578</v>
      </c>
      <c r="Q2052" s="5" t="s">
        <v>8306</v>
      </c>
      <c r="R2052" s="3" t="s">
        <v>8307</v>
      </c>
      <c r="S2052" s="22">
        <f>(((I2052/60)/60)/24)+DATE(1970,1,1)</f>
        <v>42155.071504629625</v>
      </c>
      <c r="T2052" s="22">
        <f>(((J2052/60)/60)/24)+DATE(1970,1,1)</f>
        <v>42115.071504629625</v>
      </c>
    </row>
    <row r="2053" spans="1:20" ht="30" x14ac:dyDescent="0.25">
      <c r="A2053" s="3">
        <v>2051</v>
      </c>
      <c r="B2053" s="1" t="s">
        <v>2052</v>
      </c>
      <c r="C2053" s="1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26">
        <f t="shared" si="288"/>
        <v>1.303625</v>
      </c>
      <c r="P2053" s="3">
        <f>AVERAGE(D2053,E2053)</f>
        <v>9214.5</v>
      </c>
      <c r="Q2053" s="5" t="s">
        <v>8306</v>
      </c>
      <c r="R2053" s="3" t="s">
        <v>8307</v>
      </c>
      <c r="S2053" s="22">
        <f>(((J2053/60)/60)/24)+DATE(1970,1,1)</f>
        <v>41604.022418981483</v>
      </c>
      <c r="T2053" s="22">
        <f>(((I2053/60)/60)/24)+DATE(1970,1,1)</f>
        <v>41634.022418981483</v>
      </c>
    </row>
    <row r="2054" spans="1:20" ht="30" hidden="1" x14ac:dyDescent="0.25">
      <c r="A2054" s="3">
        <v>2052</v>
      </c>
      <c r="B2054" s="1" t="s">
        <v>2053</v>
      </c>
      <c r="C2054" s="1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26">
        <f t="shared" si="288"/>
        <v>3.5304799999999998</v>
      </c>
      <c r="P2054" s="3">
        <f t="shared" si="289"/>
        <v>1453989653</v>
      </c>
      <c r="Q2054" s="5" t="s">
        <v>8306</v>
      </c>
      <c r="R2054" s="3" t="s">
        <v>8307</v>
      </c>
      <c r="S2054" s="22">
        <f>(((I2054/60)/60)/24)+DATE(1970,1,1)</f>
        <v>42420.08394675926</v>
      </c>
      <c r="T2054" s="22">
        <f>(((J2054/60)/60)/24)+DATE(1970,1,1)</f>
        <v>42375.08394675926</v>
      </c>
    </row>
    <row r="2055" spans="1:20" ht="30" x14ac:dyDescent="0.25">
      <c r="A2055" s="3">
        <v>2053</v>
      </c>
      <c r="B2055" s="1" t="s">
        <v>2054</v>
      </c>
      <c r="C2055" s="1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26">
        <f t="shared" si="288"/>
        <v>1.0102</v>
      </c>
      <c r="P2055" s="3">
        <f t="shared" ref="P2055:P2058" si="292">AVERAGE(D2055,E2055)</f>
        <v>5025.5</v>
      </c>
      <c r="Q2055" s="5" t="s">
        <v>8306</v>
      </c>
      <c r="R2055" s="3" t="s">
        <v>8307</v>
      </c>
      <c r="S2055" s="22">
        <f>(((J2055/60)/60)/24)+DATE(1970,1,1)</f>
        <v>42303.617488425924</v>
      </c>
      <c r="T2055" s="22">
        <f>(((I2055/60)/60)/24)+DATE(1970,1,1)</f>
        <v>42333.659155092595</v>
      </c>
    </row>
    <row r="2056" spans="1:20" ht="30" x14ac:dyDescent="0.25">
      <c r="A2056" s="3">
        <v>2054</v>
      </c>
      <c r="B2056" s="1" t="s">
        <v>2055</v>
      </c>
      <c r="C2056" s="1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26">
        <f t="shared" si="288"/>
        <v>1.1359142857142857</v>
      </c>
      <c r="P2056" s="3">
        <f t="shared" si="292"/>
        <v>37378.5</v>
      </c>
      <c r="Q2056" s="5" t="s">
        <v>8306</v>
      </c>
      <c r="R2056" s="3" t="s">
        <v>8307</v>
      </c>
      <c r="S2056" s="22">
        <f>(((J2056/60)/60)/24)+DATE(1970,1,1)</f>
        <v>41731.520949074074</v>
      </c>
      <c r="T2056" s="22">
        <f>(((I2056/60)/60)/24)+DATE(1970,1,1)</f>
        <v>41761.520949074074</v>
      </c>
    </row>
    <row r="2057" spans="1:20" ht="30" x14ac:dyDescent="0.25">
      <c r="A2057" s="3">
        <v>2055</v>
      </c>
      <c r="B2057" s="1" t="s">
        <v>2056</v>
      </c>
      <c r="C2057" s="1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26">
        <f t="shared" si="288"/>
        <v>1.6741666666666666</v>
      </c>
      <c r="P2057" s="3">
        <f t="shared" si="292"/>
        <v>8022.5</v>
      </c>
      <c r="Q2057" s="5" t="s">
        <v>8306</v>
      </c>
      <c r="R2057" s="3" t="s">
        <v>8307</v>
      </c>
      <c r="S2057" s="22">
        <f>(((J2057/60)/60)/24)+DATE(1970,1,1)</f>
        <v>41946.674108796295</v>
      </c>
      <c r="T2057" s="22">
        <f>(((I2057/60)/60)/24)+DATE(1970,1,1)</f>
        <v>41976.166666666672</v>
      </c>
    </row>
    <row r="2058" spans="1:20" ht="30" x14ac:dyDescent="0.25">
      <c r="A2058" s="3">
        <v>2056</v>
      </c>
      <c r="B2058" s="1" t="s">
        <v>2057</v>
      </c>
      <c r="C2058" s="1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26">
        <f t="shared" si="288"/>
        <v>1.5345200000000001</v>
      </c>
      <c r="P2058" s="3">
        <f t="shared" si="292"/>
        <v>63363</v>
      </c>
      <c r="Q2058" s="5" t="s">
        <v>8306</v>
      </c>
      <c r="R2058" s="3" t="s">
        <v>8307</v>
      </c>
      <c r="S2058" s="22">
        <f>(((J2058/60)/60)/24)+DATE(1970,1,1)</f>
        <v>41351.76090277778</v>
      </c>
      <c r="T2058" s="22">
        <f>(((I2058/60)/60)/24)+DATE(1970,1,1)</f>
        <v>41381.76090277778</v>
      </c>
    </row>
    <row r="2059" spans="1:20" ht="30" hidden="1" x14ac:dyDescent="0.25">
      <c r="A2059" s="3">
        <v>2057</v>
      </c>
      <c r="B2059" s="1" t="s">
        <v>2058</v>
      </c>
      <c r="C2059" s="1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26">
        <f t="shared" si="288"/>
        <v>2.022322</v>
      </c>
      <c r="P2059" s="3">
        <f t="shared" si="289"/>
        <v>1455191532</v>
      </c>
      <c r="Q2059" s="5" t="s">
        <v>8306</v>
      </c>
      <c r="R2059" s="3" t="s">
        <v>8307</v>
      </c>
      <c r="S2059" s="22">
        <f>(((I2059/60)/60)/24)+DATE(1970,1,1)</f>
        <v>42426.494583333333</v>
      </c>
      <c r="T2059" s="22">
        <f>(((J2059/60)/60)/24)+DATE(1970,1,1)</f>
        <v>42396.494583333333</v>
      </c>
    </row>
    <row r="2060" spans="1:20" x14ac:dyDescent="0.25">
      <c r="A2060" s="3">
        <v>2058</v>
      </c>
      <c r="B2060" s="1" t="s">
        <v>2059</v>
      </c>
      <c r="C2060" s="1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26">
        <f t="shared" si="288"/>
        <v>1.6828125</v>
      </c>
      <c r="P2060" s="3">
        <f t="shared" ref="P2060:P2067" si="293">AVERAGE(D2060,E2060)</f>
        <v>3434</v>
      </c>
      <c r="Q2060" s="5" t="s">
        <v>8306</v>
      </c>
      <c r="R2060" s="3" t="s">
        <v>8307</v>
      </c>
      <c r="S2060" s="22">
        <f t="shared" ref="S2060:S2067" si="294">(((J2060/60)/60)/24)+DATE(1970,1,1)</f>
        <v>42026.370717592596</v>
      </c>
      <c r="T2060" s="22">
        <f t="shared" ref="T2060:T2067" si="295">(((I2060/60)/60)/24)+DATE(1970,1,1)</f>
        <v>42065.833333333328</v>
      </c>
    </row>
    <row r="2061" spans="1:20" ht="30" x14ac:dyDescent="0.25">
      <c r="A2061" s="3">
        <v>2059</v>
      </c>
      <c r="B2061" s="1" t="s">
        <v>2060</v>
      </c>
      <c r="C2061" s="1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26">
        <f t="shared" si="288"/>
        <v>1.4345666666666668</v>
      </c>
      <c r="P2061" s="3">
        <f t="shared" si="293"/>
        <v>36518.5</v>
      </c>
      <c r="Q2061" s="5" t="s">
        <v>8306</v>
      </c>
      <c r="R2061" s="3" t="s">
        <v>8307</v>
      </c>
      <c r="S2061" s="22">
        <f t="shared" si="294"/>
        <v>42361.602476851855</v>
      </c>
      <c r="T2061" s="22">
        <f t="shared" si="295"/>
        <v>42400.915972222225</v>
      </c>
    </row>
    <row r="2062" spans="1:20" ht="30" x14ac:dyDescent="0.25">
      <c r="A2062" s="3">
        <v>2060</v>
      </c>
      <c r="B2062" s="1" t="s">
        <v>2061</v>
      </c>
      <c r="C2062" s="1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26">
        <f t="shared" si="288"/>
        <v>1.964</v>
      </c>
      <c r="P2062" s="3">
        <f t="shared" si="293"/>
        <v>37050</v>
      </c>
      <c r="Q2062" s="5" t="s">
        <v>8306</v>
      </c>
      <c r="R2062" s="3" t="s">
        <v>8307</v>
      </c>
      <c r="S2062" s="22">
        <f t="shared" si="294"/>
        <v>41783.642939814818</v>
      </c>
      <c r="T2062" s="22">
        <f t="shared" si="295"/>
        <v>41843.642939814818</v>
      </c>
    </row>
    <row r="2063" spans="1:20" ht="30" x14ac:dyDescent="0.25">
      <c r="A2063" s="3">
        <v>2061</v>
      </c>
      <c r="B2063" s="1" t="s">
        <v>2062</v>
      </c>
      <c r="C2063" s="1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26">
        <f t="shared" si="288"/>
        <v>1.0791999999999999</v>
      </c>
      <c r="P2063" s="3">
        <f t="shared" si="293"/>
        <v>5198</v>
      </c>
      <c r="Q2063" s="5" t="s">
        <v>8306</v>
      </c>
      <c r="R2063" s="3" t="s">
        <v>8307</v>
      </c>
      <c r="S2063" s="22">
        <f t="shared" si="294"/>
        <v>42705.764513888891</v>
      </c>
      <c r="T2063" s="22">
        <f t="shared" si="295"/>
        <v>42735.764513888891</v>
      </c>
    </row>
    <row r="2064" spans="1:20" ht="30" x14ac:dyDescent="0.25">
      <c r="A2064" s="3">
        <v>2062</v>
      </c>
      <c r="B2064" s="1" t="s">
        <v>2063</v>
      </c>
      <c r="C2064" s="1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26">
        <f t="shared" si="288"/>
        <v>1.14977</v>
      </c>
      <c r="P2064" s="3">
        <f t="shared" si="293"/>
        <v>107488.5</v>
      </c>
      <c r="Q2064" s="5" t="s">
        <v>8306</v>
      </c>
      <c r="R2064" s="3" t="s">
        <v>8307</v>
      </c>
      <c r="S2064" s="22">
        <f t="shared" si="294"/>
        <v>42423.3830787037</v>
      </c>
      <c r="T2064" s="22">
        <f t="shared" si="295"/>
        <v>42453.341412037036</v>
      </c>
    </row>
    <row r="2065" spans="1:20" ht="30" x14ac:dyDescent="0.25">
      <c r="A2065" s="3">
        <v>2063</v>
      </c>
      <c r="B2065" s="1" t="s">
        <v>2064</v>
      </c>
      <c r="C2065" s="1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26">
        <f t="shared" si="288"/>
        <v>1.4804999999999999</v>
      </c>
      <c r="P2065" s="3">
        <f t="shared" si="293"/>
        <v>4961</v>
      </c>
      <c r="Q2065" s="5" t="s">
        <v>8306</v>
      </c>
      <c r="R2065" s="3" t="s">
        <v>8307</v>
      </c>
      <c r="S2065" s="22">
        <f t="shared" si="294"/>
        <v>42472.73265046296</v>
      </c>
      <c r="T2065" s="22">
        <f t="shared" si="295"/>
        <v>42505.73265046296</v>
      </c>
    </row>
    <row r="2066" spans="1:20" ht="30" x14ac:dyDescent="0.25">
      <c r="A2066" s="3">
        <v>2064</v>
      </c>
      <c r="B2066" s="1" t="s">
        <v>2065</v>
      </c>
      <c r="C2066" s="1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26">
        <f t="shared" si="288"/>
        <v>1.9116676082790633</v>
      </c>
      <c r="P2066" s="3">
        <f t="shared" si="293"/>
        <v>381373.13500000001</v>
      </c>
      <c r="Q2066" s="5" t="s">
        <v>8306</v>
      </c>
      <c r="R2066" s="3" t="s">
        <v>8307</v>
      </c>
      <c r="S2066" s="22">
        <f t="shared" si="294"/>
        <v>41389.364849537036</v>
      </c>
      <c r="T2066" s="22">
        <f t="shared" si="295"/>
        <v>41425.5</v>
      </c>
    </row>
    <row r="2067" spans="1:20" ht="30" x14ac:dyDescent="0.25">
      <c r="A2067" s="3">
        <v>2065</v>
      </c>
      <c r="B2067" s="1" t="s">
        <v>2066</v>
      </c>
      <c r="C2067" s="1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26">
        <f t="shared" si="288"/>
        <v>1.99215125</v>
      </c>
      <c r="P2067" s="3">
        <f t="shared" si="293"/>
        <v>59843.025000000001</v>
      </c>
      <c r="Q2067" s="5" t="s">
        <v>8306</v>
      </c>
      <c r="R2067" s="3" t="s">
        <v>8307</v>
      </c>
      <c r="S2067" s="22">
        <f t="shared" si="294"/>
        <v>41603.333668981482</v>
      </c>
      <c r="T2067" s="22">
        <f t="shared" si="295"/>
        <v>41633.333668981482</v>
      </c>
    </row>
    <row r="2068" spans="1:20" ht="30" hidden="1" x14ac:dyDescent="0.25">
      <c r="A2068" s="3">
        <v>2066</v>
      </c>
      <c r="B2068" s="1" t="s">
        <v>2067</v>
      </c>
      <c r="C2068" s="1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26">
        <f t="shared" si="288"/>
        <v>2.1859999999999999</v>
      </c>
      <c r="P2068" s="3">
        <f t="shared" si="289"/>
        <v>1407522683</v>
      </c>
      <c r="Q2068" s="5" t="s">
        <v>8306</v>
      </c>
      <c r="R2068" s="3" t="s">
        <v>8307</v>
      </c>
      <c r="S2068" s="22">
        <f>(((I2068/60)/60)/24)+DATE(1970,1,1)</f>
        <v>41874.771793981483</v>
      </c>
      <c r="T2068" s="22">
        <f>(((J2068/60)/60)/24)+DATE(1970,1,1)</f>
        <v>41844.771793981483</v>
      </c>
    </row>
    <row r="2069" spans="1:20" ht="30" x14ac:dyDescent="0.25">
      <c r="A2069" s="3">
        <v>2067</v>
      </c>
      <c r="B2069" s="1" t="s">
        <v>2068</v>
      </c>
      <c r="C2069" s="1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26">
        <f t="shared" si="288"/>
        <v>1.2686868686868686</v>
      </c>
      <c r="P2069" s="3">
        <f t="shared" ref="P2069:P2071" si="296">AVERAGE(D2069,E2069)</f>
        <v>561.5</v>
      </c>
      <c r="Q2069" s="5" t="s">
        <v>8306</v>
      </c>
      <c r="R2069" s="3" t="s">
        <v>8307</v>
      </c>
      <c r="S2069" s="22">
        <f>(((J2069/60)/60)/24)+DATE(1970,1,1)</f>
        <v>42115.853888888887</v>
      </c>
      <c r="T2069" s="22">
        <f>(((I2069/60)/60)/24)+DATE(1970,1,1)</f>
        <v>42148.853888888887</v>
      </c>
    </row>
    <row r="2070" spans="1:20" ht="30" x14ac:dyDescent="0.25">
      <c r="A2070" s="3">
        <v>2068</v>
      </c>
      <c r="B2070" s="1" t="s">
        <v>2069</v>
      </c>
      <c r="C2070" s="1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26">
        <f t="shared" si="288"/>
        <v>1.0522388</v>
      </c>
      <c r="P2070" s="3">
        <f t="shared" si="296"/>
        <v>25652.985000000001</v>
      </c>
      <c r="Q2070" s="5" t="s">
        <v>8306</v>
      </c>
      <c r="R2070" s="3" t="s">
        <v>8307</v>
      </c>
      <c r="S2070" s="22">
        <f>(((J2070/60)/60)/24)+DATE(1970,1,1)</f>
        <v>42633.841608796298</v>
      </c>
      <c r="T2070" s="22">
        <f>(((I2070/60)/60)/24)+DATE(1970,1,1)</f>
        <v>42663.841608796298</v>
      </c>
    </row>
    <row r="2071" spans="1:20" ht="30" x14ac:dyDescent="0.25">
      <c r="A2071" s="3">
        <v>2069</v>
      </c>
      <c r="B2071" s="1" t="s">
        <v>2070</v>
      </c>
      <c r="C2071" s="1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26">
        <f t="shared" si="288"/>
        <v>1.2840666000000001</v>
      </c>
      <c r="P2071" s="3">
        <f t="shared" si="296"/>
        <v>57101.665000000001</v>
      </c>
      <c r="Q2071" s="5" t="s">
        <v>8306</v>
      </c>
      <c r="R2071" s="3" t="s">
        <v>8307</v>
      </c>
      <c r="S2071" s="22">
        <f>(((J2071/60)/60)/24)+DATE(1970,1,1)</f>
        <v>42340.972118055557</v>
      </c>
      <c r="T2071" s="22">
        <f>(((I2071/60)/60)/24)+DATE(1970,1,1)</f>
        <v>42371.972118055557</v>
      </c>
    </row>
    <row r="2072" spans="1:20" ht="30" hidden="1" x14ac:dyDescent="0.25">
      <c r="A2072" s="3">
        <v>2070</v>
      </c>
      <c r="B2072" s="1" t="s">
        <v>2071</v>
      </c>
      <c r="C2072" s="1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26">
        <f t="shared" si="288"/>
        <v>3.1732719999999999</v>
      </c>
      <c r="P2072" s="3">
        <f t="shared" si="289"/>
        <v>1465832723</v>
      </c>
      <c r="Q2072" s="5" t="s">
        <v>8306</v>
      </c>
      <c r="R2072" s="3" t="s">
        <v>8307</v>
      </c>
      <c r="S2072" s="22">
        <f>(((I2072/60)/60)/24)+DATE(1970,1,1)</f>
        <v>42549.6565162037</v>
      </c>
      <c r="T2072" s="22">
        <f>(((J2072/60)/60)/24)+DATE(1970,1,1)</f>
        <v>42519.6565162037</v>
      </c>
    </row>
    <row r="2073" spans="1:20" ht="30" hidden="1" x14ac:dyDescent="0.25">
      <c r="A2073" s="3">
        <v>2071</v>
      </c>
      <c r="B2073" s="1" t="s">
        <v>2072</v>
      </c>
      <c r="C2073" s="1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26">
        <f t="shared" si="288"/>
        <v>2.8073000000000001</v>
      </c>
      <c r="P2073" s="3">
        <f t="shared" si="289"/>
        <v>1473446484</v>
      </c>
      <c r="Q2073" s="5" t="s">
        <v>8306</v>
      </c>
      <c r="R2073" s="3" t="s">
        <v>8307</v>
      </c>
      <c r="S2073" s="22">
        <f>(((I2073/60)/60)/24)+DATE(1970,1,1)</f>
        <v>42645.278749999998</v>
      </c>
      <c r="T2073" s="22">
        <f>(((J2073/60)/60)/24)+DATE(1970,1,1)</f>
        <v>42600.278749999998</v>
      </c>
    </row>
    <row r="2074" spans="1:20" ht="30" x14ac:dyDescent="0.25">
      <c r="A2074" s="3">
        <v>2072</v>
      </c>
      <c r="B2074" s="1" t="s">
        <v>2073</v>
      </c>
      <c r="C2074" s="1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26">
        <f t="shared" si="288"/>
        <v>1.1073146853146854</v>
      </c>
      <c r="P2074" s="3">
        <f t="shared" ref="P2074:P2076" si="297">AVERAGE(D2074,E2074)</f>
        <v>75336.5</v>
      </c>
      <c r="Q2074" s="5" t="s">
        <v>8306</v>
      </c>
      <c r="R2074" s="3" t="s">
        <v>8307</v>
      </c>
      <c r="S2074" s="22">
        <f>(((J2074/60)/60)/24)+DATE(1970,1,1)</f>
        <v>42467.581388888888</v>
      </c>
      <c r="T2074" s="22">
        <f>(((I2074/60)/60)/24)+DATE(1970,1,1)</f>
        <v>42497.581388888888</v>
      </c>
    </row>
    <row r="2075" spans="1:20" ht="30" x14ac:dyDescent="0.25">
      <c r="A2075" s="3">
        <v>2073</v>
      </c>
      <c r="B2075" s="1" t="s">
        <v>2074</v>
      </c>
      <c r="C2075" s="1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26">
        <f t="shared" si="288"/>
        <v>1.5260429999999998</v>
      </c>
      <c r="P2075" s="3">
        <f t="shared" si="297"/>
        <v>126302.15</v>
      </c>
      <c r="Q2075" s="5" t="s">
        <v>8306</v>
      </c>
      <c r="R2075" s="3" t="s">
        <v>8307</v>
      </c>
      <c r="S2075" s="22">
        <f>(((J2075/60)/60)/24)+DATE(1970,1,1)</f>
        <v>42087.668032407411</v>
      </c>
      <c r="T2075" s="22">
        <f>(((I2075/60)/60)/24)+DATE(1970,1,1)</f>
        <v>42132.668032407411</v>
      </c>
    </row>
    <row r="2076" spans="1:20" ht="30" x14ac:dyDescent="0.25">
      <c r="A2076" s="3">
        <v>2074</v>
      </c>
      <c r="B2076" s="1" t="s">
        <v>2075</v>
      </c>
      <c r="C2076" s="1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26">
        <f t="shared" si="288"/>
        <v>1.0249999999999999</v>
      </c>
      <c r="P2076" s="3">
        <f t="shared" si="297"/>
        <v>607.5</v>
      </c>
      <c r="Q2076" s="5" t="s">
        <v>8306</v>
      </c>
      <c r="R2076" s="3" t="s">
        <v>8307</v>
      </c>
      <c r="S2076" s="22">
        <f>(((J2076/60)/60)/24)+DATE(1970,1,1)</f>
        <v>42466.826180555552</v>
      </c>
      <c r="T2076" s="22">
        <f>(((I2076/60)/60)/24)+DATE(1970,1,1)</f>
        <v>42496.826180555552</v>
      </c>
    </row>
    <row r="2077" spans="1:20" ht="30" hidden="1" x14ac:dyDescent="0.25">
      <c r="A2077" s="3">
        <v>2075</v>
      </c>
      <c r="B2077" s="1" t="s">
        <v>2076</v>
      </c>
      <c r="C2077" s="1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26">
        <f t="shared" si="288"/>
        <v>16.783738373837384</v>
      </c>
      <c r="P2077" s="3">
        <f t="shared" si="289"/>
        <v>1373473288</v>
      </c>
      <c r="Q2077" s="5" t="s">
        <v>8306</v>
      </c>
      <c r="R2077" s="3" t="s">
        <v>8307</v>
      </c>
      <c r="S2077" s="22">
        <f>(((I2077/60)/60)/24)+DATE(1970,1,1)</f>
        <v>41480.681574074071</v>
      </c>
      <c r="T2077" s="22">
        <f>(((J2077/60)/60)/24)+DATE(1970,1,1)</f>
        <v>41450.681574074071</v>
      </c>
    </row>
    <row r="2078" spans="1:20" ht="30" hidden="1" x14ac:dyDescent="0.25">
      <c r="A2078" s="3">
        <v>2076</v>
      </c>
      <c r="B2078" s="1" t="s">
        <v>2077</v>
      </c>
      <c r="C2078" s="1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26">
        <f t="shared" si="288"/>
        <v>5.4334915642458101</v>
      </c>
      <c r="P2078" s="3">
        <f t="shared" si="289"/>
        <v>1404421689</v>
      </c>
      <c r="Q2078" s="5" t="s">
        <v>8306</v>
      </c>
      <c r="R2078" s="3" t="s">
        <v>8307</v>
      </c>
      <c r="S2078" s="22">
        <f>(((I2078/60)/60)/24)+DATE(1970,1,1)</f>
        <v>41843.880659722221</v>
      </c>
      <c r="T2078" s="22">
        <f>(((J2078/60)/60)/24)+DATE(1970,1,1)</f>
        <v>41803.880659722221</v>
      </c>
    </row>
    <row r="2079" spans="1:20" ht="30" x14ac:dyDescent="0.25">
      <c r="A2079" s="3">
        <v>2077</v>
      </c>
      <c r="B2079" s="1" t="s">
        <v>2078</v>
      </c>
      <c r="C2079" s="1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26">
        <f t="shared" si="288"/>
        <v>1.1550800000000001</v>
      </c>
      <c r="P2079" s="3">
        <f t="shared" ref="P2079:P2080" si="298">AVERAGE(D2079,E2079)</f>
        <v>53877</v>
      </c>
      <c r="Q2079" s="5" t="s">
        <v>8306</v>
      </c>
      <c r="R2079" s="3" t="s">
        <v>8307</v>
      </c>
      <c r="S2079" s="22">
        <f>(((J2079/60)/60)/24)+DATE(1970,1,1)</f>
        <v>42103.042546296296</v>
      </c>
      <c r="T2079" s="22">
        <f>(((I2079/60)/60)/24)+DATE(1970,1,1)</f>
        <v>42160.875</v>
      </c>
    </row>
    <row r="2080" spans="1:20" ht="30" x14ac:dyDescent="0.25">
      <c r="A2080" s="3">
        <v>2078</v>
      </c>
      <c r="B2080" s="1" t="s">
        <v>2079</v>
      </c>
      <c r="C2080" s="1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26">
        <f t="shared" si="288"/>
        <v>1.3120499999999999</v>
      </c>
      <c r="P2080" s="3">
        <f t="shared" si="298"/>
        <v>23120.5</v>
      </c>
      <c r="Q2080" s="5" t="s">
        <v>8306</v>
      </c>
      <c r="R2080" s="3" t="s">
        <v>8307</v>
      </c>
      <c r="S2080" s="22">
        <f>(((J2080/60)/60)/24)+DATE(1970,1,1)</f>
        <v>42692.771493055552</v>
      </c>
      <c r="T2080" s="22">
        <f>(((I2080/60)/60)/24)+DATE(1970,1,1)</f>
        <v>42722.771493055552</v>
      </c>
    </row>
    <row r="2081" spans="1:20" ht="45" hidden="1" x14ac:dyDescent="0.25">
      <c r="A2081" s="3">
        <v>2079</v>
      </c>
      <c r="B2081" s="1" t="s">
        <v>2080</v>
      </c>
      <c r="C2081" s="1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26">
        <f t="shared" si="288"/>
        <v>2.8816999999999999</v>
      </c>
      <c r="P2081" s="3">
        <f t="shared" si="289"/>
        <v>1433959296.5</v>
      </c>
      <c r="Q2081" s="5" t="s">
        <v>8306</v>
      </c>
      <c r="R2081" s="3" t="s">
        <v>8307</v>
      </c>
      <c r="S2081" s="22">
        <f>(((I2081/60)/60)/24)+DATE(1970,1,1)</f>
        <v>42180.791666666672</v>
      </c>
      <c r="T2081" s="22">
        <f>(((J2081/60)/60)/24)+DATE(1970,1,1)</f>
        <v>42150.71056712963</v>
      </c>
    </row>
    <row r="2082" spans="1:20" ht="30" hidden="1" x14ac:dyDescent="0.25">
      <c r="A2082" s="3">
        <v>2080</v>
      </c>
      <c r="B2082" s="1" t="s">
        <v>2081</v>
      </c>
      <c r="C2082" s="1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26">
        <f t="shared" si="288"/>
        <v>5.0780000000000003</v>
      </c>
      <c r="P2082" s="3">
        <f t="shared" si="289"/>
        <v>1445988500</v>
      </c>
      <c r="Q2082" s="5" t="s">
        <v>8306</v>
      </c>
      <c r="R2082" s="3" t="s">
        <v>8307</v>
      </c>
      <c r="S2082" s="22">
        <f>(((I2082/60)/60)/24)+DATE(1970,1,1)</f>
        <v>42319.998842592591</v>
      </c>
      <c r="T2082" s="22">
        <f>(((J2082/60)/60)/24)+DATE(1970,1,1)</f>
        <v>42289.957175925927</v>
      </c>
    </row>
    <row r="2083" spans="1:20" ht="30" x14ac:dyDescent="0.25">
      <c r="A2083" s="3">
        <v>2081</v>
      </c>
      <c r="B2083" s="1" t="s">
        <v>2082</v>
      </c>
      <c r="C2083" s="1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26">
        <f t="shared" si="288"/>
        <v>1.1457142857142857</v>
      </c>
      <c r="P2083" s="3">
        <f t="shared" ref="P2083:P2106" si="299">AVERAGE(D2083,E2083)</f>
        <v>3755</v>
      </c>
      <c r="Q2083" s="5" t="s">
        <v>8310</v>
      </c>
      <c r="R2083" s="3" t="s">
        <v>8327</v>
      </c>
      <c r="S2083" s="22">
        <f t="shared" ref="S2083:S2106" si="300">(((J2083/60)/60)/24)+DATE(1970,1,1)</f>
        <v>41004.156886574077</v>
      </c>
      <c r="T2083" s="22">
        <f t="shared" ref="T2083:T2106" si="301">(((I2083/60)/60)/24)+DATE(1970,1,1)</f>
        <v>41045.207638888889</v>
      </c>
    </row>
    <row r="2084" spans="1:20" ht="30" x14ac:dyDescent="0.25">
      <c r="A2084" s="3">
        <v>2082</v>
      </c>
      <c r="B2084" s="1" t="s">
        <v>2083</v>
      </c>
      <c r="C2084" s="1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26">
        <f t="shared" si="288"/>
        <v>1.1073333333333333</v>
      </c>
      <c r="P2084" s="3">
        <f t="shared" si="299"/>
        <v>1580.5</v>
      </c>
      <c r="Q2084" s="5" t="s">
        <v>8310</v>
      </c>
      <c r="R2084" s="3" t="s">
        <v>8327</v>
      </c>
      <c r="S2084" s="22">
        <f t="shared" si="300"/>
        <v>40811.120324074072</v>
      </c>
      <c r="T2084" s="22">
        <f t="shared" si="301"/>
        <v>40871.161990740737</v>
      </c>
    </row>
    <row r="2085" spans="1:20" ht="30" x14ac:dyDescent="0.25">
      <c r="A2085" s="3">
        <v>2083</v>
      </c>
      <c r="B2085" s="1" t="s">
        <v>2084</v>
      </c>
      <c r="C2085" s="1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26">
        <f t="shared" si="288"/>
        <v>1.1333333333333333</v>
      </c>
      <c r="P2085" s="3">
        <f t="shared" si="299"/>
        <v>800</v>
      </c>
      <c r="Q2085" s="5" t="s">
        <v>8310</v>
      </c>
      <c r="R2085" s="3" t="s">
        <v>8327</v>
      </c>
      <c r="S2085" s="22">
        <f t="shared" si="300"/>
        <v>41034.72216435185</v>
      </c>
      <c r="T2085" s="22">
        <f t="shared" si="301"/>
        <v>41064.72216435185</v>
      </c>
    </row>
    <row r="2086" spans="1:20" ht="30" x14ac:dyDescent="0.25">
      <c r="A2086" s="3">
        <v>2084</v>
      </c>
      <c r="B2086" s="1" t="s">
        <v>2085</v>
      </c>
      <c r="C2086" s="1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26">
        <f t="shared" si="288"/>
        <v>1.0833333333333333</v>
      </c>
      <c r="P2086" s="3">
        <f t="shared" si="299"/>
        <v>3125</v>
      </c>
      <c r="Q2086" s="5" t="s">
        <v>8310</v>
      </c>
      <c r="R2086" s="3" t="s">
        <v>8327</v>
      </c>
      <c r="S2086" s="22">
        <f t="shared" si="300"/>
        <v>41731.833124999997</v>
      </c>
      <c r="T2086" s="22">
        <f t="shared" si="301"/>
        <v>41763.290972222225</v>
      </c>
    </row>
    <row r="2087" spans="1:20" ht="30" x14ac:dyDescent="0.25">
      <c r="A2087" s="3">
        <v>2085</v>
      </c>
      <c r="B2087" s="1" t="s">
        <v>2086</v>
      </c>
      <c r="C2087" s="1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26">
        <f t="shared" si="288"/>
        <v>1.2353333333333334</v>
      </c>
      <c r="P2087" s="3">
        <f t="shared" si="299"/>
        <v>6706</v>
      </c>
      <c r="Q2087" s="5" t="s">
        <v>8310</v>
      </c>
      <c r="R2087" s="3" t="s">
        <v>8327</v>
      </c>
      <c r="S2087" s="22">
        <f t="shared" si="300"/>
        <v>41075.835497685184</v>
      </c>
      <c r="T2087" s="22">
        <f t="shared" si="301"/>
        <v>41105.835497685184</v>
      </c>
    </row>
    <row r="2088" spans="1:20" ht="30" x14ac:dyDescent="0.25">
      <c r="A2088" s="3">
        <v>2086</v>
      </c>
      <c r="B2088" s="1" t="s">
        <v>2087</v>
      </c>
      <c r="C2088" s="1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26">
        <f t="shared" si="288"/>
        <v>1.0069999999999999</v>
      </c>
      <c r="P2088" s="3">
        <f t="shared" si="299"/>
        <v>4014</v>
      </c>
      <c r="Q2088" s="5" t="s">
        <v>8310</v>
      </c>
      <c r="R2088" s="3" t="s">
        <v>8327</v>
      </c>
      <c r="S2088" s="22">
        <f t="shared" si="300"/>
        <v>40860.67050925926</v>
      </c>
      <c r="T2088" s="22">
        <f t="shared" si="301"/>
        <v>40891.207638888889</v>
      </c>
    </row>
    <row r="2089" spans="1:20" ht="30" x14ac:dyDescent="0.25">
      <c r="A2089" s="3">
        <v>2087</v>
      </c>
      <c r="B2089" s="1" t="s">
        <v>2088</v>
      </c>
      <c r="C2089" s="1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26">
        <f t="shared" si="288"/>
        <v>1.0353333333333334</v>
      </c>
      <c r="P2089" s="3">
        <f t="shared" si="299"/>
        <v>1526.5</v>
      </c>
      <c r="Q2089" s="5" t="s">
        <v>8310</v>
      </c>
      <c r="R2089" s="3" t="s">
        <v>8327</v>
      </c>
      <c r="S2089" s="22">
        <f t="shared" si="300"/>
        <v>40764.204375000001</v>
      </c>
      <c r="T2089" s="22">
        <f t="shared" si="301"/>
        <v>40794.204375000001</v>
      </c>
    </row>
    <row r="2090" spans="1:20" ht="30" x14ac:dyDescent="0.25">
      <c r="A2090" s="3">
        <v>2088</v>
      </c>
      <c r="B2090" s="1" t="s">
        <v>2089</v>
      </c>
      <c r="C2090" s="1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26">
        <f t="shared" si="288"/>
        <v>1.1551066666666667</v>
      </c>
      <c r="P2090" s="3">
        <f t="shared" si="299"/>
        <v>3232.66</v>
      </c>
      <c r="Q2090" s="5" t="s">
        <v>8310</v>
      </c>
      <c r="R2090" s="3" t="s">
        <v>8327</v>
      </c>
      <c r="S2090" s="22">
        <f t="shared" si="300"/>
        <v>40395.714722222219</v>
      </c>
      <c r="T2090" s="22">
        <f t="shared" si="301"/>
        <v>40432.165972222225</v>
      </c>
    </row>
    <row r="2091" spans="1:20" ht="30" x14ac:dyDescent="0.25">
      <c r="A2091" s="3">
        <v>2089</v>
      </c>
      <c r="B2091" s="1" t="s">
        <v>2090</v>
      </c>
      <c r="C2091" s="1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26">
        <f t="shared" si="288"/>
        <v>1.2040040000000001</v>
      </c>
      <c r="P2091" s="3">
        <f t="shared" si="299"/>
        <v>2755.0050000000001</v>
      </c>
      <c r="Q2091" s="5" t="s">
        <v>8310</v>
      </c>
      <c r="R2091" s="3" t="s">
        <v>8327</v>
      </c>
      <c r="S2091" s="22">
        <f t="shared" si="300"/>
        <v>41453.076319444444</v>
      </c>
      <c r="T2091" s="22">
        <f t="shared" si="301"/>
        <v>41488.076319444444</v>
      </c>
    </row>
    <row r="2092" spans="1:20" ht="30" x14ac:dyDescent="0.25">
      <c r="A2092" s="3">
        <v>2090</v>
      </c>
      <c r="B2092" s="1" t="s">
        <v>2091</v>
      </c>
      <c r="C2092" s="1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26">
        <f t="shared" si="288"/>
        <v>1.1504037499999999</v>
      </c>
      <c r="P2092" s="3">
        <f t="shared" si="299"/>
        <v>8601.6149999999998</v>
      </c>
      <c r="Q2092" s="5" t="s">
        <v>8310</v>
      </c>
      <c r="R2092" s="3" t="s">
        <v>8327</v>
      </c>
      <c r="S2092" s="22">
        <f t="shared" si="300"/>
        <v>41299.381423611114</v>
      </c>
      <c r="T2092" s="22">
        <f t="shared" si="301"/>
        <v>41329.381423611114</v>
      </c>
    </row>
    <row r="2093" spans="1:20" ht="30" x14ac:dyDescent="0.25">
      <c r="A2093" s="3">
        <v>2091</v>
      </c>
      <c r="B2093" s="1" t="s">
        <v>2092</v>
      </c>
      <c r="C2093" s="1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26">
        <f t="shared" si="288"/>
        <v>1.2046777777777777</v>
      </c>
      <c r="P2093" s="3">
        <f t="shared" si="299"/>
        <v>19842.099999999999</v>
      </c>
      <c r="Q2093" s="5" t="s">
        <v>8310</v>
      </c>
      <c r="R2093" s="3" t="s">
        <v>8327</v>
      </c>
      <c r="S2093" s="22">
        <f t="shared" si="300"/>
        <v>40555.322662037033</v>
      </c>
      <c r="T2093" s="22">
        <f t="shared" si="301"/>
        <v>40603.833333333336</v>
      </c>
    </row>
    <row r="2094" spans="1:20" ht="30" x14ac:dyDescent="0.25">
      <c r="A2094" s="3">
        <v>2092</v>
      </c>
      <c r="B2094" s="1" t="s">
        <v>2093</v>
      </c>
      <c r="C2094" s="1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26">
        <f t="shared" si="288"/>
        <v>1.0128333333333333</v>
      </c>
      <c r="P2094" s="3">
        <f t="shared" si="299"/>
        <v>6038.5</v>
      </c>
      <c r="Q2094" s="5" t="s">
        <v>8310</v>
      </c>
      <c r="R2094" s="3" t="s">
        <v>8327</v>
      </c>
      <c r="S2094" s="22">
        <f t="shared" si="300"/>
        <v>40763.707546296297</v>
      </c>
      <c r="T2094" s="22">
        <f t="shared" si="301"/>
        <v>40823.707546296297</v>
      </c>
    </row>
    <row r="2095" spans="1:20" ht="30" x14ac:dyDescent="0.25">
      <c r="A2095" s="3">
        <v>2093</v>
      </c>
      <c r="B2095" s="1" t="s">
        <v>2094</v>
      </c>
      <c r="C2095" s="1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26">
        <f t="shared" si="288"/>
        <v>1.0246666666666666</v>
      </c>
      <c r="P2095" s="3">
        <f t="shared" si="299"/>
        <v>1518.5</v>
      </c>
      <c r="Q2095" s="5" t="s">
        <v>8310</v>
      </c>
      <c r="R2095" s="3" t="s">
        <v>8327</v>
      </c>
      <c r="S2095" s="22">
        <f t="shared" si="300"/>
        <v>41205.854537037041</v>
      </c>
      <c r="T2095" s="22">
        <f t="shared" si="301"/>
        <v>41265.896203703705</v>
      </c>
    </row>
    <row r="2096" spans="1:20" ht="45" x14ac:dyDescent="0.25">
      <c r="A2096" s="3">
        <v>2094</v>
      </c>
      <c r="B2096" s="1" t="s">
        <v>2095</v>
      </c>
      <c r="C2096" s="1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26">
        <f t="shared" si="288"/>
        <v>1.2054285714285715</v>
      </c>
      <c r="P2096" s="3">
        <f t="shared" si="299"/>
        <v>3859.5</v>
      </c>
      <c r="Q2096" s="5" t="s">
        <v>8310</v>
      </c>
      <c r="R2096" s="3" t="s">
        <v>8327</v>
      </c>
      <c r="S2096" s="22">
        <f t="shared" si="300"/>
        <v>40939.02002314815</v>
      </c>
      <c r="T2096" s="22">
        <f t="shared" si="301"/>
        <v>40973.125</v>
      </c>
    </row>
    <row r="2097" spans="1:20" ht="30" x14ac:dyDescent="0.25">
      <c r="A2097" s="3">
        <v>2095</v>
      </c>
      <c r="B2097" s="1" t="s">
        <v>2096</v>
      </c>
      <c r="C2097" s="1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26">
        <f t="shared" si="288"/>
        <v>1</v>
      </c>
      <c r="P2097" s="3">
        <f t="shared" si="299"/>
        <v>2500</v>
      </c>
      <c r="Q2097" s="5" t="s">
        <v>8310</v>
      </c>
      <c r="R2097" s="3" t="s">
        <v>8327</v>
      </c>
      <c r="S2097" s="22">
        <f t="shared" si="300"/>
        <v>40758.733483796292</v>
      </c>
      <c r="T2097" s="22">
        <f t="shared" si="301"/>
        <v>40818.733483796292</v>
      </c>
    </row>
    <row r="2098" spans="1:20" ht="30" x14ac:dyDescent="0.25">
      <c r="A2098" s="3">
        <v>2096</v>
      </c>
      <c r="B2098" s="1" t="s">
        <v>2097</v>
      </c>
      <c r="C2098" s="1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26">
        <f t="shared" si="288"/>
        <v>1.0166666666666666</v>
      </c>
      <c r="P2098" s="3">
        <f t="shared" si="299"/>
        <v>605</v>
      </c>
      <c r="Q2098" s="5" t="s">
        <v>8310</v>
      </c>
      <c r="R2098" s="3" t="s">
        <v>8327</v>
      </c>
      <c r="S2098" s="22">
        <f t="shared" si="300"/>
        <v>41192.758506944447</v>
      </c>
      <c r="T2098" s="22">
        <f t="shared" si="301"/>
        <v>41208.165972222225</v>
      </c>
    </row>
    <row r="2099" spans="1:20" ht="30" x14ac:dyDescent="0.25">
      <c r="A2099" s="3">
        <v>2097</v>
      </c>
      <c r="B2099" s="1" t="s">
        <v>2098</v>
      </c>
      <c r="C2099" s="1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26">
        <f t="shared" si="288"/>
        <v>1</v>
      </c>
      <c r="P2099" s="3">
        <f t="shared" si="299"/>
        <v>3000</v>
      </c>
      <c r="Q2099" s="5" t="s">
        <v>8310</v>
      </c>
      <c r="R2099" s="3" t="s">
        <v>8327</v>
      </c>
      <c r="S2099" s="22">
        <f t="shared" si="300"/>
        <v>40818.58489583333</v>
      </c>
      <c r="T2099" s="22">
        <f t="shared" si="301"/>
        <v>40878.626562500001</v>
      </c>
    </row>
    <row r="2100" spans="1:20" ht="30" x14ac:dyDescent="0.25">
      <c r="A2100" s="3">
        <v>2098</v>
      </c>
      <c r="B2100" s="1" t="s">
        <v>2099</v>
      </c>
      <c r="C2100" s="1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26">
        <f t="shared" si="288"/>
        <v>1.0033333333333334</v>
      </c>
      <c r="P2100" s="3">
        <f t="shared" si="299"/>
        <v>6010</v>
      </c>
      <c r="Q2100" s="5" t="s">
        <v>8310</v>
      </c>
      <c r="R2100" s="3" t="s">
        <v>8327</v>
      </c>
      <c r="S2100" s="22">
        <f t="shared" si="300"/>
        <v>40946.11383101852</v>
      </c>
      <c r="T2100" s="22">
        <f t="shared" si="301"/>
        <v>40976.11383101852</v>
      </c>
    </row>
    <row r="2101" spans="1:20" x14ac:dyDescent="0.25">
      <c r="A2101" s="3">
        <v>2099</v>
      </c>
      <c r="B2101" s="1" t="s">
        <v>2100</v>
      </c>
      <c r="C2101" s="1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26">
        <f t="shared" si="288"/>
        <v>1.3236666666666668</v>
      </c>
      <c r="P2101" s="3">
        <f t="shared" si="299"/>
        <v>3485.5</v>
      </c>
      <c r="Q2101" s="5" t="s">
        <v>8310</v>
      </c>
      <c r="R2101" s="3" t="s">
        <v>8327</v>
      </c>
      <c r="S2101" s="22">
        <f t="shared" si="300"/>
        <v>42173.746342592596</v>
      </c>
      <c r="T2101" s="22">
        <f t="shared" si="301"/>
        <v>42187.152777777781</v>
      </c>
    </row>
    <row r="2102" spans="1:20" ht="30" x14ac:dyDescent="0.25">
      <c r="A2102" s="3">
        <v>2100</v>
      </c>
      <c r="B2102" s="1" t="s">
        <v>2101</v>
      </c>
      <c r="C2102" s="1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26">
        <f t="shared" si="288"/>
        <v>1.3666666666666667</v>
      </c>
      <c r="P2102" s="3">
        <f t="shared" si="299"/>
        <v>710</v>
      </c>
      <c r="Q2102" s="5" t="s">
        <v>8310</v>
      </c>
      <c r="R2102" s="3" t="s">
        <v>8327</v>
      </c>
      <c r="S2102" s="22">
        <f t="shared" si="300"/>
        <v>41074.834965277776</v>
      </c>
      <c r="T2102" s="22">
        <f t="shared" si="301"/>
        <v>41090.165972222225</v>
      </c>
    </row>
    <row r="2103" spans="1:20" ht="30" x14ac:dyDescent="0.25">
      <c r="A2103" s="3">
        <v>2101</v>
      </c>
      <c r="B2103" s="1" t="s">
        <v>2102</v>
      </c>
      <c r="C2103" s="1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26">
        <f t="shared" si="288"/>
        <v>1.1325000000000001</v>
      </c>
      <c r="P2103" s="3">
        <f t="shared" si="299"/>
        <v>2132.5</v>
      </c>
      <c r="Q2103" s="5" t="s">
        <v>8310</v>
      </c>
      <c r="R2103" s="3" t="s">
        <v>8327</v>
      </c>
      <c r="S2103" s="22">
        <f t="shared" si="300"/>
        <v>40892.149467592593</v>
      </c>
      <c r="T2103" s="22">
        <f t="shared" si="301"/>
        <v>40952.149467592593</v>
      </c>
    </row>
    <row r="2104" spans="1:20" ht="30" x14ac:dyDescent="0.25">
      <c r="A2104" s="3">
        <v>2102</v>
      </c>
      <c r="B2104" s="1" t="s">
        <v>2103</v>
      </c>
      <c r="C2104" s="1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26">
        <f t="shared" si="288"/>
        <v>1.36</v>
      </c>
      <c r="P2104" s="3">
        <f t="shared" si="299"/>
        <v>1180</v>
      </c>
      <c r="Q2104" s="5" t="s">
        <v>8310</v>
      </c>
      <c r="R2104" s="3" t="s">
        <v>8327</v>
      </c>
      <c r="S2104" s="22">
        <f t="shared" si="300"/>
        <v>40638.868611111109</v>
      </c>
      <c r="T2104" s="22">
        <f t="shared" si="301"/>
        <v>40668.868611111109</v>
      </c>
    </row>
    <row r="2105" spans="1:20" x14ac:dyDescent="0.25">
      <c r="A2105" s="3">
        <v>2103</v>
      </c>
      <c r="B2105" s="1" t="s">
        <v>2104</v>
      </c>
      <c r="C2105" s="1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26">
        <f t="shared" si="288"/>
        <v>1.4612318374694613</v>
      </c>
      <c r="P2105" s="3">
        <f t="shared" si="299"/>
        <v>9570.5</v>
      </c>
      <c r="Q2105" s="5" t="s">
        <v>8310</v>
      </c>
      <c r="R2105" s="3" t="s">
        <v>8327</v>
      </c>
      <c r="S2105" s="22">
        <f t="shared" si="300"/>
        <v>41192.754942129628</v>
      </c>
      <c r="T2105" s="22">
        <f t="shared" si="301"/>
        <v>41222.7966087963</v>
      </c>
    </row>
    <row r="2106" spans="1:20" ht="30" x14ac:dyDescent="0.25">
      <c r="A2106" s="3">
        <v>2104</v>
      </c>
      <c r="B2106" s="1" t="s">
        <v>2105</v>
      </c>
      <c r="C2106" s="1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26">
        <f t="shared" ref="O2106:O2169" si="302">E2106/D2106</f>
        <v>1.2949999999999999</v>
      </c>
      <c r="P2106" s="3">
        <f t="shared" si="299"/>
        <v>918</v>
      </c>
      <c r="Q2106" s="5" t="s">
        <v>8310</v>
      </c>
      <c r="R2106" s="3" t="s">
        <v>8327</v>
      </c>
      <c r="S2106" s="22">
        <f t="shared" si="300"/>
        <v>41394.074467592596</v>
      </c>
      <c r="T2106" s="22">
        <f t="shared" si="301"/>
        <v>41425</v>
      </c>
    </row>
    <row r="2107" spans="1:20" ht="30" hidden="1" x14ac:dyDescent="0.25">
      <c r="A2107" s="3">
        <v>2105</v>
      </c>
      <c r="B2107" s="1" t="s">
        <v>2106</v>
      </c>
      <c r="C2107" s="1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26">
        <f t="shared" si="302"/>
        <v>2.54</v>
      </c>
      <c r="P2107" s="3">
        <f t="shared" ref="P2107:P2162" si="303">AVERAGE(I2107,J2107)</f>
        <v>1416007676.5</v>
      </c>
      <c r="Q2107" s="5" t="s">
        <v>8310</v>
      </c>
      <c r="R2107" s="3" t="s">
        <v>8327</v>
      </c>
      <c r="S2107" s="22">
        <f>(((I2107/60)/60)/24)+DATE(1970,1,1)</f>
        <v>41964.166666666672</v>
      </c>
      <c r="T2107" s="22">
        <f>(((J2107/60)/60)/24)+DATE(1970,1,1)</f>
        <v>41951.788807870369</v>
      </c>
    </row>
    <row r="2108" spans="1:20" ht="30" x14ac:dyDescent="0.25">
      <c r="A2108" s="3">
        <v>2106</v>
      </c>
      <c r="B2108" s="1" t="s">
        <v>2107</v>
      </c>
      <c r="C2108" s="1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26">
        <f t="shared" si="302"/>
        <v>1.0704545454545455</v>
      </c>
      <c r="P2108" s="3">
        <f t="shared" ref="P2108:P2116" si="304">AVERAGE(D2108,E2108)</f>
        <v>2277.5</v>
      </c>
      <c r="Q2108" s="5" t="s">
        <v>8310</v>
      </c>
      <c r="R2108" s="3" t="s">
        <v>8327</v>
      </c>
      <c r="S2108" s="22">
        <f t="shared" ref="S2108:S2116" si="305">(((J2108/60)/60)/24)+DATE(1970,1,1)</f>
        <v>41270.21497685185</v>
      </c>
      <c r="T2108" s="22">
        <f t="shared" ref="T2108:T2116" si="306">(((I2108/60)/60)/24)+DATE(1970,1,1)</f>
        <v>41300.21497685185</v>
      </c>
    </row>
    <row r="2109" spans="1:20" ht="30" x14ac:dyDescent="0.25">
      <c r="A2109" s="3">
        <v>2107</v>
      </c>
      <c r="B2109" s="1" t="s">
        <v>2108</v>
      </c>
      <c r="C2109" s="1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26">
        <f t="shared" si="302"/>
        <v>1.0773299999999999</v>
      </c>
      <c r="P2109" s="3">
        <f t="shared" si="304"/>
        <v>2077.33</v>
      </c>
      <c r="Q2109" s="5" t="s">
        <v>8310</v>
      </c>
      <c r="R2109" s="3" t="s">
        <v>8327</v>
      </c>
      <c r="S2109" s="22">
        <f t="shared" si="305"/>
        <v>41934.71056712963</v>
      </c>
      <c r="T2109" s="22">
        <f t="shared" si="306"/>
        <v>41955.752233796295</v>
      </c>
    </row>
    <row r="2110" spans="1:20" ht="30" x14ac:dyDescent="0.25">
      <c r="A2110" s="3">
        <v>2108</v>
      </c>
      <c r="B2110" s="1" t="s">
        <v>2109</v>
      </c>
      <c r="C2110" s="1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26">
        <f t="shared" si="302"/>
        <v>1.0731250000000001</v>
      </c>
      <c r="P2110" s="3">
        <f t="shared" si="304"/>
        <v>16585</v>
      </c>
      <c r="Q2110" s="5" t="s">
        <v>8310</v>
      </c>
      <c r="R2110" s="3" t="s">
        <v>8327</v>
      </c>
      <c r="S2110" s="22">
        <f t="shared" si="305"/>
        <v>41135.175694444442</v>
      </c>
      <c r="T2110" s="22">
        <f t="shared" si="306"/>
        <v>41162.163194444445</v>
      </c>
    </row>
    <row r="2111" spans="1:20" ht="30" x14ac:dyDescent="0.25">
      <c r="A2111" s="3">
        <v>2109</v>
      </c>
      <c r="B2111" s="1" t="s">
        <v>2110</v>
      </c>
      <c r="C2111" s="1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26">
        <f t="shared" si="302"/>
        <v>1.06525</v>
      </c>
      <c r="P2111" s="3">
        <f t="shared" si="304"/>
        <v>4130.5</v>
      </c>
      <c r="Q2111" s="5" t="s">
        <v>8310</v>
      </c>
      <c r="R2111" s="3" t="s">
        <v>8327</v>
      </c>
      <c r="S2111" s="22">
        <f t="shared" si="305"/>
        <v>42160.708530092597</v>
      </c>
      <c r="T2111" s="22">
        <f t="shared" si="306"/>
        <v>42190.708530092597</v>
      </c>
    </row>
    <row r="2112" spans="1:20" ht="30" x14ac:dyDescent="0.25">
      <c r="A2112" s="3">
        <v>2110</v>
      </c>
      <c r="B2112" s="1" t="s">
        <v>2111</v>
      </c>
      <c r="C2112" s="1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26">
        <f t="shared" si="302"/>
        <v>1.0035000000000001</v>
      </c>
      <c r="P2112" s="3">
        <f t="shared" si="304"/>
        <v>2003.5</v>
      </c>
      <c r="Q2112" s="5" t="s">
        <v>8310</v>
      </c>
      <c r="R2112" s="3" t="s">
        <v>8327</v>
      </c>
      <c r="S2112" s="22">
        <f t="shared" si="305"/>
        <v>41759.670937499999</v>
      </c>
      <c r="T2112" s="22">
        <f t="shared" si="306"/>
        <v>41787.207638888889</v>
      </c>
    </row>
    <row r="2113" spans="1:20" ht="30" x14ac:dyDescent="0.25">
      <c r="A2113" s="3">
        <v>2111</v>
      </c>
      <c r="B2113" s="1" t="s">
        <v>2112</v>
      </c>
      <c r="C2113" s="1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26">
        <f t="shared" si="302"/>
        <v>1.0649999999999999</v>
      </c>
      <c r="P2113" s="3">
        <f t="shared" si="304"/>
        <v>2065</v>
      </c>
      <c r="Q2113" s="5" t="s">
        <v>8310</v>
      </c>
      <c r="R2113" s="3" t="s">
        <v>8327</v>
      </c>
      <c r="S2113" s="22">
        <f t="shared" si="305"/>
        <v>40703.197048611109</v>
      </c>
      <c r="T2113" s="22">
        <f t="shared" si="306"/>
        <v>40770.041666666664</v>
      </c>
    </row>
    <row r="2114" spans="1:20" ht="30" x14ac:dyDescent="0.25">
      <c r="A2114" s="3">
        <v>2112</v>
      </c>
      <c r="B2114" s="1" t="s">
        <v>2113</v>
      </c>
      <c r="C2114" s="1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26">
        <f t="shared" si="302"/>
        <v>1</v>
      </c>
      <c r="P2114" s="3">
        <f t="shared" si="304"/>
        <v>300</v>
      </c>
      <c r="Q2114" s="5" t="s">
        <v>8310</v>
      </c>
      <c r="R2114" s="3" t="s">
        <v>8327</v>
      </c>
      <c r="S2114" s="22">
        <f t="shared" si="305"/>
        <v>41365.928159722222</v>
      </c>
      <c r="T2114" s="22">
        <f t="shared" si="306"/>
        <v>41379.928159722222</v>
      </c>
    </row>
    <row r="2115" spans="1:20" x14ac:dyDescent="0.25">
      <c r="A2115" s="3">
        <v>2113</v>
      </c>
      <c r="B2115" s="1" t="s">
        <v>2114</v>
      </c>
      <c r="C2115" s="1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26">
        <f t="shared" si="302"/>
        <v>1.0485714285714285</v>
      </c>
      <c r="P2115" s="3">
        <f t="shared" si="304"/>
        <v>7170</v>
      </c>
      <c r="Q2115" s="5" t="s">
        <v>8310</v>
      </c>
      <c r="R2115" s="3" t="s">
        <v>8327</v>
      </c>
      <c r="S2115" s="22">
        <f t="shared" si="305"/>
        <v>41870.86546296296</v>
      </c>
      <c r="T2115" s="22">
        <f t="shared" si="306"/>
        <v>41905.86546296296</v>
      </c>
    </row>
    <row r="2116" spans="1:20" ht="30" x14ac:dyDescent="0.25">
      <c r="A2116" s="3">
        <v>2114</v>
      </c>
      <c r="B2116" s="1" t="s">
        <v>2115</v>
      </c>
      <c r="C2116" s="1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26">
        <f t="shared" si="302"/>
        <v>1.0469999999999999</v>
      </c>
      <c r="P2116" s="3">
        <f t="shared" si="304"/>
        <v>5117.5</v>
      </c>
      <c r="Q2116" s="5" t="s">
        <v>8310</v>
      </c>
      <c r="R2116" s="3" t="s">
        <v>8327</v>
      </c>
      <c r="S2116" s="22">
        <f t="shared" si="305"/>
        <v>40458.815625000003</v>
      </c>
      <c r="T2116" s="22">
        <f t="shared" si="306"/>
        <v>40521.207638888889</v>
      </c>
    </row>
    <row r="2117" spans="1:20" ht="30" hidden="1" x14ac:dyDescent="0.25">
      <c r="A2117" s="3">
        <v>2115</v>
      </c>
      <c r="B2117" s="1" t="s">
        <v>2116</v>
      </c>
      <c r="C2117" s="1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26">
        <f t="shared" si="302"/>
        <v>2.2566666666666668</v>
      </c>
      <c r="P2117" s="3">
        <f t="shared" si="303"/>
        <v>1296871001</v>
      </c>
      <c r="Q2117" s="5" t="s">
        <v>8310</v>
      </c>
      <c r="R2117" s="3" t="s">
        <v>8327</v>
      </c>
      <c r="S2117" s="22">
        <f>(((I2117/60)/60)/24)+DATE(1970,1,1)</f>
        <v>40594.081030092595</v>
      </c>
      <c r="T2117" s="22">
        <f>(((J2117/60)/60)/24)+DATE(1970,1,1)</f>
        <v>40564.081030092595</v>
      </c>
    </row>
    <row r="2118" spans="1:20" ht="30" x14ac:dyDescent="0.25">
      <c r="A2118" s="3">
        <v>2116</v>
      </c>
      <c r="B2118" s="1" t="s">
        <v>2117</v>
      </c>
      <c r="C2118" s="1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26">
        <f t="shared" si="302"/>
        <v>1.0090416666666666</v>
      </c>
      <c r="P2118" s="3">
        <f t="shared" ref="P2118:P2122" si="307">AVERAGE(D2118,E2118)</f>
        <v>48217</v>
      </c>
      <c r="Q2118" s="5" t="s">
        <v>8310</v>
      </c>
      <c r="R2118" s="3" t="s">
        <v>8327</v>
      </c>
      <c r="S2118" s="22">
        <f t="shared" ref="S2118:S2149" si="308">(((J2118/60)/60)/24)+DATE(1970,1,1)</f>
        <v>41136.777812500004</v>
      </c>
      <c r="T2118" s="22">
        <f t="shared" ref="T2118:T2149" si="309">(((I2118/60)/60)/24)+DATE(1970,1,1)</f>
        <v>41184.777812500004</v>
      </c>
    </row>
    <row r="2119" spans="1:20" ht="30" x14ac:dyDescent="0.25">
      <c r="A2119" s="3">
        <v>2117</v>
      </c>
      <c r="B2119" s="1" t="s">
        <v>2118</v>
      </c>
      <c r="C2119" s="1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26">
        <f t="shared" si="302"/>
        <v>1.4775</v>
      </c>
      <c r="P2119" s="3">
        <f t="shared" si="307"/>
        <v>1486.5</v>
      </c>
      <c r="Q2119" s="5" t="s">
        <v>8310</v>
      </c>
      <c r="R2119" s="3" t="s">
        <v>8327</v>
      </c>
      <c r="S2119" s="22">
        <f t="shared" si="308"/>
        <v>42290.059594907405</v>
      </c>
      <c r="T2119" s="22">
        <f t="shared" si="309"/>
        <v>42304.207638888889</v>
      </c>
    </row>
    <row r="2120" spans="1:20" ht="30" x14ac:dyDescent="0.25">
      <c r="A2120" s="3">
        <v>2118</v>
      </c>
      <c r="B2120" s="1" t="s">
        <v>2119</v>
      </c>
      <c r="C2120" s="1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26">
        <f t="shared" si="302"/>
        <v>1.3461099999999999</v>
      </c>
      <c r="P2120" s="3">
        <f t="shared" si="307"/>
        <v>1173.0549999999998</v>
      </c>
      <c r="Q2120" s="5" t="s">
        <v>8310</v>
      </c>
      <c r="R2120" s="3" t="s">
        <v>8327</v>
      </c>
      <c r="S2120" s="22">
        <f t="shared" si="308"/>
        <v>40718.839537037034</v>
      </c>
      <c r="T2120" s="22">
        <f t="shared" si="309"/>
        <v>40748.839537037034</v>
      </c>
    </row>
    <row r="2121" spans="1:20" ht="30" x14ac:dyDescent="0.25">
      <c r="A2121" s="3">
        <v>2119</v>
      </c>
      <c r="B2121" s="1" t="s">
        <v>2120</v>
      </c>
      <c r="C2121" s="1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26">
        <f t="shared" si="302"/>
        <v>1.0075000000000001</v>
      </c>
      <c r="P2121" s="3">
        <f t="shared" si="307"/>
        <v>2007.5</v>
      </c>
      <c r="Q2121" s="5" t="s">
        <v>8310</v>
      </c>
      <c r="R2121" s="3" t="s">
        <v>8327</v>
      </c>
      <c r="S2121" s="22">
        <f t="shared" si="308"/>
        <v>41107.130150462966</v>
      </c>
      <c r="T2121" s="22">
        <f t="shared" si="309"/>
        <v>41137.130150462966</v>
      </c>
    </row>
    <row r="2122" spans="1:20" ht="30" x14ac:dyDescent="0.25">
      <c r="A2122" s="3">
        <v>2120</v>
      </c>
      <c r="B2122" s="1" t="s">
        <v>2121</v>
      </c>
      <c r="C2122" s="1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26">
        <f t="shared" si="302"/>
        <v>1.00880375</v>
      </c>
      <c r="P2122" s="3">
        <f t="shared" si="307"/>
        <v>8035.2150000000001</v>
      </c>
      <c r="Q2122" s="5" t="s">
        <v>8310</v>
      </c>
      <c r="R2122" s="3" t="s">
        <v>8327</v>
      </c>
      <c r="S2122" s="22">
        <f t="shared" si="308"/>
        <v>41591.964537037034</v>
      </c>
      <c r="T2122" s="22">
        <f t="shared" si="309"/>
        <v>41640.964537037034</v>
      </c>
    </row>
    <row r="2123" spans="1:20" ht="30" hidden="1" x14ac:dyDescent="0.25">
      <c r="A2123" s="3">
        <v>2121</v>
      </c>
      <c r="B2123" s="1" t="s">
        <v>2122</v>
      </c>
      <c r="C2123" s="1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26">
        <f t="shared" si="302"/>
        <v>5.6800000000000002E-3</v>
      </c>
      <c r="P2123" s="3">
        <f t="shared" si="303"/>
        <v>1482860948</v>
      </c>
      <c r="Q2123" s="5" t="s">
        <v>8308</v>
      </c>
      <c r="R2123" s="3" t="s">
        <v>8344</v>
      </c>
      <c r="S2123" s="22">
        <f t="shared" si="308"/>
        <v>42716.7424537037</v>
      </c>
      <c r="T2123" s="22">
        <f t="shared" si="309"/>
        <v>42746.7424537037</v>
      </c>
    </row>
    <row r="2124" spans="1:20" ht="30" hidden="1" x14ac:dyDescent="0.25">
      <c r="A2124" s="3">
        <v>2122</v>
      </c>
      <c r="B2124" s="1" t="s">
        <v>2123</v>
      </c>
      <c r="C2124" s="1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26">
        <f t="shared" si="302"/>
        <v>3.875E-3</v>
      </c>
      <c r="P2124" s="3">
        <f t="shared" si="303"/>
        <v>1482477169</v>
      </c>
      <c r="Q2124" s="5" t="s">
        <v>8308</v>
      </c>
      <c r="R2124" s="3" t="s">
        <v>8344</v>
      </c>
      <c r="S2124" s="22">
        <f t="shared" si="308"/>
        <v>42712.300567129627</v>
      </c>
      <c r="T2124" s="22">
        <f t="shared" si="309"/>
        <v>42742.300567129627</v>
      </c>
    </row>
    <row r="2125" spans="1:20" ht="45" hidden="1" x14ac:dyDescent="0.25">
      <c r="A2125" s="3">
        <v>2123</v>
      </c>
      <c r="B2125" s="1" t="s">
        <v>2124</v>
      </c>
      <c r="C2125" s="1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26">
        <f t="shared" si="302"/>
        <v>0.1</v>
      </c>
      <c r="P2125" s="3">
        <f t="shared" si="303"/>
        <v>1266309323.5</v>
      </c>
      <c r="Q2125" s="5" t="s">
        <v>8308</v>
      </c>
      <c r="R2125" s="3" t="s">
        <v>8344</v>
      </c>
      <c r="S2125" s="22">
        <f t="shared" si="308"/>
        <v>40198.424849537041</v>
      </c>
      <c r="T2125" s="22">
        <f t="shared" si="309"/>
        <v>40252.290972222225</v>
      </c>
    </row>
    <row r="2126" spans="1:20" ht="30" hidden="1" x14ac:dyDescent="0.25">
      <c r="A2126" s="3">
        <v>2124</v>
      </c>
      <c r="B2126" s="1" t="s">
        <v>2125</v>
      </c>
      <c r="C2126" s="1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26">
        <f t="shared" si="302"/>
        <v>0.10454545454545454</v>
      </c>
      <c r="P2126" s="3">
        <f t="shared" si="303"/>
        <v>1289011817.5</v>
      </c>
      <c r="Q2126" s="5" t="s">
        <v>8308</v>
      </c>
      <c r="R2126" s="3" t="s">
        <v>8344</v>
      </c>
      <c r="S2126" s="22">
        <f t="shared" si="308"/>
        <v>40464.028182870366</v>
      </c>
      <c r="T2126" s="22">
        <f t="shared" si="309"/>
        <v>40512.208333333336</v>
      </c>
    </row>
    <row r="2127" spans="1:20" ht="30" hidden="1" x14ac:dyDescent="0.25">
      <c r="A2127" s="3">
        <v>2125</v>
      </c>
      <c r="B2127" s="1" t="s">
        <v>2126</v>
      </c>
      <c r="C2127" s="1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26">
        <f t="shared" si="302"/>
        <v>1.4200000000000001E-2</v>
      </c>
      <c r="P2127" s="3">
        <f t="shared" si="303"/>
        <v>1437438833</v>
      </c>
      <c r="Q2127" s="5" t="s">
        <v>8308</v>
      </c>
      <c r="R2127" s="3" t="s">
        <v>8344</v>
      </c>
      <c r="S2127" s="22">
        <f t="shared" si="308"/>
        <v>42191.023530092592</v>
      </c>
      <c r="T2127" s="22">
        <f t="shared" si="309"/>
        <v>42221.023530092592</v>
      </c>
    </row>
    <row r="2128" spans="1:20" ht="30" hidden="1" x14ac:dyDescent="0.25">
      <c r="A2128" s="3">
        <v>2126</v>
      </c>
      <c r="B2128" s="1" t="s">
        <v>2127</v>
      </c>
      <c r="C2128" s="1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26">
        <f t="shared" si="302"/>
        <v>5.0000000000000001E-4</v>
      </c>
      <c r="P2128" s="3">
        <f t="shared" si="303"/>
        <v>1416784887</v>
      </c>
      <c r="Q2128" s="5" t="s">
        <v>8308</v>
      </c>
      <c r="R2128" s="3" t="s">
        <v>8344</v>
      </c>
      <c r="S2128" s="22">
        <f t="shared" si="308"/>
        <v>41951.973229166666</v>
      </c>
      <c r="T2128" s="22">
        <f t="shared" si="309"/>
        <v>41981.973229166666</v>
      </c>
    </row>
    <row r="2129" spans="1:20" hidden="1" x14ac:dyDescent="0.25">
      <c r="A2129" s="3">
        <v>2127</v>
      </c>
      <c r="B2129" s="1" t="s">
        <v>2128</v>
      </c>
      <c r="C2129" s="1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26">
        <f t="shared" si="302"/>
        <v>0.28842857142857142</v>
      </c>
      <c r="P2129" s="3">
        <f t="shared" si="303"/>
        <v>1424864263</v>
      </c>
      <c r="Q2129" s="5" t="s">
        <v>8308</v>
      </c>
      <c r="R2129" s="3" t="s">
        <v>8344</v>
      </c>
      <c r="S2129" s="22">
        <f t="shared" si="308"/>
        <v>42045.50535879629</v>
      </c>
      <c r="T2129" s="22">
        <f t="shared" si="309"/>
        <v>42075.463692129633</v>
      </c>
    </row>
    <row r="2130" spans="1:20" ht="30" hidden="1" x14ac:dyDescent="0.25">
      <c r="A2130" s="3">
        <v>2128</v>
      </c>
      <c r="B2130" s="1" t="s">
        <v>2129</v>
      </c>
      <c r="C2130" s="1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26">
        <f t="shared" si="302"/>
        <v>1.6666666666666668E-3</v>
      </c>
      <c r="P2130" s="3">
        <f t="shared" si="303"/>
        <v>1408732369</v>
      </c>
      <c r="Q2130" s="5" t="s">
        <v>8308</v>
      </c>
      <c r="R2130" s="3" t="s">
        <v>8344</v>
      </c>
      <c r="S2130" s="22">
        <f t="shared" si="308"/>
        <v>41843.772789351853</v>
      </c>
      <c r="T2130" s="22">
        <f t="shared" si="309"/>
        <v>41903.772789351853</v>
      </c>
    </row>
    <row r="2131" spans="1:20" ht="30" hidden="1" x14ac:dyDescent="0.25">
      <c r="A2131" s="3">
        <v>2129</v>
      </c>
      <c r="B2131" s="1" t="s">
        <v>2130</v>
      </c>
      <c r="C2131" s="1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26">
        <f t="shared" si="302"/>
        <v>0.11799999999999999</v>
      </c>
      <c r="P2131" s="3">
        <f t="shared" si="303"/>
        <v>1456274100</v>
      </c>
      <c r="Q2131" s="5" t="s">
        <v>8308</v>
      </c>
      <c r="R2131" s="3" t="s">
        <v>8344</v>
      </c>
      <c r="S2131" s="22">
        <f t="shared" si="308"/>
        <v>42409.024305555555</v>
      </c>
      <c r="T2131" s="22">
        <f t="shared" si="309"/>
        <v>42439.024305555555</v>
      </c>
    </row>
    <row r="2132" spans="1:20" hidden="1" x14ac:dyDescent="0.25">
      <c r="A2132" s="3">
        <v>2130</v>
      </c>
      <c r="B2132" s="1" t="s">
        <v>2131</v>
      </c>
      <c r="C2132" s="1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26">
        <f t="shared" si="302"/>
        <v>2.0238095238095236E-3</v>
      </c>
      <c r="P2132" s="3">
        <f t="shared" si="303"/>
        <v>1406642663</v>
      </c>
      <c r="Q2132" s="5" t="s">
        <v>8308</v>
      </c>
      <c r="R2132" s="3" t="s">
        <v>8344</v>
      </c>
      <c r="S2132" s="22">
        <f t="shared" si="308"/>
        <v>41832.086377314816</v>
      </c>
      <c r="T2132" s="22">
        <f t="shared" si="309"/>
        <v>41867.086377314816</v>
      </c>
    </row>
    <row r="2133" spans="1:20" ht="30" hidden="1" x14ac:dyDescent="0.25">
      <c r="A2133" s="3">
        <v>2131</v>
      </c>
      <c r="B2133" s="1" t="s">
        <v>2132</v>
      </c>
      <c r="C2133" s="1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26">
        <f t="shared" si="302"/>
        <v>0.05</v>
      </c>
      <c r="P2133" s="3">
        <f t="shared" si="303"/>
        <v>1435381091</v>
      </c>
      <c r="Q2133" s="5" t="s">
        <v>8308</v>
      </c>
      <c r="R2133" s="3" t="s">
        <v>8344</v>
      </c>
      <c r="S2133" s="22">
        <f t="shared" si="308"/>
        <v>42167.207071759258</v>
      </c>
      <c r="T2133" s="22">
        <f t="shared" si="309"/>
        <v>42197.207071759258</v>
      </c>
    </row>
    <row r="2134" spans="1:20" ht="30" hidden="1" x14ac:dyDescent="0.25">
      <c r="A2134" s="3">
        <v>2132</v>
      </c>
      <c r="B2134" s="1" t="s">
        <v>2133</v>
      </c>
      <c r="C2134" s="1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26">
        <f t="shared" si="302"/>
        <v>2.1129899999999997E-2</v>
      </c>
      <c r="P2134" s="3">
        <f t="shared" si="303"/>
        <v>1390131692</v>
      </c>
      <c r="Q2134" s="5" t="s">
        <v>8308</v>
      </c>
      <c r="R2134" s="3" t="s">
        <v>8344</v>
      </c>
      <c r="S2134" s="22">
        <f t="shared" si="308"/>
        <v>41643.487175925926</v>
      </c>
      <c r="T2134" s="22">
        <f t="shared" si="309"/>
        <v>41673.487175925926</v>
      </c>
    </row>
    <row r="2135" spans="1:20" ht="30" hidden="1" x14ac:dyDescent="0.25">
      <c r="A2135" s="3">
        <v>2133</v>
      </c>
      <c r="B2135" s="1" t="s">
        <v>2134</v>
      </c>
      <c r="C2135" s="1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26">
        <f t="shared" si="302"/>
        <v>1.6E-2</v>
      </c>
      <c r="P2135" s="3">
        <f t="shared" si="303"/>
        <v>1301978369.5</v>
      </c>
      <c r="Q2135" s="5" t="s">
        <v>8308</v>
      </c>
      <c r="R2135" s="3" t="s">
        <v>8344</v>
      </c>
      <c r="S2135" s="22">
        <f t="shared" si="308"/>
        <v>40619.097210648149</v>
      </c>
      <c r="T2135" s="22">
        <f t="shared" si="309"/>
        <v>40657.290972222225</v>
      </c>
    </row>
    <row r="2136" spans="1:20" ht="30" hidden="1" x14ac:dyDescent="0.25">
      <c r="A2136" s="3">
        <v>2134</v>
      </c>
      <c r="B2136" s="1" t="s">
        <v>2135</v>
      </c>
      <c r="C2136" s="1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26">
        <f t="shared" si="302"/>
        <v>1.7333333333333333E-2</v>
      </c>
      <c r="P2136" s="3">
        <f t="shared" si="303"/>
        <v>1365801391</v>
      </c>
      <c r="Q2136" s="5" t="s">
        <v>8308</v>
      </c>
      <c r="R2136" s="3" t="s">
        <v>8344</v>
      </c>
      <c r="S2136" s="22">
        <f t="shared" si="308"/>
        <v>41361.886469907404</v>
      </c>
      <c r="T2136" s="22">
        <f t="shared" si="309"/>
        <v>41391.886469907404</v>
      </c>
    </row>
    <row r="2137" spans="1:20" ht="30" hidden="1" x14ac:dyDescent="0.25">
      <c r="A2137" s="3">
        <v>2135</v>
      </c>
      <c r="B2137" s="1" t="s">
        <v>2136</v>
      </c>
      <c r="C2137" s="1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26">
        <f t="shared" si="302"/>
        <v>9.5600000000000004E-2</v>
      </c>
      <c r="P2137" s="3">
        <f t="shared" si="303"/>
        <v>1348096033</v>
      </c>
      <c r="Q2137" s="5" t="s">
        <v>8308</v>
      </c>
      <c r="R2137" s="3" t="s">
        <v>8344</v>
      </c>
      <c r="S2137" s="22">
        <f t="shared" si="308"/>
        <v>41156.963344907403</v>
      </c>
      <c r="T2137" s="22">
        <f t="shared" si="309"/>
        <v>41186.963344907403</v>
      </c>
    </row>
    <row r="2138" spans="1:20" ht="30" hidden="1" x14ac:dyDescent="0.25">
      <c r="A2138" s="3">
        <v>2136</v>
      </c>
      <c r="B2138" s="1" t="s">
        <v>2137</v>
      </c>
      <c r="C2138" s="1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26">
        <f t="shared" si="302"/>
        <v>5.9612499999999998E-4</v>
      </c>
      <c r="P2138" s="3">
        <f t="shared" si="303"/>
        <v>1380888786</v>
      </c>
      <c r="Q2138" s="5" t="s">
        <v>8308</v>
      </c>
      <c r="R2138" s="3" t="s">
        <v>8344</v>
      </c>
      <c r="S2138" s="22">
        <f t="shared" si="308"/>
        <v>41536.509097222224</v>
      </c>
      <c r="T2138" s="22">
        <f t="shared" si="309"/>
        <v>41566.509097222224</v>
      </c>
    </row>
    <row r="2139" spans="1:20" ht="30" hidden="1" x14ac:dyDescent="0.25">
      <c r="A2139" s="3">
        <v>2137</v>
      </c>
      <c r="B2139" s="1" t="s">
        <v>2138</v>
      </c>
      <c r="C2139" s="1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26">
        <f t="shared" si="302"/>
        <v>0.28405999999999998</v>
      </c>
      <c r="P2139" s="3">
        <f t="shared" si="303"/>
        <v>1416508229</v>
      </c>
      <c r="Q2139" s="5" t="s">
        <v>8308</v>
      </c>
      <c r="R2139" s="3" t="s">
        <v>8344</v>
      </c>
      <c r="S2139" s="22">
        <f t="shared" si="308"/>
        <v>41948.771168981482</v>
      </c>
      <c r="T2139" s="22">
        <f t="shared" si="309"/>
        <v>41978.771168981482</v>
      </c>
    </row>
    <row r="2140" spans="1:20" ht="30" hidden="1" x14ac:dyDescent="0.25">
      <c r="A2140" s="3">
        <v>2138</v>
      </c>
      <c r="B2140" s="1" t="s">
        <v>2139</v>
      </c>
      <c r="C2140" s="1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26">
        <f t="shared" si="302"/>
        <v>0.128</v>
      </c>
      <c r="P2140" s="3">
        <f t="shared" si="303"/>
        <v>1382662139</v>
      </c>
      <c r="Q2140" s="5" t="s">
        <v>8308</v>
      </c>
      <c r="R2140" s="3" t="s">
        <v>8344</v>
      </c>
      <c r="S2140" s="22">
        <f t="shared" si="308"/>
        <v>41557.013182870374</v>
      </c>
      <c r="T2140" s="22">
        <f t="shared" si="309"/>
        <v>41587.054849537039</v>
      </c>
    </row>
    <row r="2141" spans="1:20" ht="30" hidden="1" x14ac:dyDescent="0.25">
      <c r="A2141" s="3">
        <v>2139</v>
      </c>
      <c r="B2141" s="1" t="s">
        <v>2140</v>
      </c>
      <c r="C2141" s="1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26">
        <f t="shared" si="302"/>
        <v>5.4199999999999998E-2</v>
      </c>
      <c r="P2141" s="3">
        <f t="shared" si="303"/>
        <v>1476900008</v>
      </c>
      <c r="Q2141" s="5" t="s">
        <v>8308</v>
      </c>
      <c r="R2141" s="3" t="s">
        <v>8344</v>
      </c>
      <c r="S2141" s="22">
        <f t="shared" si="308"/>
        <v>42647.750092592592</v>
      </c>
      <c r="T2141" s="22">
        <f t="shared" si="309"/>
        <v>42677.750092592592</v>
      </c>
    </row>
    <row r="2142" spans="1:20" ht="30" hidden="1" x14ac:dyDescent="0.25">
      <c r="A2142" s="3">
        <v>2140</v>
      </c>
      <c r="B2142" s="1" t="s">
        <v>2141</v>
      </c>
      <c r="C2142" s="1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26">
        <f t="shared" si="302"/>
        <v>1.1199999999999999E-3</v>
      </c>
      <c r="P2142" s="3">
        <f t="shared" si="303"/>
        <v>1356638424</v>
      </c>
      <c r="Q2142" s="5" t="s">
        <v>8308</v>
      </c>
      <c r="R2142" s="3" t="s">
        <v>8344</v>
      </c>
      <c r="S2142" s="22">
        <f t="shared" si="308"/>
        <v>41255.833611111113</v>
      </c>
      <c r="T2142" s="22">
        <f t="shared" si="309"/>
        <v>41285.833611111113</v>
      </c>
    </row>
    <row r="2143" spans="1:20" ht="30" hidden="1" x14ac:dyDescent="0.25">
      <c r="A2143" s="3">
        <v>2141</v>
      </c>
      <c r="B2143" s="1" t="s">
        <v>2142</v>
      </c>
      <c r="C2143" s="1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26">
        <f t="shared" si="302"/>
        <v>0</v>
      </c>
      <c r="P2143" s="3">
        <f t="shared" si="303"/>
        <v>1414649359</v>
      </c>
      <c r="Q2143" s="5" t="s">
        <v>8308</v>
      </c>
      <c r="R2143" s="3" t="s">
        <v>8344</v>
      </c>
      <c r="S2143" s="22">
        <f t="shared" si="308"/>
        <v>41927.235636574071</v>
      </c>
      <c r="T2143" s="22">
        <f t="shared" si="309"/>
        <v>41957.277303240742</v>
      </c>
    </row>
    <row r="2144" spans="1:20" ht="30" hidden="1" x14ac:dyDescent="0.25">
      <c r="A2144" s="3">
        <v>2142</v>
      </c>
      <c r="B2144" s="1" t="s">
        <v>2143</v>
      </c>
      <c r="C2144" s="1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26">
        <f t="shared" si="302"/>
        <v>5.7238095238095241E-2</v>
      </c>
      <c r="P2144" s="3">
        <f t="shared" si="303"/>
        <v>1450284610</v>
      </c>
      <c r="Q2144" s="5" t="s">
        <v>8308</v>
      </c>
      <c r="R2144" s="3" t="s">
        <v>8344</v>
      </c>
      <c r="S2144" s="22">
        <f t="shared" si="308"/>
        <v>42340.701504629629</v>
      </c>
      <c r="T2144" s="22">
        <f t="shared" si="309"/>
        <v>42368.701504629629</v>
      </c>
    </row>
    <row r="2145" spans="1:20" ht="30" hidden="1" x14ac:dyDescent="0.25">
      <c r="A2145" s="3">
        <v>2143</v>
      </c>
      <c r="B2145" s="1" t="s">
        <v>2144</v>
      </c>
      <c r="C2145" s="1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26">
        <f t="shared" si="302"/>
        <v>0.1125</v>
      </c>
      <c r="P2145" s="3">
        <f t="shared" si="303"/>
        <v>1277669306</v>
      </c>
      <c r="Q2145" s="5" t="s">
        <v>8308</v>
      </c>
      <c r="R2145" s="3" t="s">
        <v>8344</v>
      </c>
      <c r="S2145" s="22">
        <f t="shared" si="308"/>
        <v>40332.886712962965</v>
      </c>
      <c r="T2145" s="22">
        <f t="shared" si="309"/>
        <v>40380.791666666664</v>
      </c>
    </row>
    <row r="2146" spans="1:20" ht="30" hidden="1" x14ac:dyDescent="0.25">
      <c r="A2146" s="3">
        <v>2144</v>
      </c>
      <c r="B2146" s="1" t="s">
        <v>2145</v>
      </c>
      <c r="C2146" s="1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26">
        <f t="shared" si="302"/>
        <v>1.7098591549295775E-2</v>
      </c>
      <c r="P2146" s="3">
        <f t="shared" si="303"/>
        <v>1377781640</v>
      </c>
      <c r="Q2146" s="5" t="s">
        <v>8308</v>
      </c>
      <c r="R2146" s="3" t="s">
        <v>8344</v>
      </c>
      <c r="S2146" s="22">
        <f t="shared" si="308"/>
        <v>41499.546759259261</v>
      </c>
      <c r="T2146" s="22">
        <f t="shared" si="309"/>
        <v>41531.546759259261</v>
      </c>
    </row>
    <row r="2147" spans="1:20" ht="30" hidden="1" x14ac:dyDescent="0.25">
      <c r="A2147" s="3">
        <v>2145</v>
      </c>
      <c r="B2147" s="1" t="s">
        <v>2146</v>
      </c>
      <c r="C2147" s="1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26">
        <f t="shared" si="302"/>
        <v>0.30433333333333334</v>
      </c>
      <c r="P2147" s="3">
        <f t="shared" si="303"/>
        <v>1384236714</v>
      </c>
      <c r="Q2147" s="5" t="s">
        <v>8308</v>
      </c>
      <c r="R2147" s="3" t="s">
        <v>8344</v>
      </c>
      <c r="S2147" s="22">
        <f t="shared" si="308"/>
        <v>41575.237430555557</v>
      </c>
      <c r="T2147" s="22">
        <f t="shared" si="309"/>
        <v>41605.279097222221</v>
      </c>
    </row>
    <row r="2148" spans="1:20" ht="30" hidden="1" x14ac:dyDescent="0.25">
      <c r="A2148" s="3">
        <v>2146</v>
      </c>
      <c r="B2148" s="1" t="s">
        <v>2147</v>
      </c>
      <c r="C2148" s="1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26">
        <f t="shared" si="302"/>
        <v>2.0000000000000001E-4</v>
      </c>
      <c r="P2148" s="3">
        <f t="shared" si="303"/>
        <v>1454602710</v>
      </c>
      <c r="Q2148" s="5" t="s">
        <v>8308</v>
      </c>
      <c r="R2148" s="3" t="s">
        <v>8344</v>
      </c>
      <c r="S2148" s="22">
        <f t="shared" si="308"/>
        <v>42397.679513888885</v>
      </c>
      <c r="T2148" s="22">
        <f t="shared" si="309"/>
        <v>42411.679513888885</v>
      </c>
    </row>
    <row r="2149" spans="1:20" hidden="1" x14ac:dyDescent="0.25">
      <c r="A2149" s="3">
        <v>2147</v>
      </c>
      <c r="B2149" s="1" t="s">
        <v>2148</v>
      </c>
      <c r="C2149" s="1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26">
        <f t="shared" si="302"/>
        <v>6.9641025641025639E-3</v>
      </c>
      <c r="P2149" s="3">
        <f t="shared" si="303"/>
        <v>1414740948</v>
      </c>
      <c r="Q2149" s="5" t="s">
        <v>8308</v>
      </c>
      <c r="R2149" s="3" t="s">
        <v>8344</v>
      </c>
      <c r="S2149" s="22">
        <f t="shared" si="308"/>
        <v>41927.295694444445</v>
      </c>
      <c r="T2149" s="22">
        <f t="shared" si="309"/>
        <v>41959.337361111116</v>
      </c>
    </row>
    <row r="2150" spans="1:20" ht="30" hidden="1" x14ac:dyDescent="0.25">
      <c r="A2150" s="3">
        <v>2148</v>
      </c>
      <c r="B2150" s="1" t="s">
        <v>2149</v>
      </c>
      <c r="C2150" s="1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26">
        <f t="shared" si="302"/>
        <v>0.02</v>
      </c>
      <c r="P2150" s="3">
        <f t="shared" si="303"/>
        <v>1426698382</v>
      </c>
      <c r="Q2150" s="5" t="s">
        <v>8308</v>
      </c>
      <c r="R2150" s="3" t="s">
        <v>8344</v>
      </c>
      <c r="S2150" s="22">
        <f t="shared" ref="S2150:S2176" si="310">(((J2150/60)/60)/24)+DATE(1970,1,1)</f>
        <v>42066.733587962968</v>
      </c>
      <c r="T2150" s="22">
        <f t="shared" ref="T2150:T2176" si="311">(((I2150/60)/60)/24)+DATE(1970,1,1)</f>
        <v>42096.691921296297</v>
      </c>
    </row>
    <row r="2151" spans="1:20" ht="30" hidden="1" x14ac:dyDescent="0.25">
      <c r="A2151" s="3">
        <v>2149</v>
      </c>
      <c r="B2151" s="1" t="s">
        <v>2150</v>
      </c>
      <c r="C2151" s="1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26">
        <f t="shared" si="302"/>
        <v>0</v>
      </c>
      <c r="P2151" s="3">
        <f t="shared" si="303"/>
        <v>1279023478</v>
      </c>
      <c r="Q2151" s="5" t="s">
        <v>8308</v>
      </c>
      <c r="R2151" s="3" t="s">
        <v>8344</v>
      </c>
      <c r="S2151" s="22">
        <f t="shared" si="310"/>
        <v>40355.024953703702</v>
      </c>
      <c r="T2151" s="22">
        <f t="shared" si="311"/>
        <v>40390</v>
      </c>
    </row>
    <row r="2152" spans="1:20" hidden="1" x14ac:dyDescent="0.25">
      <c r="A2152" s="3">
        <v>2150</v>
      </c>
      <c r="B2152" s="1" t="s">
        <v>2151</v>
      </c>
      <c r="C2152" s="1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26">
        <f t="shared" si="302"/>
        <v>8.0999999999999996E-3</v>
      </c>
      <c r="P2152" s="3">
        <f t="shared" si="303"/>
        <v>1467096599</v>
      </c>
      <c r="Q2152" s="5" t="s">
        <v>8308</v>
      </c>
      <c r="R2152" s="3" t="s">
        <v>8344</v>
      </c>
      <c r="S2152" s="22">
        <f t="shared" si="310"/>
        <v>42534.284710648149</v>
      </c>
      <c r="T2152" s="22">
        <f t="shared" si="311"/>
        <v>42564.284710648149</v>
      </c>
    </row>
    <row r="2153" spans="1:20" ht="30" hidden="1" x14ac:dyDescent="0.25">
      <c r="A2153" s="3">
        <v>2151</v>
      </c>
      <c r="B2153" s="1" t="s">
        <v>2152</v>
      </c>
      <c r="C2153" s="1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26">
        <f t="shared" si="302"/>
        <v>2.6222222222222224E-3</v>
      </c>
      <c r="P2153" s="3">
        <f t="shared" si="303"/>
        <v>1465935614</v>
      </c>
      <c r="Q2153" s="5" t="s">
        <v>8308</v>
      </c>
      <c r="R2153" s="3" t="s">
        <v>8344</v>
      </c>
      <c r="S2153" s="22">
        <f t="shared" si="310"/>
        <v>42520.847384259265</v>
      </c>
      <c r="T2153" s="22">
        <f t="shared" si="311"/>
        <v>42550.847384259265</v>
      </c>
    </row>
    <row r="2154" spans="1:20" ht="30" hidden="1" x14ac:dyDescent="0.25">
      <c r="A2154" s="3">
        <v>2152</v>
      </c>
      <c r="B2154" s="1" t="s">
        <v>2153</v>
      </c>
      <c r="C2154" s="1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26">
        <f t="shared" si="302"/>
        <v>1.6666666666666668E-3</v>
      </c>
      <c r="P2154" s="3">
        <f t="shared" si="303"/>
        <v>1393615709</v>
      </c>
      <c r="Q2154" s="5" t="s">
        <v>8308</v>
      </c>
      <c r="R2154" s="3" t="s">
        <v>8344</v>
      </c>
      <c r="S2154" s="22">
        <f t="shared" si="310"/>
        <v>41683.832280092596</v>
      </c>
      <c r="T2154" s="22">
        <f t="shared" si="311"/>
        <v>41713.790613425925</v>
      </c>
    </row>
    <row r="2155" spans="1:20" ht="30" hidden="1" x14ac:dyDescent="0.25">
      <c r="A2155" s="3">
        <v>2153</v>
      </c>
      <c r="B2155" s="1" t="s">
        <v>2154</v>
      </c>
      <c r="C2155" s="1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26">
        <f t="shared" si="302"/>
        <v>9.1244548809124457E-5</v>
      </c>
      <c r="P2155" s="3">
        <f t="shared" si="303"/>
        <v>1419173729</v>
      </c>
      <c r="Q2155" s="5" t="s">
        <v>8308</v>
      </c>
      <c r="R2155" s="3" t="s">
        <v>8344</v>
      </c>
      <c r="S2155" s="22">
        <f t="shared" si="310"/>
        <v>41974.911087962959</v>
      </c>
      <c r="T2155" s="22">
        <f t="shared" si="311"/>
        <v>42014.332638888889</v>
      </c>
    </row>
    <row r="2156" spans="1:20" hidden="1" x14ac:dyDescent="0.25">
      <c r="A2156" s="3">
        <v>2154</v>
      </c>
      <c r="B2156" s="1" t="s">
        <v>2155</v>
      </c>
      <c r="C2156" s="1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26">
        <f t="shared" si="302"/>
        <v>8.0000000000000002E-3</v>
      </c>
      <c r="P2156" s="3">
        <f t="shared" si="303"/>
        <v>1390057827</v>
      </c>
      <c r="Q2156" s="5" t="s">
        <v>8308</v>
      </c>
      <c r="R2156" s="3" t="s">
        <v>8344</v>
      </c>
      <c r="S2156" s="22">
        <f t="shared" si="310"/>
        <v>41647.632256944446</v>
      </c>
      <c r="T2156" s="22">
        <f t="shared" si="311"/>
        <v>41667.632256944446</v>
      </c>
    </row>
    <row r="2157" spans="1:20" ht="30" hidden="1" x14ac:dyDescent="0.25">
      <c r="A2157" s="3">
        <v>2155</v>
      </c>
      <c r="B2157" s="1" t="s">
        <v>2156</v>
      </c>
      <c r="C2157" s="1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26">
        <f t="shared" si="302"/>
        <v>2.3E-2</v>
      </c>
      <c r="P2157" s="3">
        <f t="shared" si="303"/>
        <v>1458149185</v>
      </c>
      <c r="Q2157" s="5" t="s">
        <v>8308</v>
      </c>
      <c r="R2157" s="3" t="s">
        <v>8344</v>
      </c>
      <c r="S2157" s="22">
        <f t="shared" si="310"/>
        <v>42430.747511574074</v>
      </c>
      <c r="T2157" s="22">
        <f t="shared" si="311"/>
        <v>42460.70584490741</v>
      </c>
    </row>
    <row r="2158" spans="1:20" ht="30" hidden="1" x14ac:dyDescent="0.25">
      <c r="A2158" s="3">
        <v>2156</v>
      </c>
      <c r="B2158" s="1" t="s">
        <v>2157</v>
      </c>
      <c r="C2158" s="1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26">
        <f t="shared" si="302"/>
        <v>2.6660714285714284E-2</v>
      </c>
      <c r="P2158" s="3">
        <f t="shared" si="303"/>
        <v>1377419406</v>
      </c>
      <c r="Q2158" s="5" t="s">
        <v>8308</v>
      </c>
      <c r="R2158" s="3" t="s">
        <v>8344</v>
      </c>
      <c r="S2158" s="22">
        <f t="shared" si="310"/>
        <v>41488.85423611111</v>
      </c>
      <c r="T2158" s="22">
        <f t="shared" si="311"/>
        <v>41533.85423611111</v>
      </c>
    </row>
    <row r="2159" spans="1:20" hidden="1" x14ac:dyDescent="0.25">
      <c r="A2159" s="3">
        <v>2157</v>
      </c>
      <c r="B2159" s="1" t="s">
        <v>2158</v>
      </c>
      <c r="C2159" s="1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26">
        <f t="shared" si="302"/>
        <v>0.28192</v>
      </c>
      <c r="P2159" s="3">
        <f t="shared" si="303"/>
        <v>1481082361.5</v>
      </c>
      <c r="Q2159" s="5" t="s">
        <v>8308</v>
      </c>
      <c r="R2159" s="3" t="s">
        <v>8344</v>
      </c>
      <c r="S2159" s="22">
        <f t="shared" si="310"/>
        <v>42694.98128472222</v>
      </c>
      <c r="T2159" s="22">
        <f t="shared" si="311"/>
        <v>42727.332638888889</v>
      </c>
    </row>
    <row r="2160" spans="1:20" ht="30" hidden="1" x14ac:dyDescent="0.25">
      <c r="A2160" s="3">
        <v>2158</v>
      </c>
      <c r="B2160" s="1" t="s">
        <v>2159</v>
      </c>
      <c r="C2160" s="1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26">
        <f t="shared" si="302"/>
        <v>6.5900366666666668E-2</v>
      </c>
      <c r="P2160" s="3">
        <f t="shared" si="303"/>
        <v>1358065774</v>
      </c>
      <c r="Q2160" s="5" t="s">
        <v>8308</v>
      </c>
      <c r="R2160" s="3" t="s">
        <v>8344</v>
      </c>
      <c r="S2160" s="22">
        <f t="shared" si="310"/>
        <v>41264.853865740741</v>
      </c>
      <c r="T2160" s="22">
        <f t="shared" si="311"/>
        <v>41309.853865740741</v>
      </c>
    </row>
    <row r="2161" spans="1:20" ht="45" hidden="1" x14ac:dyDescent="0.25">
      <c r="A2161" s="3">
        <v>2159</v>
      </c>
      <c r="B2161" s="1" t="s">
        <v>2160</v>
      </c>
      <c r="C2161" s="1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26">
        <f t="shared" si="302"/>
        <v>7.2222222222222219E-3</v>
      </c>
      <c r="P2161" s="3">
        <f t="shared" si="303"/>
        <v>1309541574</v>
      </c>
      <c r="Q2161" s="5" t="s">
        <v>8308</v>
      </c>
      <c r="R2161" s="3" t="s">
        <v>8344</v>
      </c>
      <c r="S2161" s="22">
        <f t="shared" si="310"/>
        <v>40710.731180555551</v>
      </c>
      <c r="T2161" s="22">
        <f t="shared" si="311"/>
        <v>40740.731180555551</v>
      </c>
    </row>
    <row r="2162" spans="1:20" ht="30" hidden="1" x14ac:dyDescent="0.25">
      <c r="A2162" s="3">
        <v>2160</v>
      </c>
      <c r="B2162" s="1" t="s">
        <v>2161</v>
      </c>
      <c r="C2162" s="1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26">
        <f t="shared" si="302"/>
        <v>8.5000000000000006E-3</v>
      </c>
      <c r="P2162" s="3">
        <f t="shared" si="303"/>
        <v>1336151105</v>
      </c>
      <c r="Q2162" s="5" t="s">
        <v>8308</v>
      </c>
      <c r="R2162" s="3" t="s">
        <v>8344</v>
      </c>
      <c r="S2162" s="22">
        <f t="shared" si="310"/>
        <v>41018.711863425924</v>
      </c>
      <c r="T2162" s="22">
        <f t="shared" si="311"/>
        <v>41048.711863425924</v>
      </c>
    </row>
    <row r="2163" spans="1:20" x14ac:dyDescent="0.25">
      <c r="A2163" s="3">
        <v>2161</v>
      </c>
      <c r="B2163" s="1" t="s">
        <v>2162</v>
      </c>
      <c r="C2163" s="1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26">
        <f t="shared" si="302"/>
        <v>1.1575</v>
      </c>
      <c r="P2163" s="3">
        <f t="shared" ref="P2163:P2176" si="312">AVERAGE(D2163,E2163)</f>
        <v>431.5</v>
      </c>
      <c r="Q2163" s="5" t="s">
        <v>8310</v>
      </c>
      <c r="R2163" s="3" t="s">
        <v>8311</v>
      </c>
      <c r="S2163" s="22">
        <f t="shared" si="310"/>
        <v>42240.852534722217</v>
      </c>
      <c r="T2163" s="22">
        <f t="shared" si="311"/>
        <v>42270.852534722217</v>
      </c>
    </row>
    <row r="2164" spans="1:20" ht="30" x14ac:dyDescent="0.25">
      <c r="A2164" s="3">
        <v>2162</v>
      </c>
      <c r="B2164" s="1" t="s">
        <v>2163</v>
      </c>
      <c r="C2164" s="1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26">
        <f t="shared" si="302"/>
        <v>1.1226666666666667</v>
      </c>
      <c r="P2164" s="3">
        <f t="shared" si="312"/>
        <v>4776</v>
      </c>
      <c r="Q2164" s="5" t="s">
        <v>8310</v>
      </c>
      <c r="R2164" s="3" t="s">
        <v>8311</v>
      </c>
      <c r="S2164" s="22">
        <f t="shared" si="310"/>
        <v>41813.766099537039</v>
      </c>
      <c r="T2164" s="22">
        <f t="shared" si="311"/>
        <v>41844.766099537039</v>
      </c>
    </row>
    <row r="2165" spans="1:20" ht="30" x14ac:dyDescent="0.25">
      <c r="A2165" s="3">
        <v>2163</v>
      </c>
      <c r="B2165" s="1" t="s">
        <v>2164</v>
      </c>
      <c r="C2165" s="1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26">
        <f t="shared" si="302"/>
        <v>1.3220000000000001</v>
      </c>
      <c r="P2165" s="3">
        <f t="shared" si="312"/>
        <v>2902.5</v>
      </c>
      <c r="Q2165" s="5" t="s">
        <v>8310</v>
      </c>
      <c r="R2165" s="3" t="s">
        <v>8311</v>
      </c>
      <c r="S2165" s="22">
        <f t="shared" si="310"/>
        <v>42111.899537037039</v>
      </c>
      <c r="T2165" s="22">
        <f t="shared" si="311"/>
        <v>42163.159722222219</v>
      </c>
    </row>
    <row r="2166" spans="1:20" x14ac:dyDescent="0.25">
      <c r="A2166" s="3">
        <v>2164</v>
      </c>
      <c r="B2166" s="1" t="s">
        <v>2165</v>
      </c>
      <c r="C2166" s="1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26">
        <f t="shared" si="302"/>
        <v>1.0263636363636364</v>
      </c>
      <c r="P2166" s="3">
        <f t="shared" si="312"/>
        <v>5572.5</v>
      </c>
      <c r="Q2166" s="5" t="s">
        <v>8310</v>
      </c>
      <c r="R2166" s="3" t="s">
        <v>8311</v>
      </c>
      <c r="S2166" s="22">
        <f t="shared" si="310"/>
        <v>42515.71775462963</v>
      </c>
      <c r="T2166" s="22">
        <f t="shared" si="311"/>
        <v>42546.165972222225</v>
      </c>
    </row>
    <row r="2167" spans="1:20" ht="30" x14ac:dyDescent="0.25">
      <c r="A2167" s="3">
        <v>2165</v>
      </c>
      <c r="B2167" s="1" t="s">
        <v>2166</v>
      </c>
      <c r="C2167" s="1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26">
        <f t="shared" si="302"/>
        <v>1.3864000000000001</v>
      </c>
      <c r="P2167" s="3">
        <f t="shared" si="312"/>
        <v>2983</v>
      </c>
      <c r="Q2167" s="5" t="s">
        <v>8310</v>
      </c>
      <c r="R2167" s="3" t="s">
        <v>8311</v>
      </c>
      <c r="S2167" s="22">
        <f t="shared" si="310"/>
        <v>42438.667071759264</v>
      </c>
      <c r="T2167" s="22">
        <f t="shared" si="311"/>
        <v>42468.625405092593</v>
      </c>
    </row>
    <row r="2168" spans="1:20" ht="30" x14ac:dyDescent="0.25">
      <c r="A2168" s="3">
        <v>2166</v>
      </c>
      <c r="B2168" s="1" t="s">
        <v>2167</v>
      </c>
      <c r="C2168" s="1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26">
        <f t="shared" si="302"/>
        <v>1.466</v>
      </c>
      <c r="P2168" s="3">
        <f t="shared" si="312"/>
        <v>2466</v>
      </c>
      <c r="Q2168" s="5" t="s">
        <v>8310</v>
      </c>
      <c r="R2168" s="3" t="s">
        <v>8311</v>
      </c>
      <c r="S2168" s="22">
        <f t="shared" si="310"/>
        <v>41933.838171296295</v>
      </c>
      <c r="T2168" s="22">
        <f t="shared" si="311"/>
        <v>41978.879837962959</v>
      </c>
    </row>
    <row r="2169" spans="1:20" ht="30" x14ac:dyDescent="0.25">
      <c r="A2169" s="3">
        <v>2167</v>
      </c>
      <c r="B2169" s="1" t="s">
        <v>2168</v>
      </c>
      <c r="C2169" s="1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26">
        <f t="shared" si="302"/>
        <v>1.2</v>
      </c>
      <c r="P2169" s="3">
        <f t="shared" si="312"/>
        <v>165</v>
      </c>
      <c r="Q2169" s="5" t="s">
        <v>8310</v>
      </c>
      <c r="R2169" s="3" t="s">
        <v>8311</v>
      </c>
      <c r="S2169" s="22">
        <f t="shared" si="310"/>
        <v>41153.066400462965</v>
      </c>
      <c r="T2169" s="22">
        <f t="shared" si="311"/>
        <v>41167.066400462965</v>
      </c>
    </row>
    <row r="2170" spans="1:20" ht="30" x14ac:dyDescent="0.25">
      <c r="A2170" s="3">
        <v>2168</v>
      </c>
      <c r="B2170" s="1" t="s">
        <v>2169</v>
      </c>
      <c r="C2170" s="1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26">
        <f t="shared" ref="O2170:O2233" si="313">E2170/D2170</f>
        <v>1.215816111111111</v>
      </c>
      <c r="P2170" s="3">
        <f t="shared" si="312"/>
        <v>19942.345000000001</v>
      </c>
      <c r="Q2170" s="5" t="s">
        <v>8310</v>
      </c>
      <c r="R2170" s="3" t="s">
        <v>8311</v>
      </c>
      <c r="S2170" s="22">
        <f t="shared" si="310"/>
        <v>42745.600243055553</v>
      </c>
      <c r="T2170" s="22">
        <f t="shared" si="311"/>
        <v>42776.208333333328</v>
      </c>
    </row>
    <row r="2171" spans="1:20" ht="30" x14ac:dyDescent="0.25">
      <c r="A2171" s="3">
        <v>2169</v>
      </c>
      <c r="B2171" s="1" t="s">
        <v>2170</v>
      </c>
      <c r="C2171" s="1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26">
        <f t="shared" si="313"/>
        <v>1</v>
      </c>
      <c r="P2171" s="3">
        <f t="shared" si="312"/>
        <v>153</v>
      </c>
      <c r="Q2171" s="5" t="s">
        <v>8310</v>
      </c>
      <c r="R2171" s="3" t="s">
        <v>8311</v>
      </c>
      <c r="S2171" s="22">
        <f t="shared" si="310"/>
        <v>42793.700821759259</v>
      </c>
      <c r="T2171" s="22">
        <f t="shared" si="311"/>
        <v>42796.700821759259</v>
      </c>
    </row>
    <row r="2172" spans="1:20" ht="30" x14ac:dyDescent="0.25">
      <c r="A2172" s="3">
        <v>2170</v>
      </c>
      <c r="B2172" s="1" t="s">
        <v>2171</v>
      </c>
      <c r="C2172" s="1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26">
        <f t="shared" si="313"/>
        <v>1.8085714285714285</v>
      </c>
      <c r="P2172" s="3">
        <f t="shared" si="312"/>
        <v>491.5</v>
      </c>
      <c r="Q2172" s="5" t="s">
        <v>8310</v>
      </c>
      <c r="R2172" s="3" t="s">
        <v>8311</v>
      </c>
      <c r="S2172" s="22">
        <f t="shared" si="310"/>
        <v>42198.750254629631</v>
      </c>
      <c r="T2172" s="22">
        <f t="shared" si="311"/>
        <v>42238.750254629631</v>
      </c>
    </row>
    <row r="2173" spans="1:20" ht="30" x14ac:dyDescent="0.25">
      <c r="A2173" s="3">
        <v>2171</v>
      </c>
      <c r="B2173" s="1" t="s">
        <v>2172</v>
      </c>
      <c r="C2173" s="1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26">
        <f t="shared" si="313"/>
        <v>1.0607500000000001</v>
      </c>
      <c r="P2173" s="3">
        <f t="shared" si="312"/>
        <v>4121.5</v>
      </c>
      <c r="Q2173" s="5" t="s">
        <v>8310</v>
      </c>
      <c r="R2173" s="3" t="s">
        <v>8311</v>
      </c>
      <c r="S2173" s="22">
        <f t="shared" si="310"/>
        <v>42141.95711805555</v>
      </c>
      <c r="T2173" s="22">
        <f t="shared" si="311"/>
        <v>42177.208333333328</v>
      </c>
    </row>
    <row r="2174" spans="1:20" ht="45" x14ac:dyDescent="0.25">
      <c r="A2174" s="3">
        <v>2172</v>
      </c>
      <c r="B2174" s="1" t="s">
        <v>2173</v>
      </c>
      <c r="C2174" s="1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26">
        <f t="shared" si="313"/>
        <v>1</v>
      </c>
      <c r="P2174" s="3">
        <f t="shared" si="312"/>
        <v>1000</v>
      </c>
      <c r="Q2174" s="5" t="s">
        <v>8310</v>
      </c>
      <c r="R2174" s="3" t="s">
        <v>8311</v>
      </c>
      <c r="S2174" s="22">
        <f t="shared" si="310"/>
        <v>42082.580092592587</v>
      </c>
      <c r="T2174" s="22">
        <f t="shared" si="311"/>
        <v>42112.580092592587</v>
      </c>
    </row>
    <row r="2175" spans="1:20" ht="30" x14ac:dyDescent="0.25">
      <c r="A2175" s="3">
        <v>2173</v>
      </c>
      <c r="B2175" s="1" t="s">
        <v>2174</v>
      </c>
      <c r="C2175" s="1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26">
        <f t="shared" si="313"/>
        <v>1.2692857142857144</v>
      </c>
      <c r="P2175" s="3">
        <f t="shared" si="312"/>
        <v>4765.5</v>
      </c>
      <c r="Q2175" s="5" t="s">
        <v>8310</v>
      </c>
      <c r="R2175" s="3" t="s">
        <v>8311</v>
      </c>
      <c r="S2175" s="22">
        <f t="shared" si="310"/>
        <v>41495.692627314813</v>
      </c>
      <c r="T2175" s="22">
        <f t="shared" si="311"/>
        <v>41527.165972222225</v>
      </c>
    </row>
    <row r="2176" spans="1:20" ht="30" x14ac:dyDescent="0.25">
      <c r="A2176" s="3">
        <v>2174</v>
      </c>
      <c r="B2176" s="1" t="s">
        <v>2175</v>
      </c>
      <c r="C2176" s="1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26">
        <f t="shared" si="313"/>
        <v>1.0297499999999999</v>
      </c>
      <c r="P2176" s="3">
        <f t="shared" si="312"/>
        <v>4059.5</v>
      </c>
      <c r="Q2176" s="5" t="s">
        <v>8310</v>
      </c>
      <c r="R2176" s="3" t="s">
        <v>8311</v>
      </c>
      <c r="S2176" s="22">
        <f t="shared" si="310"/>
        <v>42465.542905092589</v>
      </c>
      <c r="T2176" s="22">
        <f t="shared" si="311"/>
        <v>42495.542905092589</v>
      </c>
    </row>
    <row r="2177" spans="1:20" ht="30" hidden="1" x14ac:dyDescent="0.25">
      <c r="A2177" s="3">
        <v>2175</v>
      </c>
      <c r="B2177" s="1" t="s">
        <v>2176</v>
      </c>
      <c r="C2177" s="1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26">
        <f t="shared" si="313"/>
        <v>2.5</v>
      </c>
      <c r="P2177" s="3">
        <f t="shared" ref="P2177:P2233" si="314">AVERAGE(I2177,J2177)</f>
        <v>1468757586</v>
      </c>
      <c r="Q2177" s="5" t="s">
        <v>8310</v>
      </c>
      <c r="R2177" s="3" t="s">
        <v>8311</v>
      </c>
      <c r="S2177" s="22">
        <f>(((I2177/60)/60)/24)+DATE(1970,1,1)</f>
        <v>42572.009097222224</v>
      </c>
      <c r="T2177" s="22">
        <f>(((J2177/60)/60)/24)+DATE(1970,1,1)</f>
        <v>42565.009097222224</v>
      </c>
    </row>
    <row r="2178" spans="1:20" ht="30" x14ac:dyDescent="0.25">
      <c r="A2178" s="3">
        <v>2176</v>
      </c>
      <c r="B2178" s="1" t="s">
        <v>2177</v>
      </c>
      <c r="C2178" s="1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26">
        <f t="shared" si="313"/>
        <v>1.2602</v>
      </c>
      <c r="P2178" s="3">
        <f t="shared" ref="P2178:P2183" si="315">AVERAGE(D2178,E2178)</f>
        <v>5650.5</v>
      </c>
      <c r="Q2178" s="5" t="s">
        <v>8310</v>
      </c>
      <c r="R2178" s="3" t="s">
        <v>8311</v>
      </c>
      <c r="S2178" s="22">
        <f t="shared" ref="S2178:S2183" si="316">(((J2178/60)/60)/24)+DATE(1970,1,1)</f>
        <v>42096.633206018523</v>
      </c>
      <c r="T2178" s="22">
        <f t="shared" ref="T2178:T2183" si="317">(((I2178/60)/60)/24)+DATE(1970,1,1)</f>
        <v>42126.633206018523</v>
      </c>
    </row>
    <row r="2179" spans="1:20" ht="45" x14ac:dyDescent="0.25">
      <c r="A2179" s="3">
        <v>2177</v>
      </c>
      <c r="B2179" s="1" t="s">
        <v>2178</v>
      </c>
      <c r="C2179" s="1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26">
        <f t="shared" si="313"/>
        <v>1.0012000000000001</v>
      </c>
      <c r="P2179" s="3">
        <f t="shared" si="315"/>
        <v>2501.5</v>
      </c>
      <c r="Q2179" s="5" t="s">
        <v>8310</v>
      </c>
      <c r="R2179" s="3" t="s">
        <v>8311</v>
      </c>
      <c r="S2179" s="22">
        <f t="shared" si="316"/>
        <v>42502.250775462962</v>
      </c>
      <c r="T2179" s="22">
        <f t="shared" si="317"/>
        <v>42527.250775462962</v>
      </c>
    </row>
    <row r="2180" spans="1:20" ht="30" x14ac:dyDescent="0.25">
      <c r="A2180" s="3">
        <v>2178</v>
      </c>
      <c r="B2180" s="1" t="s">
        <v>2179</v>
      </c>
      <c r="C2180" s="1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26">
        <f t="shared" si="313"/>
        <v>1.3864000000000001</v>
      </c>
      <c r="P2180" s="3">
        <f t="shared" si="315"/>
        <v>29830</v>
      </c>
      <c r="Q2180" s="5" t="s">
        <v>8310</v>
      </c>
      <c r="R2180" s="3" t="s">
        <v>8311</v>
      </c>
      <c r="S2180" s="22">
        <f t="shared" si="316"/>
        <v>42723.63653935185</v>
      </c>
      <c r="T2180" s="22">
        <f t="shared" si="317"/>
        <v>42753.63653935185</v>
      </c>
    </row>
    <row r="2181" spans="1:20" ht="30" x14ac:dyDescent="0.25">
      <c r="A2181" s="3">
        <v>2179</v>
      </c>
      <c r="B2181" s="1" t="s">
        <v>2180</v>
      </c>
      <c r="C2181" s="1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26">
        <f t="shared" si="313"/>
        <v>1.6140000000000001</v>
      </c>
      <c r="P2181" s="3">
        <f t="shared" si="315"/>
        <v>1307</v>
      </c>
      <c r="Q2181" s="5" t="s">
        <v>8310</v>
      </c>
      <c r="R2181" s="3" t="s">
        <v>8311</v>
      </c>
      <c r="S2181" s="22">
        <f t="shared" si="316"/>
        <v>42075.171203703707</v>
      </c>
      <c r="T2181" s="22">
        <f t="shared" si="317"/>
        <v>42105.171203703707</v>
      </c>
    </row>
    <row r="2182" spans="1:20" ht="30" x14ac:dyDescent="0.25">
      <c r="A2182" s="3">
        <v>2180</v>
      </c>
      <c r="B2182" s="1" t="s">
        <v>2181</v>
      </c>
      <c r="C2182" s="1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26">
        <f t="shared" si="313"/>
        <v>1.071842</v>
      </c>
      <c r="P2182" s="3">
        <f t="shared" si="315"/>
        <v>5179.6049999999996</v>
      </c>
      <c r="Q2182" s="5" t="s">
        <v>8310</v>
      </c>
      <c r="R2182" s="3" t="s">
        <v>8311</v>
      </c>
      <c r="S2182" s="22">
        <f t="shared" si="316"/>
        <v>42279.669768518521</v>
      </c>
      <c r="T2182" s="22">
        <f t="shared" si="317"/>
        <v>42321.711435185185</v>
      </c>
    </row>
    <row r="2183" spans="1:20" ht="30" x14ac:dyDescent="0.25">
      <c r="A2183" s="3">
        <v>2181</v>
      </c>
      <c r="B2183" s="1" t="s">
        <v>2182</v>
      </c>
      <c r="C2183" s="1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26">
        <f t="shared" si="313"/>
        <v>1.5309999999999999</v>
      </c>
      <c r="P2183" s="3">
        <f t="shared" si="315"/>
        <v>2531</v>
      </c>
      <c r="Q2183" s="5" t="s">
        <v>8308</v>
      </c>
      <c r="R2183" s="3" t="s">
        <v>8309</v>
      </c>
      <c r="S2183" s="22">
        <f t="shared" si="316"/>
        <v>42773.005243055552</v>
      </c>
      <c r="T2183" s="22">
        <f t="shared" si="317"/>
        <v>42787.005243055552</v>
      </c>
    </row>
    <row r="2184" spans="1:20" ht="30" hidden="1" x14ac:dyDescent="0.25">
      <c r="A2184" s="3">
        <v>2182</v>
      </c>
      <c r="B2184" s="1" t="s">
        <v>2183</v>
      </c>
      <c r="C2184" s="1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26">
        <f t="shared" si="313"/>
        <v>5.2416666666666663</v>
      </c>
      <c r="P2184" s="3">
        <f t="shared" si="314"/>
        <v>1410773825</v>
      </c>
      <c r="Q2184" s="5" t="s">
        <v>8308</v>
      </c>
      <c r="R2184" s="3" t="s">
        <v>8309</v>
      </c>
      <c r="S2184" s="22">
        <f t="shared" ref="S2184:T2187" si="318">(((I2184/60)/60)/24)+DATE(1970,1,1)</f>
        <v>41914.900752314818</v>
      </c>
      <c r="T2184" s="22">
        <f t="shared" si="318"/>
        <v>41879.900752314818</v>
      </c>
    </row>
    <row r="2185" spans="1:20" ht="30" hidden="1" x14ac:dyDescent="0.25">
      <c r="A2185" s="3">
        <v>2183</v>
      </c>
      <c r="B2185" s="1" t="s">
        <v>2184</v>
      </c>
      <c r="C2185" s="1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26">
        <f t="shared" si="313"/>
        <v>4.8927777777777779</v>
      </c>
      <c r="P2185" s="3">
        <f t="shared" si="314"/>
        <v>1485327188.5</v>
      </c>
      <c r="Q2185" s="5" t="s">
        <v>8308</v>
      </c>
      <c r="R2185" s="3" t="s">
        <v>8309</v>
      </c>
      <c r="S2185" s="22">
        <f t="shared" si="318"/>
        <v>42775.208333333328</v>
      </c>
      <c r="T2185" s="22">
        <f t="shared" si="318"/>
        <v>42745.365474537044</v>
      </c>
    </row>
    <row r="2186" spans="1:20" ht="45" hidden="1" x14ac:dyDescent="0.25">
      <c r="A2186" s="3">
        <v>2184</v>
      </c>
      <c r="B2186" s="1" t="s">
        <v>2185</v>
      </c>
      <c r="C2186" s="1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26">
        <f t="shared" si="313"/>
        <v>2.8473999999999999</v>
      </c>
      <c r="P2186" s="3">
        <f t="shared" si="314"/>
        <v>1453133820.5</v>
      </c>
      <c r="Q2186" s="5" t="s">
        <v>8308</v>
      </c>
      <c r="R2186" s="3" t="s">
        <v>8309</v>
      </c>
      <c r="S2186" s="22">
        <f t="shared" si="318"/>
        <v>42394.666666666672</v>
      </c>
      <c r="T2186" s="22">
        <f t="shared" si="318"/>
        <v>42380.690289351856</v>
      </c>
    </row>
    <row r="2187" spans="1:20" ht="45" hidden="1" x14ac:dyDescent="0.25">
      <c r="A2187" s="3">
        <v>2185</v>
      </c>
      <c r="B2187" s="1" t="s">
        <v>2186</v>
      </c>
      <c r="C2187" s="1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26">
        <f t="shared" si="313"/>
        <v>18.569700000000001</v>
      </c>
      <c r="P2187" s="3">
        <f t="shared" si="314"/>
        <v>1362558239</v>
      </c>
      <c r="Q2187" s="5" t="s">
        <v>8308</v>
      </c>
      <c r="R2187" s="3" t="s">
        <v>8309</v>
      </c>
      <c r="S2187" s="22">
        <f t="shared" si="318"/>
        <v>41359.349988425929</v>
      </c>
      <c r="T2187" s="22">
        <f t="shared" si="318"/>
        <v>41319.349988425929</v>
      </c>
    </row>
    <row r="2188" spans="1:20" ht="30" x14ac:dyDescent="0.25">
      <c r="A2188" s="3">
        <v>2186</v>
      </c>
      <c r="B2188" s="1" t="s">
        <v>2187</v>
      </c>
      <c r="C2188" s="1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26">
        <f t="shared" si="313"/>
        <v>1.0967499999999999</v>
      </c>
      <c r="P2188" s="3">
        <f>AVERAGE(D2188,E2188)</f>
        <v>20967.5</v>
      </c>
      <c r="Q2188" s="5" t="s">
        <v>8308</v>
      </c>
      <c r="R2188" s="3" t="s">
        <v>8309</v>
      </c>
      <c r="S2188" s="22">
        <f>(((J2188/60)/60)/24)+DATE(1970,1,1)</f>
        <v>42583.615081018521</v>
      </c>
      <c r="T2188" s="22">
        <f>(((I2188/60)/60)/24)+DATE(1970,1,1)</f>
        <v>42620.083333333328</v>
      </c>
    </row>
    <row r="2189" spans="1:20" ht="30" hidden="1" x14ac:dyDescent="0.25">
      <c r="A2189" s="3">
        <v>2187</v>
      </c>
      <c r="B2189" s="1" t="s">
        <v>2188</v>
      </c>
      <c r="C2189" s="1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26">
        <f t="shared" si="313"/>
        <v>10.146425000000001</v>
      </c>
      <c r="P2189" s="3">
        <f t="shared" si="314"/>
        <v>1426782603</v>
      </c>
      <c r="Q2189" s="5" t="s">
        <v>8308</v>
      </c>
      <c r="R2189" s="3" t="s">
        <v>8309</v>
      </c>
      <c r="S2189" s="22">
        <f t="shared" ref="S2189:T2191" si="319">(((I2189/60)/60)/24)+DATE(1970,1,1)</f>
        <v>42097.165972222225</v>
      </c>
      <c r="T2189" s="22">
        <f t="shared" si="319"/>
        <v>42068.209097222221</v>
      </c>
    </row>
    <row r="2190" spans="1:20" ht="30" hidden="1" x14ac:dyDescent="0.25">
      <c r="A2190" s="3">
        <v>2188</v>
      </c>
      <c r="B2190" s="1" t="s">
        <v>2189</v>
      </c>
      <c r="C2190" s="1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26">
        <f t="shared" si="313"/>
        <v>4.1217692027666546</v>
      </c>
      <c r="P2190" s="3">
        <f t="shared" si="314"/>
        <v>1475897520.5</v>
      </c>
      <c r="Q2190" s="5" t="s">
        <v>8308</v>
      </c>
      <c r="R2190" s="3" t="s">
        <v>8309</v>
      </c>
      <c r="S2190" s="22">
        <f t="shared" si="319"/>
        <v>42668.708333333328</v>
      </c>
      <c r="T2190" s="22">
        <f t="shared" si="319"/>
        <v>42633.586122685185</v>
      </c>
    </row>
    <row r="2191" spans="1:20" ht="30" hidden="1" x14ac:dyDescent="0.25">
      <c r="A2191" s="3">
        <v>2189</v>
      </c>
      <c r="B2191" s="1" t="s">
        <v>2190</v>
      </c>
      <c r="C2191" s="1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26">
        <f t="shared" si="313"/>
        <v>5.0324999999999998</v>
      </c>
      <c r="P2191" s="3">
        <f t="shared" si="314"/>
        <v>1460665650</v>
      </c>
      <c r="Q2191" s="5" t="s">
        <v>8308</v>
      </c>
      <c r="R2191" s="3" t="s">
        <v>8309</v>
      </c>
      <c r="S2191" s="22">
        <f t="shared" si="319"/>
        <v>42481.916666666672</v>
      </c>
      <c r="T2191" s="22">
        <f t="shared" si="319"/>
        <v>42467.788194444445</v>
      </c>
    </row>
    <row r="2192" spans="1:20" ht="30" x14ac:dyDescent="0.25">
      <c r="A2192" s="3">
        <v>2190</v>
      </c>
      <c r="B2192" s="1" t="s">
        <v>2191</v>
      </c>
      <c r="C2192" s="1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26">
        <f t="shared" si="313"/>
        <v>1.8461052631578947</v>
      </c>
      <c r="P2192" s="3">
        <f t="shared" ref="P2192:P2193" si="320">AVERAGE(D2192,E2192)</f>
        <v>27038</v>
      </c>
      <c r="Q2192" s="5" t="s">
        <v>8308</v>
      </c>
      <c r="R2192" s="3" t="s">
        <v>8309</v>
      </c>
      <c r="S2192" s="22">
        <f>(((J2192/60)/60)/24)+DATE(1970,1,1)</f>
        <v>42417.625046296293</v>
      </c>
      <c r="T2192" s="22">
        <f>(((I2192/60)/60)/24)+DATE(1970,1,1)</f>
        <v>42452.290972222225</v>
      </c>
    </row>
    <row r="2193" spans="1:20" ht="30" x14ac:dyDescent="0.25">
      <c r="A2193" s="3">
        <v>2191</v>
      </c>
      <c r="B2193" s="1" t="s">
        <v>2192</v>
      </c>
      <c r="C2193" s="1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26">
        <f t="shared" si="313"/>
        <v>1.1973333333333334</v>
      </c>
      <c r="P2193" s="3">
        <f t="shared" si="320"/>
        <v>824</v>
      </c>
      <c r="Q2193" s="5" t="s">
        <v>8308</v>
      </c>
      <c r="R2193" s="3" t="s">
        <v>8309</v>
      </c>
      <c r="S2193" s="22">
        <f>(((J2193/60)/60)/24)+DATE(1970,1,1)</f>
        <v>42768.833645833336</v>
      </c>
      <c r="T2193" s="22">
        <f>(((I2193/60)/60)/24)+DATE(1970,1,1)</f>
        <v>42780.833645833336</v>
      </c>
    </row>
    <row r="2194" spans="1:20" ht="45" hidden="1" x14ac:dyDescent="0.25">
      <c r="A2194" s="3">
        <v>2192</v>
      </c>
      <c r="B2194" s="1" t="s">
        <v>2193</v>
      </c>
      <c r="C2194" s="1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26">
        <f t="shared" si="313"/>
        <v>10.812401666666668</v>
      </c>
      <c r="P2194" s="3">
        <f t="shared" si="314"/>
        <v>1480628572</v>
      </c>
      <c r="Q2194" s="5" t="s">
        <v>8308</v>
      </c>
      <c r="R2194" s="3" t="s">
        <v>8309</v>
      </c>
      <c r="S2194" s="22">
        <f t="shared" ref="S2194:T2196" si="321">(((I2194/60)/60)/24)+DATE(1970,1,1)</f>
        <v>42719.958333333328</v>
      </c>
      <c r="T2194" s="22">
        <f t="shared" si="321"/>
        <v>42691.8512037037</v>
      </c>
    </row>
    <row r="2195" spans="1:20" ht="45" hidden="1" x14ac:dyDescent="0.25">
      <c r="A2195" s="3">
        <v>2193</v>
      </c>
      <c r="B2195" s="1" t="s">
        <v>2194</v>
      </c>
      <c r="C2195" s="1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26">
        <f t="shared" si="313"/>
        <v>4.5237333333333334</v>
      </c>
      <c r="P2195" s="3">
        <f t="shared" si="314"/>
        <v>1478373706</v>
      </c>
      <c r="Q2195" s="5" t="s">
        <v>8308</v>
      </c>
      <c r="R2195" s="3" t="s">
        <v>8309</v>
      </c>
      <c r="S2195" s="22">
        <f t="shared" si="321"/>
        <v>42695.207638888889</v>
      </c>
      <c r="T2195" s="22">
        <f t="shared" si="321"/>
        <v>42664.405925925923</v>
      </c>
    </row>
    <row r="2196" spans="1:20" ht="45" hidden="1" x14ac:dyDescent="0.25">
      <c r="A2196" s="3">
        <v>2194</v>
      </c>
      <c r="B2196" s="1" t="s">
        <v>2195</v>
      </c>
      <c r="C2196" s="1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26">
        <f t="shared" si="313"/>
        <v>5.3737000000000004</v>
      </c>
      <c r="P2196" s="3">
        <f t="shared" si="314"/>
        <v>1457718090</v>
      </c>
      <c r="Q2196" s="5" t="s">
        <v>8308</v>
      </c>
      <c r="R2196" s="3" t="s">
        <v>8309</v>
      </c>
      <c r="S2196" s="22">
        <f t="shared" si="321"/>
        <v>42455.716319444444</v>
      </c>
      <c r="T2196" s="22">
        <f t="shared" si="321"/>
        <v>42425.757986111115</v>
      </c>
    </row>
    <row r="2197" spans="1:20" x14ac:dyDescent="0.25">
      <c r="A2197" s="3">
        <v>2195</v>
      </c>
      <c r="B2197" s="1" t="s">
        <v>2196</v>
      </c>
      <c r="C2197" s="1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26">
        <f t="shared" si="313"/>
        <v>1.2032608695652174</v>
      </c>
      <c r="P2197" s="3">
        <f t="shared" ref="P2197:P2198" si="322">AVERAGE(D2197,E2197)</f>
        <v>5067.5</v>
      </c>
      <c r="Q2197" s="5" t="s">
        <v>8308</v>
      </c>
      <c r="R2197" s="3" t="s">
        <v>8309</v>
      </c>
      <c r="S2197" s="22">
        <f>(((J2197/60)/60)/24)+DATE(1970,1,1)</f>
        <v>42197.771990740745</v>
      </c>
      <c r="T2197" s="22">
        <f>(((I2197/60)/60)/24)+DATE(1970,1,1)</f>
        <v>42227.771990740745</v>
      </c>
    </row>
    <row r="2198" spans="1:20" x14ac:dyDescent="0.25">
      <c r="A2198" s="3">
        <v>2196</v>
      </c>
      <c r="B2198" s="1" t="s">
        <v>2197</v>
      </c>
      <c r="C2198" s="1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26">
        <f t="shared" si="313"/>
        <v>1.1383571428571428</v>
      </c>
      <c r="P2198" s="3">
        <f t="shared" si="322"/>
        <v>14968.5</v>
      </c>
      <c r="Q2198" s="5" t="s">
        <v>8308</v>
      </c>
      <c r="R2198" s="3" t="s">
        <v>8309</v>
      </c>
      <c r="S2198" s="22">
        <f>(((J2198/60)/60)/24)+DATE(1970,1,1)</f>
        <v>42675.487291666665</v>
      </c>
      <c r="T2198" s="22">
        <f>(((I2198/60)/60)/24)+DATE(1970,1,1)</f>
        <v>42706.291666666672</v>
      </c>
    </row>
    <row r="2199" spans="1:20" ht="30" hidden="1" x14ac:dyDescent="0.25">
      <c r="A2199" s="3">
        <v>2197</v>
      </c>
      <c r="B2199" s="1" t="s">
        <v>2198</v>
      </c>
      <c r="C2199" s="1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26">
        <f t="shared" si="313"/>
        <v>9.5103109999999997</v>
      </c>
      <c r="P2199" s="3">
        <f t="shared" si="314"/>
        <v>1423836059</v>
      </c>
      <c r="Q2199" s="5" t="s">
        <v>8308</v>
      </c>
      <c r="R2199" s="3" t="s">
        <v>8309</v>
      </c>
      <c r="S2199" s="22">
        <f>(((I2199/60)/60)/24)+DATE(1970,1,1)</f>
        <v>42063.584016203706</v>
      </c>
      <c r="T2199" s="22">
        <f>(((J2199/60)/60)/24)+DATE(1970,1,1)</f>
        <v>42033.584016203706</v>
      </c>
    </row>
    <row r="2200" spans="1:20" ht="30" x14ac:dyDescent="0.25">
      <c r="A2200" s="3">
        <v>2198</v>
      </c>
      <c r="B2200" s="1" t="s">
        <v>2199</v>
      </c>
      <c r="C2200" s="1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26">
        <f t="shared" si="313"/>
        <v>1.3289249999999999</v>
      </c>
      <c r="P2200" s="3">
        <f t="shared" ref="P2200:P2201" si="323">AVERAGE(D2200,E2200)</f>
        <v>46578.5</v>
      </c>
      <c r="Q2200" s="5" t="s">
        <v>8308</v>
      </c>
      <c r="R2200" s="3" t="s">
        <v>8309</v>
      </c>
      <c r="S2200" s="22">
        <f>(((J2200/60)/60)/24)+DATE(1970,1,1)</f>
        <v>42292.513888888891</v>
      </c>
      <c r="T2200" s="22">
        <f>(((I2200/60)/60)/24)+DATE(1970,1,1)</f>
        <v>42322.555555555555</v>
      </c>
    </row>
    <row r="2201" spans="1:20" x14ac:dyDescent="0.25">
      <c r="A2201" s="3">
        <v>2199</v>
      </c>
      <c r="B2201" s="1" t="s">
        <v>2200</v>
      </c>
      <c r="C2201" s="1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26">
        <f t="shared" si="313"/>
        <v>1.4697777777777778</v>
      </c>
      <c r="P2201" s="3">
        <f t="shared" si="323"/>
        <v>11114</v>
      </c>
      <c r="Q2201" s="5" t="s">
        <v>8308</v>
      </c>
      <c r="R2201" s="3" t="s">
        <v>8309</v>
      </c>
      <c r="S2201" s="22">
        <f>(((J2201/60)/60)/24)+DATE(1970,1,1)</f>
        <v>42262.416643518518</v>
      </c>
      <c r="T2201" s="22">
        <f>(((I2201/60)/60)/24)+DATE(1970,1,1)</f>
        <v>42292.416643518518</v>
      </c>
    </row>
    <row r="2202" spans="1:20" ht="45" hidden="1" x14ac:dyDescent="0.25">
      <c r="A2202" s="3">
        <v>2200</v>
      </c>
      <c r="B2202" s="1" t="s">
        <v>2201</v>
      </c>
      <c r="C2202" s="1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26">
        <f t="shared" si="313"/>
        <v>5.4215</v>
      </c>
      <c r="P2202" s="3">
        <f t="shared" si="314"/>
        <v>1434963634</v>
      </c>
      <c r="Q2202" s="5" t="s">
        <v>8308</v>
      </c>
      <c r="R2202" s="3" t="s">
        <v>8309</v>
      </c>
      <c r="S2202" s="22">
        <f t="shared" ref="S2202:T2204" si="324">(((I2202/60)/60)/24)+DATE(1970,1,1)</f>
        <v>42191.125</v>
      </c>
      <c r="T2202" s="22">
        <f t="shared" si="324"/>
        <v>42163.625787037032</v>
      </c>
    </row>
    <row r="2203" spans="1:20" ht="45" hidden="1" x14ac:dyDescent="0.25">
      <c r="A2203" s="3">
        <v>2201</v>
      </c>
      <c r="B2203" s="1" t="s">
        <v>2202</v>
      </c>
      <c r="C2203" s="1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26">
        <f t="shared" si="313"/>
        <v>3.8271818181818182</v>
      </c>
      <c r="P2203" s="3">
        <f t="shared" si="314"/>
        <v>1357762765</v>
      </c>
      <c r="Q2203" s="5" t="s">
        <v>8310</v>
      </c>
      <c r="R2203" s="3" t="s">
        <v>8323</v>
      </c>
      <c r="S2203" s="22">
        <f t="shared" si="324"/>
        <v>41290.846817129634</v>
      </c>
      <c r="T2203" s="22">
        <f t="shared" si="324"/>
        <v>41276.846817129634</v>
      </c>
    </row>
    <row r="2204" spans="1:20" ht="30" hidden="1" x14ac:dyDescent="0.25">
      <c r="A2204" s="3">
        <v>2202</v>
      </c>
      <c r="B2204" s="1" t="s">
        <v>2203</v>
      </c>
      <c r="C2204" s="1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26">
        <f t="shared" si="313"/>
        <v>7.0418124999999998</v>
      </c>
      <c r="P2204" s="3">
        <f t="shared" si="314"/>
        <v>1350505368</v>
      </c>
      <c r="Q2204" s="5" t="s">
        <v>8310</v>
      </c>
      <c r="R2204" s="3" t="s">
        <v>8323</v>
      </c>
      <c r="S2204" s="22">
        <f t="shared" si="324"/>
        <v>41214.849166666667</v>
      </c>
      <c r="T2204" s="22">
        <f t="shared" si="324"/>
        <v>41184.849166666667</v>
      </c>
    </row>
    <row r="2205" spans="1:20" ht="30" x14ac:dyDescent="0.25">
      <c r="A2205" s="3">
        <v>2203</v>
      </c>
      <c r="B2205" s="1" t="s">
        <v>2204</v>
      </c>
      <c r="C2205" s="1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26">
        <f t="shared" si="313"/>
        <v>1.0954999999999999</v>
      </c>
      <c r="P2205" s="3">
        <f t="shared" ref="P2205:P2215" si="325">AVERAGE(D2205,E2205)</f>
        <v>2095.5</v>
      </c>
      <c r="Q2205" s="5" t="s">
        <v>8310</v>
      </c>
      <c r="R2205" s="3" t="s">
        <v>8323</v>
      </c>
      <c r="S2205" s="22">
        <f t="shared" ref="S2205:S2215" si="326">(((J2205/60)/60)/24)+DATE(1970,1,1)</f>
        <v>42241.85974537037</v>
      </c>
      <c r="T2205" s="22">
        <f t="shared" ref="T2205:T2215" si="327">(((I2205/60)/60)/24)+DATE(1970,1,1)</f>
        <v>42271.85974537037</v>
      </c>
    </row>
    <row r="2206" spans="1:20" ht="30" x14ac:dyDescent="0.25">
      <c r="A2206" s="3">
        <v>2204</v>
      </c>
      <c r="B2206" s="1" t="s">
        <v>2205</v>
      </c>
      <c r="C2206" s="1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26">
        <f t="shared" si="313"/>
        <v>1.3286666666666667</v>
      </c>
      <c r="P2206" s="3">
        <f t="shared" si="325"/>
        <v>1746.5</v>
      </c>
      <c r="Q2206" s="5" t="s">
        <v>8310</v>
      </c>
      <c r="R2206" s="3" t="s">
        <v>8323</v>
      </c>
      <c r="S2206" s="22">
        <f t="shared" si="326"/>
        <v>41312.311562499999</v>
      </c>
      <c r="T2206" s="22">
        <f t="shared" si="327"/>
        <v>41342.311562499999</v>
      </c>
    </row>
    <row r="2207" spans="1:20" ht="30" x14ac:dyDescent="0.25">
      <c r="A2207" s="3">
        <v>2205</v>
      </c>
      <c r="B2207" s="1" t="s">
        <v>2206</v>
      </c>
      <c r="C2207" s="1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26">
        <f t="shared" si="313"/>
        <v>1.52</v>
      </c>
      <c r="P2207" s="3">
        <f t="shared" si="325"/>
        <v>945</v>
      </c>
      <c r="Q2207" s="5" t="s">
        <v>8310</v>
      </c>
      <c r="R2207" s="3" t="s">
        <v>8323</v>
      </c>
      <c r="S2207" s="22">
        <f t="shared" si="326"/>
        <v>41031.82163194444</v>
      </c>
      <c r="T2207" s="22">
        <f t="shared" si="327"/>
        <v>41061.82163194444</v>
      </c>
    </row>
    <row r="2208" spans="1:20" ht="30" x14ac:dyDescent="0.25">
      <c r="A2208" s="3">
        <v>2206</v>
      </c>
      <c r="B2208" s="1" t="s">
        <v>2207</v>
      </c>
      <c r="C2208" s="1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26">
        <f t="shared" si="313"/>
        <v>1.0272727272727273</v>
      </c>
      <c r="P2208" s="3">
        <f t="shared" si="325"/>
        <v>1115</v>
      </c>
      <c r="Q2208" s="5" t="s">
        <v>8310</v>
      </c>
      <c r="R2208" s="3" t="s">
        <v>8323</v>
      </c>
      <c r="S2208" s="22">
        <f t="shared" si="326"/>
        <v>40997.257222222222</v>
      </c>
      <c r="T2208" s="22">
        <f t="shared" si="327"/>
        <v>41015.257222222222</v>
      </c>
    </row>
    <row r="2209" spans="1:20" ht="30" x14ac:dyDescent="0.25">
      <c r="A2209" s="3">
        <v>2207</v>
      </c>
      <c r="B2209" s="1" t="s">
        <v>2208</v>
      </c>
      <c r="C2209" s="1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26">
        <f t="shared" si="313"/>
        <v>1</v>
      </c>
      <c r="P2209" s="3">
        <f t="shared" si="325"/>
        <v>2000</v>
      </c>
      <c r="Q2209" s="5" t="s">
        <v>8310</v>
      </c>
      <c r="R2209" s="3" t="s">
        <v>8323</v>
      </c>
      <c r="S2209" s="22">
        <f t="shared" si="326"/>
        <v>41564.194131944445</v>
      </c>
      <c r="T2209" s="22">
        <f t="shared" si="327"/>
        <v>41594.235798611109</v>
      </c>
    </row>
    <row r="2210" spans="1:20" ht="30" x14ac:dyDescent="0.25">
      <c r="A2210" s="3">
        <v>2208</v>
      </c>
      <c r="B2210" s="1" t="s">
        <v>2209</v>
      </c>
      <c r="C2210" s="1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26">
        <f t="shared" si="313"/>
        <v>1.016</v>
      </c>
      <c r="P2210" s="3">
        <f t="shared" si="325"/>
        <v>1008</v>
      </c>
      <c r="Q2210" s="5" t="s">
        <v>8310</v>
      </c>
      <c r="R2210" s="3" t="s">
        <v>8323</v>
      </c>
      <c r="S2210" s="22">
        <f t="shared" si="326"/>
        <v>40946.882245370369</v>
      </c>
      <c r="T2210" s="22">
        <f t="shared" si="327"/>
        <v>41006.166666666664</v>
      </c>
    </row>
    <row r="2211" spans="1:20" ht="30" x14ac:dyDescent="0.25">
      <c r="A2211" s="3">
        <v>2209</v>
      </c>
      <c r="B2211" s="1" t="s">
        <v>2210</v>
      </c>
      <c r="C2211" s="1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26">
        <f t="shared" si="313"/>
        <v>1.508</v>
      </c>
      <c r="P2211" s="3">
        <f t="shared" si="325"/>
        <v>627</v>
      </c>
      <c r="Q2211" s="5" t="s">
        <v>8310</v>
      </c>
      <c r="R2211" s="3" t="s">
        <v>8323</v>
      </c>
      <c r="S2211" s="22">
        <f t="shared" si="326"/>
        <v>41732.479675925926</v>
      </c>
      <c r="T2211" s="22">
        <f t="shared" si="327"/>
        <v>41743.958333333336</v>
      </c>
    </row>
    <row r="2212" spans="1:20" ht="30" x14ac:dyDescent="0.25">
      <c r="A2212" s="3">
        <v>2210</v>
      </c>
      <c r="B2212" s="1" t="s">
        <v>2211</v>
      </c>
      <c r="C2212" s="1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26">
        <f t="shared" si="313"/>
        <v>1.11425</v>
      </c>
      <c r="P2212" s="3">
        <f t="shared" si="325"/>
        <v>4228.5</v>
      </c>
      <c r="Q2212" s="5" t="s">
        <v>8310</v>
      </c>
      <c r="R2212" s="3" t="s">
        <v>8323</v>
      </c>
      <c r="S2212" s="22">
        <f t="shared" si="326"/>
        <v>40956.066087962965</v>
      </c>
      <c r="T2212" s="22">
        <f t="shared" si="327"/>
        <v>41013.73333333333</v>
      </c>
    </row>
    <row r="2213" spans="1:20" ht="30" x14ac:dyDescent="0.25">
      <c r="A2213" s="3">
        <v>2211</v>
      </c>
      <c r="B2213" s="1" t="s">
        <v>2212</v>
      </c>
      <c r="C2213" s="1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26">
        <f t="shared" si="313"/>
        <v>1.956</v>
      </c>
      <c r="P2213" s="3">
        <f t="shared" si="325"/>
        <v>3695</v>
      </c>
      <c r="Q2213" s="5" t="s">
        <v>8310</v>
      </c>
      <c r="R2213" s="3" t="s">
        <v>8323</v>
      </c>
      <c r="S2213" s="22">
        <f t="shared" si="326"/>
        <v>41716.785011574073</v>
      </c>
      <c r="T2213" s="22">
        <f t="shared" si="327"/>
        <v>41739.290972222225</v>
      </c>
    </row>
    <row r="2214" spans="1:20" ht="30" x14ac:dyDescent="0.25">
      <c r="A2214" s="3">
        <v>2212</v>
      </c>
      <c r="B2214" s="1" t="s">
        <v>2213</v>
      </c>
      <c r="C2214" s="1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26">
        <f t="shared" si="313"/>
        <v>1.1438333333333333</v>
      </c>
      <c r="P2214" s="3">
        <f t="shared" si="325"/>
        <v>6431.5</v>
      </c>
      <c r="Q2214" s="5" t="s">
        <v>8310</v>
      </c>
      <c r="R2214" s="3" t="s">
        <v>8323</v>
      </c>
      <c r="S2214" s="22">
        <f t="shared" si="326"/>
        <v>41548.747418981482</v>
      </c>
      <c r="T2214" s="22">
        <f t="shared" si="327"/>
        <v>41582.041666666664</v>
      </c>
    </row>
    <row r="2215" spans="1:20" ht="45" x14ac:dyDescent="0.25">
      <c r="A2215" s="3">
        <v>2213</v>
      </c>
      <c r="B2215" s="1" t="s">
        <v>2214</v>
      </c>
      <c r="C2215" s="1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26">
        <f t="shared" si="313"/>
        <v>2</v>
      </c>
      <c r="P2215" s="3">
        <f t="shared" si="325"/>
        <v>7.5</v>
      </c>
      <c r="Q2215" s="5" t="s">
        <v>8310</v>
      </c>
      <c r="R2215" s="3" t="s">
        <v>8323</v>
      </c>
      <c r="S2215" s="22">
        <f t="shared" si="326"/>
        <v>42109.826145833329</v>
      </c>
      <c r="T2215" s="22">
        <f t="shared" si="327"/>
        <v>42139.826145833329</v>
      </c>
    </row>
    <row r="2216" spans="1:20" ht="30" hidden="1" x14ac:dyDescent="0.25">
      <c r="A2216" s="3">
        <v>2214</v>
      </c>
      <c r="B2216" s="1" t="s">
        <v>2215</v>
      </c>
      <c r="C2216" s="1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26">
        <f t="shared" si="313"/>
        <v>2.9250166666666666</v>
      </c>
      <c r="P2216" s="3">
        <f t="shared" si="314"/>
        <v>1390417248</v>
      </c>
      <c r="Q2216" s="5" t="s">
        <v>8310</v>
      </c>
      <c r="R2216" s="3" t="s">
        <v>8323</v>
      </c>
      <c r="S2216" s="22">
        <f>(((I2216/60)/60)/24)+DATE(1970,1,1)</f>
        <v>41676.792222222226</v>
      </c>
      <c r="T2216" s="22">
        <f>(((J2216/60)/60)/24)+DATE(1970,1,1)</f>
        <v>41646.792222222226</v>
      </c>
    </row>
    <row r="2217" spans="1:20" ht="30" x14ac:dyDescent="0.25">
      <c r="A2217" s="3">
        <v>2215</v>
      </c>
      <c r="B2217" s="1" t="s">
        <v>2216</v>
      </c>
      <c r="C2217" s="1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26">
        <f t="shared" si="313"/>
        <v>1.5636363636363637</v>
      </c>
      <c r="P2217" s="3">
        <f t="shared" ref="P2217:P2225" si="328">AVERAGE(D2217,E2217)</f>
        <v>705</v>
      </c>
      <c r="Q2217" s="5" t="s">
        <v>8310</v>
      </c>
      <c r="R2217" s="3" t="s">
        <v>8323</v>
      </c>
      <c r="S2217" s="22">
        <f t="shared" ref="S2217:S2225" si="329">(((J2217/60)/60)/24)+DATE(1970,1,1)</f>
        <v>40958.717268518521</v>
      </c>
      <c r="T2217" s="22">
        <f t="shared" ref="T2217:T2225" si="330">(((I2217/60)/60)/24)+DATE(1970,1,1)</f>
        <v>40981.290972222225</v>
      </c>
    </row>
    <row r="2218" spans="1:20" ht="30" x14ac:dyDescent="0.25">
      <c r="A2218" s="3">
        <v>2216</v>
      </c>
      <c r="B2218" s="1" t="s">
        <v>2217</v>
      </c>
      <c r="C2218" s="1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26">
        <f t="shared" si="313"/>
        <v>1.0566666666666666</v>
      </c>
      <c r="P2218" s="3">
        <f t="shared" si="328"/>
        <v>308.5</v>
      </c>
      <c r="Q2218" s="5" t="s">
        <v>8310</v>
      </c>
      <c r="R2218" s="3" t="s">
        <v>8323</v>
      </c>
      <c r="S2218" s="22">
        <f t="shared" si="329"/>
        <v>42194.751678240747</v>
      </c>
      <c r="T2218" s="22">
        <f t="shared" si="330"/>
        <v>42208.751678240747</v>
      </c>
    </row>
    <row r="2219" spans="1:20" ht="30" x14ac:dyDescent="0.25">
      <c r="A2219" s="3">
        <v>2217</v>
      </c>
      <c r="B2219" s="1" t="s">
        <v>2218</v>
      </c>
      <c r="C2219" s="1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26">
        <f t="shared" si="313"/>
        <v>1.0119047619047619</v>
      </c>
      <c r="P2219" s="3">
        <f t="shared" si="328"/>
        <v>422.5</v>
      </c>
      <c r="Q2219" s="5" t="s">
        <v>8310</v>
      </c>
      <c r="R2219" s="3" t="s">
        <v>8323</v>
      </c>
      <c r="S2219" s="22">
        <f t="shared" si="329"/>
        <v>42299.776770833334</v>
      </c>
      <c r="T2219" s="22">
        <f t="shared" si="330"/>
        <v>42310.333333333328</v>
      </c>
    </row>
    <row r="2220" spans="1:20" ht="30" x14ac:dyDescent="0.25">
      <c r="A2220" s="3">
        <v>2218</v>
      </c>
      <c r="B2220" s="1" t="s">
        <v>2219</v>
      </c>
      <c r="C2220" s="1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26">
        <f t="shared" si="313"/>
        <v>1.2283299999999999</v>
      </c>
      <c r="P2220" s="3">
        <f t="shared" si="328"/>
        <v>2228.33</v>
      </c>
      <c r="Q2220" s="5" t="s">
        <v>8310</v>
      </c>
      <c r="R2220" s="3" t="s">
        <v>8323</v>
      </c>
      <c r="S2220" s="22">
        <f t="shared" si="329"/>
        <v>41127.812303240738</v>
      </c>
      <c r="T2220" s="22">
        <f t="shared" si="330"/>
        <v>41150</v>
      </c>
    </row>
    <row r="2221" spans="1:20" ht="30" x14ac:dyDescent="0.25">
      <c r="A2221" s="3">
        <v>2219</v>
      </c>
      <c r="B2221" s="1" t="s">
        <v>2220</v>
      </c>
      <c r="C2221" s="1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26">
        <f t="shared" si="313"/>
        <v>1.0149999999999999</v>
      </c>
      <c r="P2221" s="3">
        <f t="shared" si="328"/>
        <v>1007.5</v>
      </c>
      <c r="Q2221" s="5" t="s">
        <v>8310</v>
      </c>
      <c r="R2221" s="3" t="s">
        <v>8323</v>
      </c>
      <c r="S2221" s="22">
        <f t="shared" si="329"/>
        <v>42205.718888888892</v>
      </c>
      <c r="T2221" s="22">
        <f t="shared" si="330"/>
        <v>42235.718888888892</v>
      </c>
    </row>
    <row r="2222" spans="1:20" ht="30" x14ac:dyDescent="0.25">
      <c r="A2222" s="3">
        <v>2220</v>
      </c>
      <c r="B2222" s="1" t="s">
        <v>2221</v>
      </c>
      <c r="C2222" s="1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26">
        <f t="shared" si="313"/>
        <v>1.0114285714285713</v>
      </c>
      <c r="P2222" s="3">
        <f t="shared" si="328"/>
        <v>3520</v>
      </c>
      <c r="Q2222" s="5" t="s">
        <v>8310</v>
      </c>
      <c r="R2222" s="3" t="s">
        <v>8323</v>
      </c>
      <c r="S2222" s="22">
        <f t="shared" si="329"/>
        <v>41452.060601851852</v>
      </c>
      <c r="T2222" s="22">
        <f t="shared" si="330"/>
        <v>41482.060601851852</v>
      </c>
    </row>
    <row r="2223" spans="1:20" ht="30" x14ac:dyDescent="0.25">
      <c r="A2223" s="3">
        <v>2221</v>
      </c>
      <c r="B2223" s="1" t="s">
        <v>2222</v>
      </c>
      <c r="C2223" s="1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26">
        <f t="shared" si="313"/>
        <v>1.0811999999999999</v>
      </c>
      <c r="P2223" s="3">
        <f t="shared" si="328"/>
        <v>7804.5</v>
      </c>
      <c r="Q2223" s="5" t="s">
        <v>8308</v>
      </c>
      <c r="R2223" s="3" t="s">
        <v>8309</v>
      </c>
      <c r="S2223" s="22">
        <f t="shared" si="329"/>
        <v>42452.666770833333</v>
      </c>
      <c r="T2223" s="22">
        <f t="shared" si="330"/>
        <v>42483</v>
      </c>
    </row>
    <row r="2224" spans="1:20" ht="30" x14ac:dyDescent="0.25">
      <c r="A2224" s="3">
        <v>2222</v>
      </c>
      <c r="B2224" s="1" t="s">
        <v>2223</v>
      </c>
      <c r="C2224" s="1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26">
        <f t="shared" si="313"/>
        <v>1.6259999999999999</v>
      </c>
      <c r="P2224" s="3">
        <f t="shared" si="328"/>
        <v>656.5</v>
      </c>
      <c r="Q2224" s="5" t="s">
        <v>8308</v>
      </c>
      <c r="R2224" s="3" t="s">
        <v>8309</v>
      </c>
      <c r="S2224" s="22">
        <f t="shared" si="329"/>
        <v>40906.787581018521</v>
      </c>
      <c r="T2224" s="22">
        <f t="shared" si="330"/>
        <v>40936.787581018521</v>
      </c>
    </row>
    <row r="2225" spans="1:20" ht="30" x14ac:dyDescent="0.25">
      <c r="A2225" s="3">
        <v>2223</v>
      </c>
      <c r="B2225" s="1" t="s">
        <v>2224</v>
      </c>
      <c r="C2225" s="1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26">
        <f t="shared" si="313"/>
        <v>1.0580000000000001</v>
      </c>
      <c r="P2225" s="3">
        <f t="shared" si="328"/>
        <v>20065.5</v>
      </c>
      <c r="Q2225" s="5" t="s">
        <v>8308</v>
      </c>
      <c r="R2225" s="3" t="s">
        <v>8309</v>
      </c>
      <c r="S2225" s="22">
        <f t="shared" si="329"/>
        <v>42152.640833333338</v>
      </c>
      <c r="T2225" s="22">
        <f t="shared" si="330"/>
        <v>42182.640833333338</v>
      </c>
    </row>
    <row r="2226" spans="1:20" ht="30" hidden="1" x14ac:dyDescent="0.25">
      <c r="A2226" s="3">
        <v>2224</v>
      </c>
      <c r="B2226" s="1" t="s">
        <v>2225</v>
      </c>
      <c r="C2226" s="1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26">
        <f t="shared" si="313"/>
        <v>2.4315000000000002</v>
      </c>
      <c r="P2226" s="3">
        <f t="shared" si="314"/>
        <v>1476552637.5</v>
      </c>
      <c r="Q2226" s="5" t="s">
        <v>8308</v>
      </c>
      <c r="R2226" s="3" t="s">
        <v>8309</v>
      </c>
      <c r="S2226" s="22">
        <f>(((I2226/60)/60)/24)+DATE(1970,1,1)</f>
        <v>42672.791666666672</v>
      </c>
      <c r="T2226" s="22">
        <f>(((J2226/60)/60)/24)+DATE(1970,1,1)</f>
        <v>42644.667534722219</v>
      </c>
    </row>
    <row r="2227" spans="1:20" ht="30" hidden="1" x14ac:dyDescent="0.25">
      <c r="A2227" s="3">
        <v>2225</v>
      </c>
      <c r="B2227" s="1" t="s">
        <v>2226</v>
      </c>
      <c r="C2227" s="1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26">
        <f t="shared" si="313"/>
        <v>9.4483338095238096</v>
      </c>
      <c r="P2227" s="3">
        <f t="shared" si="314"/>
        <v>1410030015</v>
      </c>
      <c r="Q2227" s="5" t="s">
        <v>8308</v>
      </c>
      <c r="R2227" s="3" t="s">
        <v>8309</v>
      </c>
      <c r="S2227" s="22">
        <f>(((I2227/60)/60)/24)+DATE(1970,1,1)</f>
        <v>41903.79184027778</v>
      </c>
      <c r="T2227" s="22">
        <f>(((J2227/60)/60)/24)+DATE(1970,1,1)</f>
        <v>41873.79184027778</v>
      </c>
    </row>
    <row r="2228" spans="1:20" ht="30" x14ac:dyDescent="0.25">
      <c r="A2228" s="3">
        <v>2226</v>
      </c>
      <c r="B2228" s="1" t="s">
        <v>2227</v>
      </c>
      <c r="C2228" s="1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26">
        <f t="shared" si="313"/>
        <v>1.0846283333333333</v>
      </c>
      <c r="P2228" s="3">
        <f t="shared" ref="P2228:P2229" si="331">AVERAGE(D2228,E2228)</f>
        <v>18761.654999999999</v>
      </c>
      <c r="Q2228" s="5" t="s">
        <v>8308</v>
      </c>
      <c r="R2228" s="3" t="s">
        <v>8309</v>
      </c>
      <c r="S2228" s="22">
        <f>(((J2228/60)/60)/24)+DATE(1970,1,1)</f>
        <v>42381.79886574074</v>
      </c>
      <c r="T2228" s="22">
        <f>(((I2228/60)/60)/24)+DATE(1970,1,1)</f>
        <v>42412.207638888889</v>
      </c>
    </row>
    <row r="2229" spans="1:20" ht="30" x14ac:dyDescent="0.25">
      <c r="A2229" s="3">
        <v>2227</v>
      </c>
      <c r="B2229" s="1" t="s">
        <v>2228</v>
      </c>
      <c r="C2229" s="1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26">
        <f t="shared" si="313"/>
        <v>1.5737692307692308</v>
      </c>
      <c r="P2229" s="3">
        <f t="shared" si="331"/>
        <v>16729.5</v>
      </c>
      <c r="Q2229" s="5" t="s">
        <v>8308</v>
      </c>
      <c r="R2229" s="3" t="s">
        <v>8309</v>
      </c>
      <c r="S2229" s="22">
        <f>(((J2229/60)/60)/24)+DATE(1970,1,1)</f>
        <v>41561.807349537034</v>
      </c>
      <c r="T2229" s="22">
        <f>(((I2229/60)/60)/24)+DATE(1970,1,1)</f>
        <v>41591.849016203705</v>
      </c>
    </row>
    <row r="2230" spans="1:20" ht="45" hidden="1" x14ac:dyDescent="0.25">
      <c r="A2230" s="3">
        <v>2228</v>
      </c>
      <c r="B2230" s="1" t="s">
        <v>2229</v>
      </c>
      <c r="C2230" s="1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26">
        <f t="shared" si="313"/>
        <v>11.744899999999999</v>
      </c>
      <c r="P2230" s="3">
        <f t="shared" si="314"/>
        <v>1438411236</v>
      </c>
      <c r="Q2230" s="5" t="s">
        <v>8308</v>
      </c>
      <c r="R2230" s="3" t="s">
        <v>8309</v>
      </c>
      <c r="S2230" s="22">
        <f>(((I2230/60)/60)/24)+DATE(1970,1,1)</f>
        <v>42232.278194444443</v>
      </c>
      <c r="T2230" s="22">
        <f>(((J2230/60)/60)/24)+DATE(1970,1,1)</f>
        <v>42202.278194444443</v>
      </c>
    </row>
    <row r="2231" spans="1:20" ht="30" x14ac:dyDescent="0.25">
      <c r="A2231" s="3">
        <v>2229</v>
      </c>
      <c r="B2231" s="1" t="s">
        <v>2230</v>
      </c>
      <c r="C2231" s="1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26">
        <f t="shared" si="313"/>
        <v>1.7104755366949576</v>
      </c>
      <c r="P2231" s="3">
        <f t="shared" ref="P2231:P2232" si="332">AVERAGE(D2231,E2231)</f>
        <v>10858.165000000001</v>
      </c>
      <c r="Q2231" s="5" t="s">
        <v>8308</v>
      </c>
      <c r="R2231" s="3" t="s">
        <v>8309</v>
      </c>
      <c r="S2231" s="22">
        <f>(((J2231/60)/60)/24)+DATE(1970,1,1)</f>
        <v>41484.664247685185</v>
      </c>
      <c r="T2231" s="22">
        <f>(((I2231/60)/60)/24)+DATE(1970,1,1)</f>
        <v>41520.166666666664</v>
      </c>
    </row>
    <row r="2232" spans="1:20" ht="30" x14ac:dyDescent="0.25">
      <c r="A2232" s="3">
        <v>2230</v>
      </c>
      <c r="B2232" s="1" t="s">
        <v>2231</v>
      </c>
      <c r="C2232" s="1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26">
        <f t="shared" si="313"/>
        <v>1.2595294117647058</v>
      </c>
      <c r="P2232" s="3">
        <f t="shared" si="332"/>
        <v>9603</v>
      </c>
      <c r="Q2232" s="5" t="s">
        <v>8308</v>
      </c>
      <c r="R2232" s="3" t="s">
        <v>8309</v>
      </c>
      <c r="S2232" s="22">
        <f>(((J2232/60)/60)/24)+DATE(1970,1,1)</f>
        <v>41724.881099537037</v>
      </c>
      <c r="T2232" s="22">
        <f>(((I2232/60)/60)/24)+DATE(1970,1,1)</f>
        <v>41754.881099537037</v>
      </c>
    </row>
    <row r="2233" spans="1:20" ht="30" hidden="1" x14ac:dyDescent="0.25">
      <c r="A2233" s="3">
        <v>2231</v>
      </c>
      <c r="B2233" s="1" t="s">
        <v>2232</v>
      </c>
      <c r="C2233" s="1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26">
        <f t="shared" si="313"/>
        <v>12.121296000000001</v>
      </c>
      <c r="P2233" s="3">
        <f t="shared" si="314"/>
        <v>1371000350.5</v>
      </c>
      <c r="Q2233" s="5" t="s">
        <v>8308</v>
      </c>
      <c r="R2233" s="3" t="s">
        <v>8309</v>
      </c>
      <c r="S2233" s="22">
        <f t="shared" ref="S2233:T2236" si="333">(((I2233/60)/60)/24)+DATE(1970,1,1)</f>
        <v>41450.208333333336</v>
      </c>
      <c r="T2233" s="22">
        <f t="shared" si="333"/>
        <v>41423.910891203705</v>
      </c>
    </row>
    <row r="2234" spans="1:20" ht="30" hidden="1" x14ac:dyDescent="0.25">
      <c r="A2234" s="3">
        <v>2232</v>
      </c>
      <c r="B2234" s="1" t="s">
        <v>2233</v>
      </c>
      <c r="C2234" s="1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26">
        <f t="shared" ref="O2234:O2297" si="334">E2234/D2234</f>
        <v>4.9580000000000002</v>
      </c>
      <c r="P2234" s="3">
        <f t="shared" ref="P2234:P2282" si="335">AVERAGE(I2234,J2234)</f>
        <v>1404342104</v>
      </c>
      <c r="Q2234" s="5" t="s">
        <v>8308</v>
      </c>
      <c r="R2234" s="3" t="s">
        <v>8309</v>
      </c>
      <c r="S2234" s="22">
        <f t="shared" si="333"/>
        <v>41839.125</v>
      </c>
      <c r="T2234" s="22">
        <f t="shared" si="333"/>
        <v>41806.794074074074</v>
      </c>
    </row>
    <row r="2235" spans="1:20" ht="30" hidden="1" x14ac:dyDescent="0.25">
      <c r="A2235" s="3">
        <v>2233</v>
      </c>
      <c r="B2235" s="1" t="s">
        <v>2234</v>
      </c>
      <c r="C2235" s="1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26">
        <f t="shared" si="334"/>
        <v>3.3203999999999998</v>
      </c>
      <c r="P2235" s="3">
        <f t="shared" si="335"/>
        <v>1449160369.5</v>
      </c>
      <c r="Q2235" s="5" t="s">
        <v>8308</v>
      </c>
      <c r="R2235" s="3" t="s">
        <v>8309</v>
      </c>
      <c r="S2235" s="22">
        <f t="shared" si="333"/>
        <v>42352</v>
      </c>
      <c r="T2235" s="22">
        <f t="shared" si="333"/>
        <v>42331.378923611104</v>
      </c>
    </row>
    <row r="2236" spans="1:20" ht="30" hidden="1" x14ac:dyDescent="0.25">
      <c r="A2236" s="3">
        <v>2234</v>
      </c>
      <c r="B2236" s="1" t="s">
        <v>2235</v>
      </c>
      <c r="C2236" s="1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26">
        <f t="shared" si="334"/>
        <v>11.65</v>
      </c>
      <c r="P2236" s="3">
        <f t="shared" si="335"/>
        <v>1482349647</v>
      </c>
      <c r="Q2236" s="5" t="s">
        <v>8308</v>
      </c>
      <c r="R2236" s="3" t="s">
        <v>8309</v>
      </c>
      <c r="S2236" s="22">
        <f t="shared" si="333"/>
        <v>42740.824618055558</v>
      </c>
      <c r="T2236" s="22">
        <f t="shared" si="333"/>
        <v>42710.824618055558</v>
      </c>
    </row>
    <row r="2237" spans="1:20" ht="30" x14ac:dyDescent="0.25">
      <c r="A2237" s="3">
        <v>2235</v>
      </c>
      <c r="B2237" s="1" t="s">
        <v>2236</v>
      </c>
      <c r="C2237" s="1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26">
        <f t="shared" si="334"/>
        <v>1.5331538461538461</v>
      </c>
      <c r="P2237" s="3">
        <f>AVERAGE(D2237,E2237)</f>
        <v>16465.5</v>
      </c>
      <c r="Q2237" s="5" t="s">
        <v>8308</v>
      </c>
      <c r="R2237" s="3" t="s">
        <v>8309</v>
      </c>
      <c r="S2237" s="22">
        <f>(((J2237/60)/60)/24)+DATE(1970,1,1)</f>
        <v>42062.022118055553</v>
      </c>
      <c r="T2237" s="22">
        <f>(((I2237/60)/60)/24)+DATE(1970,1,1)</f>
        <v>42091.980451388896</v>
      </c>
    </row>
    <row r="2238" spans="1:20" ht="30" hidden="1" x14ac:dyDescent="0.25">
      <c r="A2238" s="3">
        <v>2236</v>
      </c>
      <c r="B2238" s="1" t="s">
        <v>2237</v>
      </c>
      <c r="C2238" s="1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26">
        <f t="shared" si="334"/>
        <v>5.3710714285714287</v>
      </c>
      <c r="P2238" s="3">
        <f t="shared" si="335"/>
        <v>1453042123</v>
      </c>
      <c r="Q2238" s="5" t="s">
        <v>8308</v>
      </c>
      <c r="R2238" s="3" t="s">
        <v>8309</v>
      </c>
      <c r="S2238" s="22">
        <f>(((I2238/60)/60)/24)+DATE(1970,1,1)</f>
        <v>42401.617164351846</v>
      </c>
      <c r="T2238" s="22">
        <f>(((J2238/60)/60)/24)+DATE(1970,1,1)</f>
        <v>42371.617164351846</v>
      </c>
    </row>
    <row r="2239" spans="1:20" ht="45" hidden="1" x14ac:dyDescent="0.25">
      <c r="A2239" s="3">
        <v>2237</v>
      </c>
      <c r="B2239" s="1" t="s">
        <v>2238</v>
      </c>
      <c r="C2239" s="1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26">
        <f t="shared" si="334"/>
        <v>3.5292777777777777</v>
      </c>
      <c r="P2239" s="3">
        <f t="shared" si="335"/>
        <v>1414036911.5</v>
      </c>
      <c r="Q2239" s="5" t="s">
        <v>8308</v>
      </c>
      <c r="R2239" s="3" t="s">
        <v>8309</v>
      </c>
      <c r="S2239" s="22">
        <f>(((I2239/60)/60)/24)+DATE(1970,1,1)</f>
        <v>41955.332638888889</v>
      </c>
      <c r="T2239" s="22">
        <f>(((J2239/60)/60)/24)+DATE(1970,1,1)</f>
        <v>41915.003275462965</v>
      </c>
    </row>
    <row r="2240" spans="1:20" ht="30" x14ac:dyDescent="0.25">
      <c r="A2240" s="3">
        <v>2238</v>
      </c>
      <c r="B2240" s="1" t="s">
        <v>2239</v>
      </c>
      <c r="C2240" s="1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26">
        <f t="shared" si="334"/>
        <v>1.3740000000000001</v>
      </c>
      <c r="P2240" s="3">
        <f t="shared" ref="P2240:P2241" si="336">AVERAGE(D2240,E2240)</f>
        <v>4748</v>
      </c>
      <c r="Q2240" s="5" t="s">
        <v>8308</v>
      </c>
      <c r="R2240" s="3" t="s">
        <v>8309</v>
      </c>
      <c r="S2240" s="22">
        <f>(((J2240/60)/60)/24)+DATE(1970,1,1)</f>
        <v>42774.621712962966</v>
      </c>
      <c r="T2240" s="22">
        <f>(((I2240/60)/60)/24)+DATE(1970,1,1)</f>
        <v>42804.621712962966</v>
      </c>
    </row>
    <row r="2241" spans="1:20" ht="30" x14ac:dyDescent="0.25">
      <c r="A2241" s="3">
        <v>2239</v>
      </c>
      <c r="B2241" s="1" t="s">
        <v>2240</v>
      </c>
      <c r="C2241" s="1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26">
        <f t="shared" si="334"/>
        <v>1.2802667999999999</v>
      </c>
      <c r="P2241" s="3">
        <f t="shared" si="336"/>
        <v>28503.334999999999</v>
      </c>
      <c r="Q2241" s="5" t="s">
        <v>8308</v>
      </c>
      <c r="R2241" s="3" t="s">
        <v>8309</v>
      </c>
      <c r="S2241" s="22">
        <f>(((J2241/60)/60)/24)+DATE(1970,1,1)</f>
        <v>41572.958495370374</v>
      </c>
      <c r="T2241" s="22">
        <f>(((I2241/60)/60)/24)+DATE(1970,1,1)</f>
        <v>41609.168055555558</v>
      </c>
    </row>
    <row r="2242" spans="1:20" ht="30" hidden="1" x14ac:dyDescent="0.25">
      <c r="A2242" s="3">
        <v>2240</v>
      </c>
      <c r="B2242" s="1" t="s">
        <v>2241</v>
      </c>
      <c r="C2242" s="1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26">
        <f t="shared" si="334"/>
        <v>2.7067999999999999</v>
      </c>
      <c r="P2242" s="3">
        <f t="shared" si="335"/>
        <v>1460058544</v>
      </c>
      <c r="Q2242" s="5" t="s">
        <v>8308</v>
      </c>
      <c r="R2242" s="3" t="s">
        <v>8309</v>
      </c>
      <c r="S2242" s="22">
        <f>(((J2242/60)/60)/24)+DATE(1970,1,1)</f>
        <v>42452.825740740736</v>
      </c>
      <c r="T2242" s="22">
        <f>(((I2242/60)/60)/24)+DATE(1970,1,1)</f>
        <v>42482.825740740736</v>
      </c>
    </row>
    <row r="2243" spans="1:20" ht="30" hidden="1" x14ac:dyDescent="0.25">
      <c r="A2243" s="3">
        <v>2241</v>
      </c>
      <c r="B2243" s="1" t="s">
        <v>2242</v>
      </c>
      <c r="C2243" s="1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26">
        <f t="shared" si="334"/>
        <v>8.0640000000000001</v>
      </c>
      <c r="P2243" s="3">
        <f t="shared" si="335"/>
        <v>1487188300</v>
      </c>
      <c r="Q2243" s="5" t="s">
        <v>8308</v>
      </c>
      <c r="R2243" s="3" t="s">
        <v>8309</v>
      </c>
      <c r="S2243" s="22">
        <f t="shared" ref="S2243:T2247" si="337">(((I2243/60)/60)/24)+DATE(1970,1,1)</f>
        <v>42796.827546296292</v>
      </c>
      <c r="T2243" s="22">
        <f t="shared" si="337"/>
        <v>42766.827546296292</v>
      </c>
    </row>
    <row r="2244" spans="1:20" ht="30" hidden="1" x14ac:dyDescent="0.25">
      <c r="A2244" s="3">
        <v>2242</v>
      </c>
      <c r="B2244" s="1" t="s">
        <v>2243</v>
      </c>
      <c r="C2244" s="1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26">
        <f t="shared" si="334"/>
        <v>13.600976000000001</v>
      </c>
      <c r="P2244" s="3">
        <f t="shared" si="335"/>
        <v>1383985526.5</v>
      </c>
      <c r="Q2244" s="5" t="s">
        <v>8308</v>
      </c>
      <c r="R2244" s="3" t="s">
        <v>8309</v>
      </c>
      <c r="S2244" s="22">
        <f t="shared" si="337"/>
        <v>41605.126388888886</v>
      </c>
      <c r="T2244" s="22">
        <f t="shared" si="337"/>
        <v>41569.575613425928</v>
      </c>
    </row>
    <row r="2245" spans="1:20" ht="45" hidden="1" x14ac:dyDescent="0.25">
      <c r="A2245" s="3">
        <v>2243</v>
      </c>
      <c r="B2245" s="1" t="s">
        <v>2244</v>
      </c>
      <c r="C2245" s="1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26">
        <f t="shared" si="334"/>
        <v>9302.5</v>
      </c>
      <c r="P2245" s="3">
        <f t="shared" si="335"/>
        <v>1489098645</v>
      </c>
      <c r="Q2245" s="5" t="s">
        <v>8308</v>
      </c>
      <c r="R2245" s="3" t="s">
        <v>8309</v>
      </c>
      <c r="S2245" s="22">
        <f t="shared" si="337"/>
        <v>42807.125</v>
      </c>
      <c r="T2245" s="22">
        <f t="shared" si="337"/>
        <v>42800.751041666663</v>
      </c>
    </row>
    <row r="2246" spans="1:20" ht="30" hidden="1" x14ac:dyDescent="0.25">
      <c r="A2246" s="3">
        <v>2244</v>
      </c>
      <c r="B2246" s="1" t="s">
        <v>2245</v>
      </c>
      <c r="C2246" s="1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26">
        <f t="shared" si="334"/>
        <v>3.7702</v>
      </c>
      <c r="P2246" s="3">
        <f t="shared" si="335"/>
        <v>1476129873</v>
      </c>
      <c r="Q2246" s="5" t="s">
        <v>8308</v>
      </c>
      <c r="R2246" s="3" t="s">
        <v>8309</v>
      </c>
      <c r="S2246" s="22">
        <f t="shared" si="337"/>
        <v>42659.854166666672</v>
      </c>
      <c r="T2246" s="22">
        <f t="shared" si="337"/>
        <v>42647.818819444445</v>
      </c>
    </row>
    <row r="2247" spans="1:20" ht="30" hidden="1" x14ac:dyDescent="0.25">
      <c r="A2247" s="3">
        <v>2245</v>
      </c>
      <c r="B2247" s="1" t="s">
        <v>2246</v>
      </c>
      <c r="C2247" s="1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26">
        <f t="shared" si="334"/>
        <v>26.47025</v>
      </c>
      <c r="P2247" s="3">
        <f t="shared" si="335"/>
        <v>1391664608.5</v>
      </c>
      <c r="Q2247" s="5" t="s">
        <v>8308</v>
      </c>
      <c r="R2247" s="3" t="s">
        <v>8309</v>
      </c>
      <c r="S2247" s="22">
        <f t="shared" si="337"/>
        <v>41691.75</v>
      </c>
      <c r="T2247" s="22">
        <f t="shared" si="337"/>
        <v>41660.708530092597</v>
      </c>
    </row>
    <row r="2248" spans="1:20" ht="30" x14ac:dyDescent="0.25">
      <c r="A2248" s="3">
        <v>2246</v>
      </c>
      <c r="B2248" s="1" t="s">
        <v>2247</v>
      </c>
      <c r="C2248" s="1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26">
        <f t="shared" si="334"/>
        <v>1.0012000000000001</v>
      </c>
      <c r="P2248" s="3">
        <f t="shared" ref="P2248:P2251" si="338">AVERAGE(D2248,E2248)</f>
        <v>2501.5</v>
      </c>
      <c r="Q2248" s="5" t="s">
        <v>8308</v>
      </c>
      <c r="R2248" s="3" t="s">
        <v>8309</v>
      </c>
      <c r="S2248" s="22">
        <f>(((J2248/60)/60)/24)+DATE(1970,1,1)</f>
        <v>42221.79178240741</v>
      </c>
      <c r="T2248" s="22">
        <f>(((I2248/60)/60)/24)+DATE(1970,1,1)</f>
        <v>42251.79178240741</v>
      </c>
    </row>
    <row r="2249" spans="1:20" ht="30" x14ac:dyDescent="0.25">
      <c r="A2249" s="3">
        <v>2247</v>
      </c>
      <c r="B2249" s="1" t="s">
        <v>2248</v>
      </c>
      <c r="C2249" s="1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26">
        <f t="shared" si="334"/>
        <v>1.0445405405405406</v>
      </c>
      <c r="P2249" s="3">
        <f t="shared" si="338"/>
        <v>18912</v>
      </c>
      <c r="Q2249" s="5" t="s">
        <v>8308</v>
      </c>
      <c r="R2249" s="3" t="s">
        <v>8309</v>
      </c>
      <c r="S2249" s="22">
        <f>(((J2249/60)/60)/24)+DATE(1970,1,1)</f>
        <v>42200.666261574079</v>
      </c>
      <c r="T2249" s="22">
        <f>(((I2249/60)/60)/24)+DATE(1970,1,1)</f>
        <v>42214.666261574079</v>
      </c>
    </row>
    <row r="2250" spans="1:20" ht="30" x14ac:dyDescent="0.25">
      <c r="A2250" s="3">
        <v>2248</v>
      </c>
      <c r="B2250" s="1" t="s">
        <v>2249</v>
      </c>
      <c r="C2250" s="1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26">
        <f t="shared" si="334"/>
        <v>1.0721428571428571</v>
      </c>
      <c r="P2250" s="3">
        <f t="shared" si="338"/>
        <v>7252.5</v>
      </c>
      <c r="Q2250" s="5" t="s">
        <v>8308</v>
      </c>
      <c r="R2250" s="3" t="s">
        <v>8309</v>
      </c>
      <c r="S2250" s="22">
        <f>(((J2250/60)/60)/24)+DATE(1970,1,1)</f>
        <v>42688.875902777778</v>
      </c>
      <c r="T2250" s="22">
        <f>(((I2250/60)/60)/24)+DATE(1970,1,1)</f>
        <v>42718.875902777778</v>
      </c>
    </row>
    <row r="2251" spans="1:20" ht="30" x14ac:dyDescent="0.25">
      <c r="A2251" s="3">
        <v>2249</v>
      </c>
      <c r="B2251" s="1" t="s">
        <v>2250</v>
      </c>
      <c r="C2251" s="1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26">
        <f t="shared" si="334"/>
        <v>1.6877142857142857</v>
      </c>
      <c r="P2251" s="3">
        <f t="shared" si="338"/>
        <v>4703.5</v>
      </c>
      <c r="Q2251" s="5" t="s">
        <v>8308</v>
      </c>
      <c r="R2251" s="3" t="s">
        <v>8309</v>
      </c>
      <c r="S2251" s="22">
        <f>(((J2251/60)/60)/24)+DATE(1970,1,1)</f>
        <v>41336.703298611108</v>
      </c>
      <c r="T2251" s="22">
        <f>(((I2251/60)/60)/24)+DATE(1970,1,1)</f>
        <v>41366.661631944444</v>
      </c>
    </row>
    <row r="2252" spans="1:20" ht="30" hidden="1" x14ac:dyDescent="0.25">
      <c r="A2252" s="3">
        <v>2250</v>
      </c>
      <c r="B2252" s="1" t="s">
        <v>2251</v>
      </c>
      <c r="C2252" s="1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26">
        <f t="shared" si="334"/>
        <v>9.7511200000000002</v>
      </c>
      <c r="P2252" s="3">
        <f t="shared" si="335"/>
        <v>1479429473</v>
      </c>
      <c r="Q2252" s="5" t="s">
        <v>8308</v>
      </c>
      <c r="R2252" s="3" t="s">
        <v>8309</v>
      </c>
      <c r="S2252" s="22">
        <f>(((I2252/60)/60)/24)+DATE(1970,1,1)</f>
        <v>42707.0471412037</v>
      </c>
      <c r="T2252" s="22">
        <f>(((J2252/60)/60)/24)+DATE(1970,1,1)</f>
        <v>42677.005474537036</v>
      </c>
    </row>
    <row r="2253" spans="1:20" ht="30" x14ac:dyDescent="0.25">
      <c r="A2253" s="3">
        <v>2251</v>
      </c>
      <c r="B2253" s="1" t="s">
        <v>2252</v>
      </c>
      <c r="C2253" s="1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26">
        <f t="shared" si="334"/>
        <v>1.3444929411764706</v>
      </c>
      <c r="P2253" s="3">
        <f>AVERAGE(D2253,E2253)</f>
        <v>9964.0950000000012</v>
      </c>
      <c r="Q2253" s="5" t="s">
        <v>8308</v>
      </c>
      <c r="R2253" s="3" t="s">
        <v>8309</v>
      </c>
      <c r="S2253" s="22">
        <f>(((J2253/60)/60)/24)+DATE(1970,1,1)</f>
        <v>41846.34579861111</v>
      </c>
      <c r="T2253" s="22">
        <f>(((I2253/60)/60)/24)+DATE(1970,1,1)</f>
        <v>41867.34579861111</v>
      </c>
    </row>
    <row r="2254" spans="1:20" ht="30" hidden="1" x14ac:dyDescent="0.25">
      <c r="A2254" s="3">
        <v>2252</v>
      </c>
      <c r="B2254" s="1" t="s">
        <v>2253</v>
      </c>
      <c r="C2254" s="1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26">
        <f t="shared" si="334"/>
        <v>2.722777777777778</v>
      </c>
      <c r="P2254" s="3">
        <f t="shared" si="335"/>
        <v>1469821938</v>
      </c>
      <c r="Q2254" s="5" t="s">
        <v>8308</v>
      </c>
      <c r="R2254" s="3" t="s">
        <v>8309</v>
      </c>
      <c r="S2254" s="22">
        <f>(((J2254/60)/60)/24)+DATE(1970,1,1)</f>
        <v>42573.327986111108</v>
      </c>
      <c r="T2254" s="22">
        <f>(((I2254/60)/60)/24)+DATE(1970,1,1)</f>
        <v>42588.327986111108</v>
      </c>
    </row>
    <row r="2255" spans="1:20" ht="30" x14ac:dyDescent="0.25">
      <c r="A2255" s="3">
        <v>2253</v>
      </c>
      <c r="B2255" s="1" t="s">
        <v>2254</v>
      </c>
      <c r="C2255" s="1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26">
        <f t="shared" si="334"/>
        <v>1.1268750000000001</v>
      </c>
      <c r="P2255" s="3">
        <f>AVERAGE(D2255,E2255)</f>
        <v>8507.5</v>
      </c>
      <c r="Q2255" s="5" t="s">
        <v>8308</v>
      </c>
      <c r="R2255" s="3" t="s">
        <v>8309</v>
      </c>
      <c r="S2255" s="22">
        <f>(((J2255/60)/60)/24)+DATE(1970,1,1)</f>
        <v>42296.631331018521</v>
      </c>
      <c r="T2255" s="22">
        <f>(((I2255/60)/60)/24)+DATE(1970,1,1)</f>
        <v>42326.672997685186</v>
      </c>
    </row>
    <row r="2256" spans="1:20" ht="30" hidden="1" x14ac:dyDescent="0.25">
      <c r="A2256" s="3">
        <v>2254</v>
      </c>
      <c r="B2256" s="1" t="s">
        <v>2255</v>
      </c>
      <c r="C2256" s="1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26">
        <f t="shared" si="334"/>
        <v>4.5979999999999999</v>
      </c>
      <c r="P2256" s="3">
        <f t="shared" si="335"/>
        <v>1484969568</v>
      </c>
      <c r="Q2256" s="5" t="s">
        <v>8308</v>
      </c>
      <c r="R2256" s="3" t="s">
        <v>8309</v>
      </c>
      <c r="S2256" s="22">
        <f t="shared" ref="S2256:T2259" si="339">(((I2256/60)/60)/24)+DATE(1970,1,1)</f>
        <v>42759.647777777776</v>
      </c>
      <c r="T2256" s="22">
        <f t="shared" si="339"/>
        <v>42752.647777777776</v>
      </c>
    </row>
    <row r="2257" spans="1:20" ht="30" hidden="1" x14ac:dyDescent="0.25">
      <c r="A2257" s="3">
        <v>2255</v>
      </c>
      <c r="B2257" s="1" t="s">
        <v>2256</v>
      </c>
      <c r="C2257" s="1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26">
        <f t="shared" si="334"/>
        <v>2.8665822784810127</v>
      </c>
      <c r="P2257" s="3">
        <f t="shared" si="335"/>
        <v>1461365451</v>
      </c>
      <c r="Q2257" s="5" t="s">
        <v>8308</v>
      </c>
      <c r="R2257" s="3" t="s">
        <v>8309</v>
      </c>
      <c r="S2257" s="22">
        <f t="shared" si="339"/>
        <v>42497.951979166668</v>
      </c>
      <c r="T2257" s="22">
        <f t="shared" si="339"/>
        <v>42467.951979166668</v>
      </c>
    </row>
    <row r="2258" spans="1:20" ht="30" hidden="1" x14ac:dyDescent="0.25">
      <c r="A2258" s="3">
        <v>2256</v>
      </c>
      <c r="B2258" s="1" t="s">
        <v>2257</v>
      </c>
      <c r="C2258" s="1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26">
        <f t="shared" si="334"/>
        <v>2.2270833333333333</v>
      </c>
      <c r="P2258" s="3">
        <f t="shared" si="335"/>
        <v>1479207046</v>
      </c>
      <c r="Q2258" s="5" t="s">
        <v>8308</v>
      </c>
      <c r="R2258" s="3" t="s">
        <v>8309</v>
      </c>
      <c r="S2258" s="22">
        <f t="shared" si="339"/>
        <v>42696.451921296291</v>
      </c>
      <c r="T2258" s="22">
        <f t="shared" si="339"/>
        <v>42682.451921296291</v>
      </c>
    </row>
    <row r="2259" spans="1:20" ht="45" hidden="1" x14ac:dyDescent="0.25">
      <c r="A2259" s="3">
        <v>2257</v>
      </c>
      <c r="B2259" s="1" t="s">
        <v>2258</v>
      </c>
      <c r="C2259" s="1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26">
        <f t="shared" si="334"/>
        <v>6.3613999999999997</v>
      </c>
      <c r="P2259" s="3">
        <f t="shared" si="335"/>
        <v>1464864264.5</v>
      </c>
      <c r="Q2259" s="5" t="s">
        <v>8308</v>
      </c>
      <c r="R2259" s="3" t="s">
        <v>8309</v>
      </c>
      <c r="S2259" s="22">
        <f t="shared" si="339"/>
        <v>42540.958333333328</v>
      </c>
      <c r="T2259" s="22">
        <f t="shared" si="339"/>
        <v>42505.936678240745</v>
      </c>
    </row>
    <row r="2260" spans="1:20" ht="30" x14ac:dyDescent="0.25">
      <c r="A2260" s="3">
        <v>2258</v>
      </c>
      <c r="B2260" s="1" t="s">
        <v>2259</v>
      </c>
      <c r="C2260" s="1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26">
        <f t="shared" si="334"/>
        <v>1.4650000000000001</v>
      </c>
      <c r="P2260" s="3">
        <f>AVERAGE(D2260,E2260)</f>
        <v>2711.5</v>
      </c>
      <c r="Q2260" s="5" t="s">
        <v>8308</v>
      </c>
      <c r="R2260" s="3" t="s">
        <v>8309</v>
      </c>
      <c r="S2260" s="22">
        <f>(((J2260/60)/60)/24)+DATE(1970,1,1)</f>
        <v>42136.75100694444</v>
      </c>
      <c r="T2260" s="22">
        <f>(((I2260/60)/60)/24)+DATE(1970,1,1)</f>
        <v>42166.75100694444</v>
      </c>
    </row>
    <row r="2261" spans="1:20" ht="30" hidden="1" x14ac:dyDescent="0.25">
      <c r="A2261" s="3">
        <v>2259</v>
      </c>
      <c r="B2261" s="1" t="s">
        <v>2260</v>
      </c>
      <c r="C2261" s="1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26">
        <f t="shared" si="334"/>
        <v>18.670999999999999</v>
      </c>
      <c r="P2261" s="3">
        <f t="shared" si="335"/>
        <v>1480792736</v>
      </c>
      <c r="Q2261" s="5" t="s">
        <v>8308</v>
      </c>
      <c r="R2261" s="3" t="s">
        <v>8309</v>
      </c>
      <c r="S2261" s="22">
        <f t="shared" ref="S2261:T2263" si="340">(((I2261/60)/60)/24)+DATE(1970,1,1)</f>
        <v>42712.804814814815</v>
      </c>
      <c r="T2261" s="22">
        <f t="shared" si="340"/>
        <v>42702.804814814815</v>
      </c>
    </row>
    <row r="2262" spans="1:20" ht="30" hidden="1" x14ac:dyDescent="0.25">
      <c r="A2262" s="3">
        <v>2260</v>
      </c>
      <c r="B2262" s="1" t="s">
        <v>2261</v>
      </c>
      <c r="C2262" s="1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26">
        <f t="shared" si="334"/>
        <v>3.2692000000000001</v>
      </c>
      <c r="P2262" s="3">
        <f t="shared" si="335"/>
        <v>1394582050</v>
      </c>
      <c r="Q2262" s="5" t="s">
        <v>8308</v>
      </c>
      <c r="R2262" s="3" t="s">
        <v>8309</v>
      </c>
      <c r="S2262" s="22">
        <f t="shared" si="340"/>
        <v>41724.975115740745</v>
      </c>
      <c r="T2262" s="22">
        <f t="shared" si="340"/>
        <v>41695.016782407409</v>
      </c>
    </row>
    <row r="2263" spans="1:20" ht="45" hidden="1" x14ac:dyDescent="0.25">
      <c r="A2263" s="3">
        <v>2261</v>
      </c>
      <c r="B2263" s="1" t="s">
        <v>2262</v>
      </c>
      <c r="C2263" s="1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26">
        <f t="shared" si="334"/>
        <v>7.7949999999999999</v>
      </c>
      <c r="P2263" s="3">
        <f t="shared" si="335"/>
        <v>1486185820</v>
      </c>
      <c r="Q2263" s="5" t="s">
        <v>8308</v>
      </c>
      <c r="R2263" s="3" t="s">
        <v>8309</v>
      </c>
      <c r="S2263" s="22">
        <f t="shared" si="340"/>
        <v>42780.724768518514</v>
      </c>
      <c r="T2263" s="22">
        <f t="shared" si="340"/>
        <v>42759.724768518514</v>
      </c>
    </row>
    <row r="2264" spans="1:20" ht="30" x14ac:dyDescent="0.25">
      <c r="A2264" s="3">
        <v>2262</v>
      </c>
      <c r="B2264" s="1" t="s">
        <v>2263</v>
      </c>
      <c r="C2264" s="1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26">
        <f t="shared" si="334"/>
        <v>1.5415151515151515</v>
      </c>
      <c r="P2264" s="3">
        <f t="shared" ref="P2264:P2266" si="341">AVERAGE(D2264,E2264)</f>
        <v>4193.5</v>
      </c>
      <c r="Q2264" s="5" t="s">
        <v>8308</v>
      </c>
      <c r="R2264" s="3" t="s">
        <v>8309</v>
      </c>
      <c r="S2264" s="22">
        <f>(((J2264/60)/60)/24)+DATE(1970,1,1)</f>
        <v>41926.585162037038</v>
      </c>
      <c r="T2264" s="22">
        <f>(((I2264/60)/60)/24)+DATE(1970,1,1)</f>
        <v>41961</v>
      </c>
    </row>
    <row r="2265" spans="1:20" ht="30" x14ac:dyDescent="0.25">
      <c r="A2265" s="3">
        <v>2263</v>
      </c>
      <c r="B2265" s="1" t="s">
        <v>2264</v>
      </c>
      <c r="C2265" s="1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26">
        <f t="shared" si="334"/>
        <v>1.1554666666666666</v>
      </c>
      <c r="P2265" s="3">
        <f t="shared" si="341"/>
        <v>8083</v>
      </c>
      <c r="Q2265" s="5" t="s">
        <v>8308</v>
      </c>
      <c r="R2265" s="3" t="s">
        <v>8309</v>
      </c>
      <c r="S2265" s="22">
        <f>(((J2265/60)/60)/24)+DATE(1970,1,1)</f>
        <v>42014.832326388889</v>
      </c>
      <c r="T2265" s="22">
        <f>(((I2265/60)/60)/24)+DATE(1970,1,1)</f>
        <v>42035.832326388889</v>
      </c>
    </row>
    <row r="2266" spans="1:20" ht="30" x14ac:dyDescent="0.25">
      <c r="A2266" s="3">
        <v>2264</v>
      </c>
      <c r="B2266" s="1" t="s">
        <v>2265</v>
      </c>
      <c r="C2266" s="1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26">
        <f t="shared" si="334"/>
        <v>1.8003333333333333</v>
      </c>
      <c r="P2266" s="3">
        <f t="shared" si="341"/>
        <v>8401</v>
      </c>
      <c r="Q2266" s="5" t="s">
        <v>8308</v>
      </c>
      <c r="R2266" s="3" t="s">
        <v>8309</v>
      </c>
      <c r="S2266" s="22">
        <f>(((J2266/60)/60)/24)+DATE(1970,1,1)</f>
        <v>42496.582337962958</v>
      </c>
      <c r="T2266" s="22">
        <f>(((I2266/60)/60)/24)+DATE(1970,1,1)</f>
        <v>42513.125</v>
      </c>
    </row>
    <row r="2267" spans="1:20" ht="45" hidden="1" x14ac:dyDescent="0.25">
      <c r="A2267" s="3">
        <v>2265</v>
      </c>
      <c r="B2267" s="1" t="s">
        <v>2266</v>
      </c>
      <c r="C2267" s="1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26">
        <f t="shared" si="334"/>
        <v>2.9849999999999999</v>
      </c>
      <c r="P2267" s="3">
        <f t="shared" si="335"/>
        <v>1479544107</v>
      </c>
      <c r="Q2267" s="5" t="s">
        <v>8308</v>
      </c>
      <c r="R2267" s="3" t="s">
        <v>8309</v>
      </c>
      <c r="S2267" s="22">
        <f t="shared" ref="S2267:T2269" si="342">(((I2267/60)/60)/24)+DATE(1970,1,1)</f>
        <v>42696.853090277778</v>
      </c>
      <c r="T2267" s="22">
        <f t="shared" si="342"/>
        <v>42689.853090277778</v>
      </c>
    </row>
    <row r="2268" spans="1:20" ht="30" hidden="1" x14ac:dyDescent="0.25">
      <c r="A2268" s="3">
        <v>2266</v>
      </c>
      <c r="B2268" s="1" t="s">
        <v>2267</v>
      </c>
      <c r="C2268" s="1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26">
        <f t="shared" si="334"/>
        <v>3.2026666666666666</v>
      </c>
      <c r="P2268" s="3">
        <f t="shared" si="335"/>
        <v>1460978996</v>
      </c>
      <c r="Q2268" s="5" t="s">
        <v>8308</v>
      </c>
      <c r="R2268" s="3" t="s">
        <v>8309</v>
      </c>
      <c r="S2268" s="22">
        <f t="shared" si="342"/>
        <v>42487.083333333328</v>
      </c>
      <c r="T2268" s="22">
        <f t="shared" si="342"/>
        <v>42469.874907407408</v>
      </c>
    </row>
    <row r="2269" spans="1:20" ht="45" hidden="1" x14ac:dyDescent="0.25">
      <c r="A2269" s="3">
        <v>2267</v>
      </c>
      <c r="B2269" s="1" t="s">
        <v>2268</v>
      </c>
      <c r="C2269" s="1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26">
        <f t="shared" si="334"/>
        <v>3.80525</v>
      </c>
      <c r="P2269" s="3">
        <f t="shared" si="335"/>
        <v>1418034448.5</v>
      </c>
      <c r="Q2269" s="5" t="s">
        <v>8308</v>
      </c>
      <c r="R2269" s="3" t="s">
        <v>8309</v>
      </c>
      <c r="S2269" s="22">
        <f t="shared" si="342"/>
        <v>41994.041666666672</v>
      </c>
      <c r="T2269" s="22">
        <f t="shared" si="342"/>
        <v>41968.829826388886</v>
      </c>
    </row>
    <row r="2270" spans="1:20" ht="30" x14ac:dyDescent="0.25">
      <c r="A2270" s="3">
        <v>2268</v>
      </c>
      <c r="B2270" s="1" t="s">
        <v>2269</v>
      </c>
      <c r="C2270" s="1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26">
        <f t="shared" si="334"/>
        <v>1.026</v>
      </c>
      <c r="P2270" s="3">
        <f>AVERAGE(D2270,E2270)</f>
        <v>28364</v>
      </c>
      <c r="Q2270" s="5" t="s">
        <v>8308</v>
      </c>
      <c r="R2270" s="3" t="s">
        <v>8309</v>
      </c>
      <c r="S2270" s="22">
        <f>(((J2270/60)/60)/24)+DATE(1970,1,1)</f>
        <v>42776.082349537035</v>
      </c>
      <c r="T2270" s="22">
        <f>(((I2270/60)/60)/24)+DATE(1970,1,1)</f>
        <v>42806.082349537035</v>
      </c>
    </row>
    <row r="2271" spans="1:20" ht="30" hidden="1" x14ac:dyDescent="0.25">
      <c r="A2271" s="3">
        <v>2269</v>
      </c>
      <c r="B2271" s="1" t="s">
        <v>2270</v>
      </c>
      <c r="C2271" s="1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26">
        <f t="shared" si="334"/>
        <v>18.016400000000001</v>
      </c>
      <c r="P2271" s="3">
        <f t="shared" si="335"/>
        <v>1487804231.5</v>
      </c>
      <c r="Q2271" s="5" t="s">
        <v>8308</v>
      </c>
      <c r="R2271" s="3" t="s">
        <v>8309</v>
      </c>
      <c r="S2271" s="22">
        <f t="shared" ref="S2271:T2275" si="343">(((I2271/60)/60)/24)+DATE(1970,1,1)</f>
        <v>42801.208333333328</v>
      </c>
      <c r="T2271" s="22">
        <f t="shared" si="343"/>
        <v>42776.704432870371</v>
      </c>
    </row>
    <row r="2272" spans="1:20" ht="30" hidden="1" x14ac:dyDescent="0.25">
      <c r="A2272" s="3">
        <v>2270</v>
      </c>
      <c r="B2272" s="1" t="s">
        <v>2271</v>
      </c>
      <c r="C2272" s="1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26">
        <f t="shared" si="334"/>
        <v>7.2024800000000004</v>
      </c>
      <c r="P2272" s="3">
        <f t="shared" si="335"/>
        <v>1483219526.5</v>
      </c>
      <c r="Q2272" s="5" t="s">
        <v>8308</v>
      </c>
      <c r="R2272" s="3" t="s">
        <v>8309</v>
      </c>
      <c r="S2272" s="22">
        <f t="shared" si="343"/>
        <v>42745.915972222225</v>
      </c>
      <c r="T2272" s="22">
        <f t="shared" si="343"/>
        <v>42725.869363425925</v>
      </c>
    </row>
    <row r="2273" spans="1:20" ht="30" hidden="1" x14ac:dyDescent="0.25">
      <c r="A2273" s="3">
        <v>2271</v>
      </c>
      <c r="B2273" s="1" t="s">
        <v>2272</v>
      </c>
      <c r="C2273" s="1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26">
        <f t="shared" si="334"/>
        <v>2.8309000000000002</v>
      </c>
      <c r="P2273" s="3">
        <f t="shared" si="335"/>
        <v>1480032004</v>
      </c>
      <c r="Q2273" s="5" t="s">
        <v>8308</v>
      </c>
      <c r="R2273" s="3" t="s">
        <v>8309</v>
      </c>
      <c r="S2273" s="22">
        <f t="shared" si="343"/>
        <v>42714.000046296293</v>
      </c>
      <c r="T2273" s="22">
        <f t="shared" si="343"/>
        <v>42684.000046296293</v>
      </c>
    </row>
    <row r="2274" spans="1:20" ht="30" hidden="1" x14ac:dyDescent="0.25">
      <c r="A2274" s="3">
        <v>2272</v>
      </c>
      <c r="B2274" s="1" t="s">
        <v>2273</v>
      </c>
      <c r="C2274" s="1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26">
        <f t="shared" si="334"/>
        <v>13.566000000000001</v>
      </c>
      <c r="P2274" s="3">
        <f t="shared" si="335"/>
        <v>1448210836</v>
      </c>
      <c r="Q2274" s="5" t="s">
        <v>8308</v>
      </c>
      <c r="R2274" s="3" t="s">
        <v>8309</v>
      </c>
      <c r="S2274" s="22">
        <f t="shared" si="343"/>
        <v>42345.699490740735</v>
      </c>
      <c r="T2274" s="22">
        <f t="shared" si="343"/>
        <v>42315.699490740735</v>
      </c>
    </row>
    <row r="2275" spans="1:20" ht="30" hidden="1" x14ac:dyDescent="0.25">
      <c r="A2275" s="3">
        <v>2273</v>
      </c>
      <c r="B2275" s="1" t="s">
        <v>2274</v>
      </c>
      <c r="C2275" s="1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26">
        <f t="shared" si="334"/>
        <v>2.2035999999999998</v>
      </c>
      <c r="P2275" s="3">
        <f t="shared" si="335"/>
        <v>1488242442</v>
      </c>
      <c r="Q2275" s="5" t="s">
        <v>8308</v>
      </c>
      <c r="R2275" s="3" t="s">
        <v>8309</v>
      </c>
      <c r="S2275" s="22">
        <f t="shared" si="343"/>
        <v>42806.507430555561</v>
      </c>
      <c r="T2275" s="22">
        <f t="shared" si="343"/>
        <v>42781.549097222218</v>
      </c>
    </row>
    <row r="2276" spans="1:20" ht="30" x14ac:dyDescent="0.25">
      <c r="A2276" s="3">
        <v>2274</v>
      </c>
      <c r="B2276" s="1" t="s">
        <v>2275</v>
      </c>
      <c r="C2276" s="1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26">
        <f t="shared" si="334"/>
        <v>1.196</v>
      </c>
      <c r="P2276" s="3">
        <f>AVERAGE(D2276,E2276)</f>
        <v>2745</v>
      </c>
      <c r="Q2276" s="5" t="s">
        <v>8308</v>
      </c>
      <c r="R2276" s="3" t="s">
        <v>8309</v>
      </c>
      <c r="S2276" s="22">
        <f t="shared" ref="S2276:S2281" si="344">(((J2276/60)/60)/24)+DATE(1970,1,1)</f>
        <v>41663.500659722224</v>
      </c>
      <c r="T2276" s="22">
        <f t="shared" ref="T2276:T2281" si="345">(((I2276/60)/60)/24)+DATE(1970,1,1)</f>
        <v>41693.500659722224</v>
      </c>
    </row>
    <row r="2277" spans="1:20" ht="30" hidden="1" x14ac:dyDescent="0.25">
      <c r="A2277" s="3">
        <v>2275</v>
      </c>
      <c r="B2277" s="1" t="s">
        <v>2276</v>
      </c>
      <c r="C2277" s="1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26">
        <f t="shared" si="334"/>
        <v>4.0776923076923079</v>
      </c>
      <c r="P2277" s="3">
        <f t="shared" si="335"/>
        <v>1417963679</v>
      </c>
      <c r="Q2277" s="5" t="s">
        <v>8308</v>
      </c>
      <c r="R2277" s="3" t="s">
        <v>8309</v>
      </c>
      <c r="S2277" s="22">
        <f t="shared" si="344"/>
        <v>41965.616655092599</v>
      </c>
      <c r="T2277" s="22">
        <f t="shared" si="345"/>
        <v>41995.616655092599</v>
      </c>
    </row>
    <row r="2278" spans="1:20" ht="30" x14ac:dyDescent="0.25">
      <c r="A2278" s="3">
        <v>2276</v>
      </c>
      <c r="B2278" s="1" t="s">
        <v>2277</v>
      </c>
      <c r="C2278" s="1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26">
        <f t="shared" si="334"/>
        <v>1.0581826105905425</v>
      </c>
      <c r="P2278" s="3">
        <f t="shared" ref="P2278:P2279" si="346">AVERAGE(D2278,E2278)</f>
        <v>4722.5</v>
      </c>
      <c r="Q2278" s="5" t="s">
        <v>8308</v>
      </c>
      <c r="R2278" s="3" t="s">
        <v>8309</v>
      </c>
      <c r="S2278" s="22">
        <f t="shared" si="344"/>
        <v>41614.651493055557</v>
      </c>
      <c r="T2278" s="22">
        <f t="shared" si="345"/>
        <v>41644.651493055557</v>
      </c>
    </row>
    <row r="2279" spans="1:20" ht="30" x14ac:dyDescent="0.25">
      <c r="A2279" s="3">
        <v>2277</v>
      </c>
      <c r="B2279" s="1" t="s">
        <v>2278</v>
      </c>
      <c r="C2279" s="1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26">
        <f t="shared" si="334"/>
        <v>1.4108235294117648</v>
      </c>
      <c r="P2279" s="3">
        <f t="shared" si="346"/>
        <v>10246</v>
      </c>
      <c r="Q2279" s="5" t="s">
        <v>8308</v>
      </c>
      <c r="R2279" s="3" t="s">
        <v>8309</v>
      </c>
      <c r="S2279" s="22">
        <f t="shared" si="344"/>
        <v>40936.678506944445</v>
      </c>
      <c r="T2279" s="22">
        <f t="shared" si="345"/>
        <v>40966.678506944445</v>
      </c>
    </row>
    <row r="2280" spans="1:20" ht="30" hidden="1" x14ac:dyDescent="0.25">
      <c r="A2280" s="3">
        <v>2278</v>
      </c>
      <c r="B2280" s="1" t="s">
        <v>2279</v>
      </c>
      <c r="C2280" s="1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26">
        <f t="shared" si="334"/>
        <v>2.7069999999999999</v>
      </c>
      <c r="P2280" s="3">
        <f t="shared" si="335"/>
        <v>1450382403.5</v>
      </c>
      <c r="Q2280" s="5" t="s">
        <v>8308</v>
      </c>
      <c r="R2280" s="3" t="s">
        <v>8309</v>
      </c>
      <c r="S2280" s="22">
        <f t="shared" si="344"/>
        <v>42338.709108796291</v>
      </c>
      <c r="T2280" s="22">
        <f t="shared" si="345"/>
        <v>42372.957638888889</v>
      </c>
    </row>
    <row r="2281" spans="1:20" ht="30" x14ac:dyDescent="0.25">
      <c r="A2281" s="3">
        <v>2279</v>
      </c>
      <c r="B2281" s="1" t="s">
        <v>2280</v>
      </c>
      <c r="C2281" s="1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26">
        <f t="shared" si="334"/>
        <v>1.538</v>
      </c>
      <c r="P2281" s="3">
        <f>AVERAGE(D2281,E2281)</f>
        <v>1269</v>
      </c>
      <c r="Q2281" s="5" t="s">
        <v>8308</v>
      </c>
      <c r="R2281" s="3" t="s">
        <v>8309</v>
      </c>
      <c r="S2281" s="22">
        <f t="shared" si="344"/>
        <v>42020.806701388887</v>
      </c>
      <c r="T2281" s="22">
        <f t="shared" si="345"/>
        <v>42039.166666666672</v>
      </c>
    </row>
    <row r="2282" spans="1:20" ht="45" hidden="1" x14ac:dyDescent="0.25">
      <c r="A2282" s="3">
        <v>2280</v>
      </c>
      <c r="B2282" s="1" t="s">
        <v>2281</v>
      </c>
      <c r="C2282" s="1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26">
        <f t="shared" si="334"/>
        <v>4.0357653061224488</v>
      </c>
      <c r="P2282" s="3">
        <f t="shared" si="335"/>
        <v>1441205991</v>
      </c>
      <c r="Q2282" s="5" t="s">
        <v>8308</v>
      </c>
      <c r="R2282" s="3" t="s">
        <v>8309</v>
      </c>
      <c r="S2282" s="22">
        <f>(((I2282/60)/60)/24)+DATE(1970,1,1)</f>
        <v>42264.624895833331</v>
      </c>
      <c r="T2282" s="22">
        <f>(((J2282/60)/60)/24)+DATE(1970,1,1)</f>
        <v>42234.624895833331</v>
      </c>
    </row>
    <row r="2283" spans="1:20" ht="30" x14ac:dyDescent="0.25">
      <c r="A2283" s="3">
        <v>2281</v>
      </c>
      <c r="B2283" s="1" t="s">
        <v>2282</v>
      </c>
      <c r="C2283" s="1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26">
        <f t="shared" si="334"/>
        <v>1.85</v>
      </c>
      <c r="P2283" s="3">
        <f t="shared" ref="P2283:P2300" si="347">AVERAGE(D2283,E2283)</f>
        <v>427.5</v>
      </c>
      <c r="Q2283" s="5" t="s">
        <v>8310</v>
      </c>
      <c r="R2283" s="3" t="s">
        <v>8311</v>
      </c>
      <c r="S2283" s="22">
        <f t="shared" ref="S2283:S2300" si="348">(((J2283/60)/60)/24)+DATE(1970,1,1)</f>
        <v>40687.285844907405</v>
      </c>
      <c r="T2283" s="22">
        <f t="shared" ref="T2283:T2300" si="349">(((I2283/60)/60)/24)+DATE(1970,1,1)</f>
        <v>40749.284722222219</v>
      </c>
    </row>
    <row r="2284" spans="1:20" ht="30" x14ac:dyDescent="0.25">
      <c r="A2284" s="3">
        <v>2282</v>
      </c>
      <c r="B2284" s="1" t="s">
        <v>2283</v>
      </c>
      <c r="C2284" s="1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26">
        <f t="shared" si="334"/>
        <v>1.8533333333333333</v>
      </c>
      <c r="P2284" s="3">
        <f t="shared" si="347"/>
        <v>1070</v>
      </c>
      <c r="Q2284" s="5" t="s">
        <v>8310</v>
      </c>
      <c r="R2284" s="3" t="s">
        <v>8311</v>
      </c>
      <c r="S2284" s="22">
        <f t="shared" si="348"/>
        <v>42323.17460648148</v>
      </c>
      <c r="T2284" s="22">
        <f t="shared" si="349"/>
        <v>42383.17460648148</v>
      </c>
    </row>
    <row r="2285" spans="1:20" ht="30" x14ac:dyDescent="0.25">
      <c r="A2285" s="3">
        <v>2283</v>
      </c>
      <c r="B2285" s="1" t="s">
        <v>2284</v>
      </c>
      <c r="C2285" s="1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26">
        <f t="shared" si="334"/>
        <v>1.0085533333333332</v>
      </c>
      <c r="P2285" s="3">
        <f t="shared" si="347"/>
        <v>3012.83</v>
      </c>
      <c r="Q2285" s="5" t="s">
        <v>8310</v>
      </c>
      <c r="R2285" s="3" t="s">
        <v>8311</v>
      </c>
      <c r="S2285" s="22">
        <f t="shared" si="348"/>
        <v>40978.125046296293</v>
      </c>
      <c r="T2285" s="22">
        <f t="shared" si="349"/>
        <v>41038.083379629628</v>
      </c>
    </row>
    <row r="2286" spans="1:20" x14ac:dyDescent="0.25">
      <c r="A2286" s="3">
        <v>2284</v>
      </c>
      <c r="B2286" s="1" t="s">
        <v>2285</v>
      </c>
      <c r="C2286" s="1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26">
        <f t="shared" si="334"/>
        <v>1.0622116666666668</v>
      </c>
      <c r="P2286" s="3">
        <f t="shared" si="347"/>
        <v>6186.6350000000002</v>
      </c>
      <c r="Q2286" s="5" t="s">
        <v>8310</v>
      </c>
      <c r="R2286" s="3" t="s">
        <v>8311</v>
      </c>
      <c r="S2286" s="22">
        <f t="shared" si="348"/>
        <v>40585.796817129631</v>
      </c>
      <c r="T2286" s="22">
        <f t="shared" si="349"/>
        <v>40614.166666666664</v>
      </c>
    </row>
    <row r="2287" spans="1:20" ht="30" x14ac:dyDescent="0.25">
      <c r="A2287" s="3">
        <v>2285</v>
      </c>
      <c r="B2287" s="1" t="s">
        <v>2286</v>
      </c>
      <c r="C2287" s="1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26">
        <f t="shared" si="334"/>
        <v>1.2136666666666667</v>
      </c>
      <c r="P2287" s="3">
        <f t="shared" si="347"/>
        <v>3320.5</v>
      </c>
      <c r="Q2287" s="5" t="s">
        <v>8310</v>
      </c>
      <c r="R2287" s="3" t="s">
        <v>8311</v>
      </c>
      <c r="S2287" s="22">
        <f t="shared" si="348"/>
        <v>41059.185682870368</v>
      </c>
      <c r="T2287" s="22">
        <f t="shared" si="349"/>
        <v>41089.185682870368</v>
      </c>
    </row>
    <row r="2288" spans="1:20" ht="30" x14ac:dyDescent="0.25">
      <c r="A2288" s="3">
        <v>2286</v>
      </c>
      <c r="B2288" s="1" t="s">
        <v>2287</v>
      </c>
      <c r="C2288" s="1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26">
        <f t="shared" si="334"/>
        <v>1.0006666666666666</v>
      </c>
      <c r="P2288" s="3">
        <f t="shared" si="347"/>
        <v>1500.5</v>
      </c>
      <c r="Q2288" s="5" t="s">
        <v>8310</v>
      </c>
      <c r="R2288" s="3" t="s">
        <v>8311</v>
      </c>
      <c r="S2288" s="22">
        <f t="shared" si="348"/>
        <v>41494.963587962964</v>
      </c>
      <c r="T2288" s="22">
        <f t="shared" si="349"/>
        <v>41523.165972222225</v>
      </c>
    </row>
    <row r="2289" spans="1:20" ht="30" x14ac:dyDescent="0.25">
      <c r="A2289" s="3">
        <v>2287</v>
      </c>
      <c r="B2289" s="1" t="s">
        <v>2288</v>
      </c>
      <c r="C2289" s="1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26">
        <f t="shared" si="334"/>
        <v>1.1997755555555556</v>
      </c>
      <c r="P2289" s="3">
        <f t="shared" si="347"/>
        <v>4949.4949999999999</v>
      </c>
      <c r="Q2289" s="5" t="s">
        <v>8310</v>
      </c>
      <c r="R2289" s="3" t="s">
        <v>8311</v>
      </c>
      <c r="S2289" s="22">
        <f t="shared" si="348"/>
        <v>41792.667361111111</v>
      </c>
      <c r="T2289" s="22">
        <f t="shared" si="349"/>
        <v>41813.667361111111</v>
      </c>
    </row>
    <row r="2290" spans="1:20" ht="30" x14ac:dyDescent="0.25">
      <c r="A2290" s="3">
        <v>2288</v>
      </c>
      <c r="B2290" s="1" t="s">
        <v>2289</v>
      </c>
      <c r="C2290" s="1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26">
        <f t="shared" si="334"/>
        <v>1.0009999999999999</v>
      </c>
      <c r="P2290" s="3">
        <f t="shared" si="347"/>
        <v>1000.5</v>
      </c>
      <c r="Q2290" s="5" t="s">
        <v>8310</v>
      </c>
      <c r="R2290" s="3" t="s">
        <v>8311</v>
      </c>
      <c r="S2290" s="22">
        <f t="shared" si="348"/>
        <v>41067.827418981484</v>
      </c>
      <c r="T2290" s="22">
        <f t="shared" si="349"/>
        <v>41086.75</v>
      </c>
    </row>
    <row r="2291" spans="1:20" ht="30" x14ac:dyDescent="0.25">
      <c r="A2291" s="3">
        <v>2289</v>
      </c>
      <c r="B2291" s="1" t="s">
        <v>2290</v>
      </c>
      <c r="C2291" s="1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26">
        <f t="shared" si="334"/>
        <v>1.0740000000000001</v>
      </c>
      <c r="P2291" s="3">
        <f t="shared" si="347"/>
        <v>1555.5</v>
      </c>
      <c r="Q2291" s="5" t="s">
        <v>8310</v>
      </c>
      <c r="R2291" s="3" t="s">
        <v>8311</v>
      </c>
      <c r="S2291" s="22">
        <f t="shared" si="348"/>
        <v>41571.998379629629</v>
      </c>
      <c r="T2291" s="22">
        <f t="shared" si="349"/>
        <v>41614.973611111112</v>
      </c>
    </row>
    <row r="2292" spans="1:20" ht="30" x14ac:dyDescent="0.25">
      <c r="A2292" s="3">
        <v>2290</v>
      </c>
      <c r="B2292" s="1" t="s">
        <v>2291</v>
      </c>
      <c r="C2292" s="1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26">
        <f t="shared" si="334"/>
        <v>1.0406666666666666</v>
      </c>
      <c r="P2292" s="3">
        <f t="shared" si="347"/>
        <v>1530.5</v>
      </c>
      <c r="Q2292" s="5" t="s">
        <v>8310</v>
      </c>
      <c r="R2292" s="3" t="s">
        <v>8311</v>
      </c>
      <c r="S2292" s="22">
        <f t="shared" si="348"/>
        <v>40070.253819444442</v>
      </c>
      <c r="T2292" s="22">
        <f t="shared" si="349"/>
        <v>40148.708333333336</v>
      </c>
    </row>
    <row r="2293" spans="1:20" ht="30" x14ac:dyDescent="0.25">
      <c r="A2293" s="3">
        <v>2291</v>
      </c>
      <c r="B2293" s="1" t="s">
        <v>2292</v>
      </c>
      <c r="C2293" s="1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26">
        <f t="shared" si="334"/>
        <v>1.728</v>
      </c>
      <c r="P2293" s="3">
        <f t="shared" si="347"/>
        <v>3410</v>
      </c>
      <c r="Q2293" s="5" t="s">
        <v>8310</v>
      </c>
      <c r="R2293" s="3" t="s">
        <v>8311</v>
      </c>
      <c r="S2293" s="22">
        <f t="shared" si="348"/>
        <v>40987.977060185185</v>
      </c>
      <c r="T2293" s="22">
        <f t="shared" si="349"/>
        <v>41022.166666666664</v>
      </c>
    </row>
    <row r="2294" spans="1:20" ht="30" x14ac:dyDescent="0.25">
      <c r="A2294" s="3">
        <v>2292</v>
      </c>
      <c r="B2294" s="1" t="s">
        <v>2293</v>
      </c>
      <c r="C2294" s="1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26">
        <f t="shared" si="334"/>
        <v>1.072505</v>
      </c>
      <c r="P2294" s="3">
        <f t="shared" si="347"/>
        <v>2072.5050000000001</v>
      </c>
      <c r="Q2294" s="5" t="s">
        <v>8310</v>
      </c>
      <c r="R2294" s="3" t="s">
        <v>8311</v>
      </c>
      <c r="S2294" s="22">
        <f t="shared" si="348"/>
        <v>40987.697638888887</v>
      </c>
      <c r="T2294" s="22">
        <f t="shared" si="349"/>
        <v>41017.697638888887</v>
      </c>
    </row>
    <row r="2295" spans="1:20" x14ac:dyDescent="0.25">
      <c r="A2295" s="3">
        <v>2293</v>
      </c>
      <c r="B2295" s="1" t="s">
        <v>2294</v>
      </c>
      <c r="C2295" s="1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26">
        <f t="shared" si="334"/>
        <v>1.0823529411764705</v>
      </c>
      <c r="P2295" s="3">
        <f t="shared" si="347"/>
        <v>885</v>
      </c>
      <c r="Q2295" s="5" t="s">
        <v>8310</v>
      </c>
      <c r="R2295" s="3" t="s">
        <v>8311</v>
      </c>
      <c r="S2295" s="22">
        <f t="shared" si="348"/>
        <v>41151.708321759259</v>
      </c>
      <c r="T2295" s="22">
        <f t="shared" si="349"/>
        <v>41177.165972222225</v>
      </c>
    </row>
    <row r="2296" spans="1:20" ht="30" x14ac:dyDescent="0.25">
      <c r="A2296" s="3">
        <v>2294</v>
      </c>
      <c r="B2296" s="1" t="s">
        <v>2295</v>
      </c>
      <c r="C2296" s="1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26">
        <f t="shared" si="334"/>
        <v>1.4608079999999999</v>
      </c>
      <c r="P2296" s="3">
        <f t="shared" si="347"/>
        <v>6152.02</v>
      </c>
      <c r="Q2296" s="5" t="s">
        <v>8310</v>
      </c>
      <c r="R2296" s="3" t="s">
        <v>8311</v>
      </c>
      <c r="S2296" s="22">
        <f t="shared" si="348"/>
        <v>41264.72314814815</v>
      </c>
      <c r="T2296" s="22">
        <f t="shared" si="349"/>
        <v>41294.72314814815</v>
      </c>
    </row>
    <row r="2297" spans="1:20" ht="30" x14ac:dyDescent="0.25">
      <c r="A2297" s="3">
        <v>2295</v>
      </c>
      <c r="B2297" s="1" t="s">
        <v>2296</v>
      </c>
      <c r="C2297" s="1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26">
        <f t="shared" si="334"/>
        <v>1.2524999999999999</v>
      </c>
      <c r="P2297" s="3">
        <f t="shared" si="347"/>
        <v>1351.5</v>
      </c>
      <c r="Q2297" s="5" t="s">
        <v>8310</v>
      </c>
      <c r="R2297" s="3" t="s">
        <v>8311</v>
      </c>
      <c r="S2297" s="22">
        <f t="shared" si="348"/>
        <v>41270.954351851848</v>
      </c>
      <c r="T2297" s="22">
        <f t="shared" si="349"/>
        <v>41300.954351851848</v>
      </c>
    </row>
    <row r="2298" spans="1:20" ht="30" x14ac:dyDescent="0.25">
      <c r="A2298" s="3">
        <v>2296</v>
      </c>
      <c r="B2298" s="1" t="s">
        <v>2297</v>
      </c>
      <c r="C2298" s="1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26">
        <f t="shared" ref="O2298:O2361" si="350">E2298/D2298</f>
        <v>1.4907142857142857</v>
      </c>
      <c r="P2298" s="3">
        <f t="shared" si="347"/>
        <v>8717.5</v>
      </c>
      <c r="Q2298" s="5" t="s">
        <v>8310</v>
      </c>
      <c r="R2298" s="3" t="s">
        <v>8311</v>
      </c>
      <c r="S2298" s="22">
        <f t="shared" si="348"/>
        <v>40927.731782407405</v>
      </c>
      <c r="T2298" s="22">
        <f t="shared" si="349"/>
        <v>40962.731782407405</v>
      </c>
    </row>
    <row r="2299" spans="1:20" ht="30" x14ac:dyDescent="0.25">
      <c r="A2299" s="3">
        <v>2297</v>
      </c>
      <c r="B2299" s="1" t="s">
        <v>2298</v>
      </c>
      <c r="C2299" s="1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26">
        <f t="shared" si="350"/>
        <v>1.006</v>
      </c>
      <c r="P2299" s="3">
        <f t="shared" si="347"/>
        <v>1003</v>
      </c>
      <c r="Q2299" s="5" t="s">
        <v>8310</v>
      </c>
      <c r="R2299" s="3" t="s">
        <v>8311</v>
      </c>
      <c r="S2299" s="22">
        <f t="shared" si="348"/>
        <v>40948.042233796295</v>
      </c>
      <c r="T2299" s="22">
        <f t="shared" si="349"/>
        <v>40982.165972222225</v>
      </c>
    </row>
    <row r="2300" spans="1:20" ht="30" x14ac:dyDescent="0.25">
      <c r="A2300" s="3">
        <v>2298</v>
      </c>
      <c r="B2300" s="1" t="s">
        <v>2299</v>
      </c>
      <c r="C2300" s="1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26">
        <f t="shared" si="350"/>
        <v>1.0507333333333333</v>
      </c>
      <c r="P2300" s="3">
        <f t="shared" si="347"/>
        <v>30761</v>
      </c>
      <c r="Q2300" s="5" t="s">
        <v>8310</v>
      </c>
      <c r="R2300" s="3" t="s">
        <v>8311</v>
      </c>
      <c r="S2300" s="22">
        <f t="shared" si="348"/>
        <v>41694.84065972222</v>
      </c>
      <c r="T2300" s="22">
        <f t="shared" si="349"/>
        <v>41724.798993055556</v>
      </c>
    </row>
    <row r="2301" spans="1:20" ht="30" hidden="1" x14ac:dyDescent="0.25">
      <c r="A2301" s="3">
        <v>2299</v>
      </c>
      <c r="B2301" s="1" t="s">
        <v>2300</v>
      </c>
      <c r="C2301" s="1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26">
        <f t="shared" si="350"/>
        <v>3.5016666666666665</v>
      </c>
      <c r="P2301" s="3">
        <f t="shared" ref="P2301:P2361" si="351">AVERAGE(I2301,J2301)</f>
        <v>1296305209</v>
      </c>
      <c r="Q2301" s="5" t="s">
        <v>8310</v>
      </c>
      <c r="R2301" s="3" t="s">
        <v>8311</v>
      </c>
      <c r="S2301" s="22">
        <f>(((I2301/60)/60)/24)+DATE(1970,1,1)</f>
        <v>40580.032511574071</v>
      </c>
      <c r="T2301" s="22">
        <f>(((J2301/60)/60)/24)+DATE(1970,1,1)</f>
        <v>40565.032511574071</v>
      </c>
    </row>
    <row r="2302" spans="1:20" ht="30" x14ac:dyDescent="0.25">
      <c r="A2302" s="3">
        <v>2300</v>
      </c>
      <c r="B2302" s="1" t="s">
        <v>2301</v>
      </c>
      <c r="C2302" s="1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26">
        <f t="shared" si="350"/>
        <v>1.0125</v>
      </c>
      <c r="P2302" s="3">
        <f t="shared" ref="P2302:P2311" si="352">AVERAGE(D2302,E2302)</f>
        <v>805</v>
      </c>
      <c r="Q2302" s="5" t="s">
        <v>8310</v>
      </c>
      <c r="R2302" s="3" t="s">
        <v>8311</v>
      </c>
      <c r="S2302" s="22">
        <f t="shared" ref="S2302:S2311" si="353">(((J2302/60)/60)/24)+DATE(1970,1,1)</f>
        <v>41074.727037037039</v>
      </c>
      <c r="T2302" s="22">
        <f t="shared" ref="T2302:T2311" si="354">(((I2302/60)/60)/24)+DATE(1970,1,1)</f>
        <v>41088.727037037039</v>
      </c>
    </row>
    <row r="2303" spans="1:20" ht="30" x14ac:dyDescent="0.25">
      <c r="A2303" s="3">
        <v>2301</v>
      </c>
      <c r="B2303" s="1" t="s">
        <v>2302</v>
      </c>
      <c r="C2303" s="1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26">
        <f t="shared" si="350"/>
        <v>1.336044</v>
      </c>
      <c r="P2303" s="3">
        <f t="shared" si="352"/>
        <v>5840.1100000000006</v>
      </c>
      <c r="Q2303" s="5" t="s">
        <v>8310</v>
      </c>
      <c r="R2303" s="3" t="s">
        <v>8327</v>
      </c>
      <c r="S2303" s="22">
        <f t="shared" si="353"/>
        <v>41416.146944444445</v>
      </c>
      <c r="T2303" s="22">
        <f t="shared" si="354"/>
        <v>41446.146944444445</v>
      </c>
    </row>
    <row r="2304" spans="1:20" ht="30" x14ac:dyDescent="0.25">
      <c r="A2304" s="3">
        <v>2302</v>
      </c>
      <c r="B2304" s="1" t="s">
        <v>2303</v>
      </c>
      <c r="C2304" s="1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26">
        <f t="shared" si="350"/>
        <v>1.7065217391304348</v>
      </c>
      <c r="P2304" s="3">
        <f t="shared" si="352"/>
        <v>3112.5</v>
      </c>
      <c r="Q2304" s="5" t="s">
        <v>8310</v>
      </c>
      <c r="R2304" s="3" t="s">
        <v>8327</v>
      </c>
      <c r="S2304" s="22">
        <f t="shared" si="353"/>
        <v>41605.868449074071</v>
      </c>
      <c r="T2304" s="22">
        <f t="shared" si="354"/>
        <v>41639.291666666664</v>
      </c>
    </row>
    <row r="2305" spans="1:20" ht="30" x14ac:dyDescent="0.25">
      <c r="A2305" s="3">
        <v>2303</v>
      </c>
      <c r="B2305" s="1" t="s">
        <v>2304</v>
      </c>
      <c r="C2305" s="1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26">
        <f t="shared" si="350"/>
        <v>1.0935829457364341</v>
      </c>
      <c r="P2305" s="3">
        <f t="shared" si="352"/>
        <v>6751.8050000000003</v>
      </c>
      <c r="Q2305" s="5" t="s">
        <v>8310</v>
      </c>
      <c r="R2305" s="3" t="s">
        <v>8327</v>
      </c>
      <c r="S2305" s="22">
        <f t="shared" si="353"/>
        <v>40850.111064814817</v>
      </c>
      <c r="T2305" s="22">
        <f t="shared" si="354"/>
        <v>40890.152731481481</v>
      </c>
    </row>
    <row r="2306" spans="1:20" ht="30" x14ac:dyDescent="0.25">
      <c r="A2306" s="3">
        <v>2304</v>
      </c>
      <c r="B2306" s="1" t="s">
        <v>2305</v>
      </c>
      <c r="C2306" s="1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26">
        <f t="shared" si="350"/>
        <v>1.0070033333333335</v>
      </c>
      <c r="P2306" s="3">
        <f t="shared" si="352"/>
        <v>6021.01</v>
      </c>
      <c r="Q2306" s="5" t="s">
        <v>8310</v>
      </c>
      <c r="R2306" s="3" t="s">
        <v>8327</v>
      </c>
      <c r="S2306" s="22">
        <f t="shared" si="353"/>
        <v>40502.815868055557</v>
      </c>
      <c r="T2306" s="22">
        <f t="shared" si="354"/>
        <v>40544.207638888889</v>
      </c>
    </row>
    <row r="2307" spans="1:20" ht="30" x14ac:dyDescent="0.25">
      <c r="A2307" s="3">
        <v>2305</v>
      </c>
      <c r="B2307" s="1" t="s">
        <v>2306</v>
      </c>
      <c r="C2307" s="1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26">
        <f t="shared" si="350"/>
        <v>1.0122777777777778</v>
      </c>
      <c r="P2307" s="3">
        <f t="shared" si="352"/>
        <v>18110.5</v>
      </c>
      <c r="Q2307" s="5" t="s">
        <v>8310</v>
      </c>
      <c r="R2307" s="3" t="s">
        <v>8327</v>
      </c>
      <c r="S2307" s="22">
        <f t="shared" si="353"/>
        <v>41834.695277777777</v>
      </c>
      <c r="T2307" s="22">
        <f t="shared" si="354"/>
        <v>41859.75</v>
      </c>
    </row>
    <row r="2308" spans="1:20" ht="30" x14ac:dyDescent="0.25">
      <c r="A2308" s="3">
        <v>2306</v>
      </c>
      <c r="B2308" s="1" t="s">
        <v>2307</v>
      </c>
      <c r="C2308" s="1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26">
        <f t="shared" si="350"/>
        <v>1.0675857142857144</v>
      </c>
      <c r="P2308" s="3">
        <f t="shared" si="352"/>
        <v>3618.2750000000001</v>
      </c>
      <c r="Q2308" s="5" t="s">
        <v>8310</v>
      </c>
      <c r="R2308" s="3" t="s">
        <v>8327</v>
      </c>
      <c r="S2308" s="22">
        <f t="shared" si="353"/>
        <v>40948.16815972222</v>
      </c>
      <c r="T2308" s="22">
        <f t="shared" si="354"/>
        <v>40978.16815972222</v>
      </c>
    </row>
    <row r="2309" spans="1:20" ht="30" x14ac:dyDescent="0.25">
      <c r="A2309" s="3">
        <v>2307</v>
      </c>
      <c r="B2309" s="1" t="s">
        <v>2308</v>
      </c>
      <c r="C2309" s="1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26">
        <f t="shared" si="350"/>
        <v>1.0665777537961894</v>
      </c>
      <c r="P2309" s="3">
        <f t="shared" si="352"/>
        <v>2029.8650000000002</v>
      </c>
      <c r="Q2309" s="5" t="s">
        <v>8310</v>
      </c>
      <c r="R2309" s="3" t="s">
        <v>8327</v>
      </c>
      <c r="S2309" s="22">
        <f t="shared" si="353"/>
        <v>41004.802465277775</v>
      </c>
      <c r="T2309" s="22">
        <f t="shared" si="354"/>
        <v>41034.802407407406</v>
      </c>
    </row>
    <row r="2310" spans="1:20" ht="30" x14ac:dyDescent="0.25">
      <c r="A2310" s="3">
        <v>2308</v>
      </c>
      <c r="B2310" s="1" t="s">
        <v>2309</v>
      </c>
      <c r="C2310" s="1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26">
        <f t="shared" si="350"/>
        <v>1.0130622</v>
      </c>
      <c r="P2310" s="3">
        <f t="shared" si="352"/>
        <v>50326.555</v>
      </c>
      <c r="Q2310" s="5" t="s">
        <v>8310</v>
      </c>
      <c r="R2310" s="3" t="s">
        <v>8327</v>
      </c>
      <c r="S2310" s="22">
        <f t="shared" si="353"/>
        <v>41851.962916666671</v>
      </c>
      <c r="T2310" s="22">
        <f t="shared" si="354"/>
        <v>41880.041666666664</v>
      </c>
    </row>
    <row r="2311" spans="1:20" ht="30" x14ac:dyDescent="0.25">
      <c r="A2311" s="3">
        <v>2309</v>
      </c>
      <c r="B2311" s="1" t="s">
        <v>2310</v>
      </c>
      <c r="C2311" s="1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26">
        <f t="shared" si="350"/>
        <v>1.0667450000000001</v>
      </c>
      <c r="P2311" s="3">
        <f t="shared" si="352"/>
        <v>6200.2350000000006</v>
      </c>
      <c r="Q2311" s="5" t="s">
        <v>8310</v>
      </c>
      <c r="R2311" s="3" t="s">
        <v>8327</v>
      </c>
      <c r="S2311" s="22">
        <f t="shared" si="353"/>
        <v>41307.987696759257</v>
      </c>
      <c r="T2311" s="22">
        <f t="shared" si="354"/>
        <v>41342.987696759257</v>
      </c>
    </row>
    <row r="2312" spans="1:20" ht="45" hidden="1" x14ac:dyDescent="0.25">
      <c r="A2312" s="3">
        <v>2310</v>
      </c>
      <c r="B2312" s="1" t="s">
        <v>2311</v>
      </c>
      <c r="C2312" s="1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26">
        <f t="shared" si="350"/>
        <v>4.288397837837838</v>
      </c>
      <c r="P2312" s="3">
        <f t="shared" si="351"/>
        <v>1362594815</v>
      </c>
      <c r="Q2312" s="5" t="s">
        <v>8310</v>
      </c>
      <c r="R2312" s="3" t="s">
        <v>8327</v>
      </c>
      <c r="S2312" s="22">
        <f>(((I2312/60)/60)/24)+DATE(1970,1,1)</f>
        <v>41354.752488425926</v>
      </c>
      <c r="T2312" s="22">
        <f>(((J2312/60)/60)/24)+DATE(1970,1,1)</f>
        <v>41324.79415509259</v>
      </c>
    </row>
    <row r="2313" spans="1:20" ht="30" x14ac:dyDescent="0.25">
      <c r="A2313" s="3">
        <v>2311</v>
      </c>
      <c r="B2313" s="1" t="s">
        <v>2312</v>
      </c>
      <c r="C2313" s="1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26">
        <f t="shared" si="350"/>
        <v>1.0411111111111111</v>
      </c>
      <c r="P2313" s="3">
        <f t="shared" ref="P2313:P2322" si="355">AVERAGE(D2313,E2313)</f>
        <v>9185</v>
      </c>
      <c r="Q2313" s="5" t="s">
        <v>8310</v>
      </c>
      <c r="R2313" s="3" t="s">
        <v>8327</v>
      </c>
      <c r="S2313" s="22">
        <f t="shared" ref="S2313:S2328" si="356">(((J2313/60)/60)/24)+DATE(1970,1,1)</f>
        <v>41736.004502314812</v>
      </c>
      <c r="T2313" s="22">
        <f t="shared" ref="T2313:T2328" si="357">(((I2313/60)/60)/24)+DATE(1970,1,1)</f>
        <v>41766.004502314812</v>
      </c>
    </row>
    <row r="2314" spans="1:20" ht="30" x14ac:dyDescent="0.25">
      <c r="A2314" s="3">
        <v>2312</v>
      </c>
      <c r="B2314" s="1" t="s">
        <v>2313</v>
      </c>
      <c r="C2314" s="1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26">
        <f t="shared" si="350"/>
        <v>1.0786666666666667</v>
      </c>
      <c r="P2314" s="3">
        <f t="shared" si="355"/>
        <v>3118</v>
      </c>
      <c r="Q2314" s="5" t="s">
        <v>8310</v>
      </c>
      <c r="R2314" s="3" t="s">
        <v>8327</v>
      </c>
      <c r="S2314" s="22">
        <f t="shared" si="356"/>
        <v>41716.632847222223</v>
      </c>
      <c r="T2314" s="22">
        <f t="shared" si="357"/>
        <v>41747.958333333336</v>
      </c>
    </row>
    <row r="2315" spans="1:20" x14ac:dyDescent="0.25">
      <c r="A2315" s="3">
        <v>2313</v>
      </c>
      <c r="B2315" s="1" t="s">
        <v>2314</v>
      </c>
      <c r="C2315" s="1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26">
        <f t="shared" si="350"/>
        <v>1.7584040000000001</v>
      </c>
      <c r="P2315" s="3">
        <f t="shared" si="355"/>
        <v>6896.01</v>
      </c>
      <c r="Q2315" s="5" t="s">
        <v>8310</v>
      </c>
      <c r="R2315" s="3" t="s">
        <v>8327</v>
      </c>
      <c r="S2315" s="22">
        <f t="shared" si="356"/>
        <v>41002.958634259259</v>
      </c>
      <c r="T2315" s="22">
        <f t="shared" si="357"/>
        <v>41032.958634259259</v>
      </c>
    </row>
    <row r="2316" spans="1:20" ht="30" x14ac:dyDescent="0.25">
      <c r="A2316" s="3">
        <v>2314</v>
      </c>
      <c r="B2316" s="1" t="s">
        <v>2315</v>
      </c>
      <c r="C2316" s="1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26">
        <f t="shared" si="350"/>
        <v>1.5697000000000001</v>
      </c>
      <c r="P2316" s="3">
        <f t="shared" si="355"/>
        <v>1541.8200000000002</v>
      </c>
      <c r="Q2316" s="5" t="s">
        <v>8310</v>
      </c>
      <c r="R2316" s="3" t="s">
        <v>8327</v>
      </c>
      <c r="S2316" s="22">
        <f t="shared" si="356"/>
        <v>41037.551585648151</v>
      </c>
      <c r="T2316" s="22">
        <f t="shared" si="357"/>
        <v>41067.551585648151</v>
      </c>
    </row>
    <row r="2317" spans="1:20" ht="30" x14ac:dyDescent="0.25">
      <c r="A2317" s="3">
        <v>2315</v>
      </c>
      <c r="B2317" s="1" t="s">
        <v>2316</v>
      </c>
      <c r="C2317" s="1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26">
        <f t="shared" si="350"/>
        <v>1.026</v>
      </c>
      <c r="P2317" s="3">
        <f t="shared" si="355"/>
        <v>2532.5</v>
      </c>
      <c r="Q2317" s="5" t="s">
        <v>8310</v>
      </c>
      <c r="R2317" s="3" t="s">
        <v>8327</v>
      </c>
      <c r="S2317" s="22">
        <f t="shared" si="356"/>
        <v>41004.72619212963</v>
      </c>
      <c r="T2317" s="22">
        <f t="shared" si="357"/>
        <v>41034.72619212963</v>
      </c>
    </row>
    <row r="2318" spans="1:20" ht="45" x14ac:dyDescent="0.25">
      <c r="A2318" s="3">
        <v>2316</v>
      </c>
      <c r="B2318" s="1" t="s">
        <v>2317</v>
      </c>
      <c r="C2318" s="1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26">
        <f t="shared" si="350"/>
        <v>1.0404266666666666</v>
      </c>
      <c r="P2318" s="3">
        <f t="shared" si="355"/>
        <v>15303.2</v>
      </c>
      <c r="Q2318" s="5" t="s">
        <v>8310</v>
      </c>
      <c r="R2318" s="3" t="s">
        <v>8327</v>
      </c>
      <c r="S2318" s="22">
        <f t="shared" si="356"/>
        <v>40079.725115740745</v>
      </c>
      <c r="T2318" s="22">
        <f t="shared" si="357"/>
        <v>40156.76666666667</v>
      </c>
    </row>
    <row r="2319" spans="1:20" ht="30" x14ac:dyDescent="0.25">
      <c r="A2319" s="3">
        <v>2317</v>
      </c>
      <c r="B2319" s="1" t="s">
        <v>2318</v>
      </c>
      <c r="C2319" s="1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26">
        <f t="shared" si="350"/>
        <v>1.04</v>
      </c>
      <c r="P2319" s="3">
        <f t="shared" si="355"/>
        <v>408</v>
      </c>
      <c r="Q2319" s="5" t="s">
        <v>8310</v>
      </c>
      <c r="R2319" s="3" t="s">
        <v>8327</v>
      </c>
      <c r="S2319" s="22">
        <f t="shared" si="356"/>
        <v>40192.542233796295</v>
      </c>
      <c r="T2319" s="22">
        <f t="shared" si="357"/>
        <v>40224.208333333336</v>
      </c>
    </row>
    <row r="2320" spans="1:20" ht="45" x14ac:dyDescent="0.25">
      <c r="A2320" s="3">
        <v>2318</v>
      </c>
      <c r="B2320" s="1" t="s">
        <v>2319</v>
      </c>
      <c r="C2320" s="1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26">
        <f t="shared" si="350"/>
        <v>1.2105999999999999</v>
      </c>
      <c r="P2320" s="3">
        <f t="shared" si="355"/>
        <v>5526.5</v>
      </c>
      <c r="Q2320" s="5" t="s">
        <v>8310</v>
      </c>
      <c r="R2320" s="3" t="s">
        <v>8327</v>
      </c>
      <c r="S2320" s="22">
        <f t="shared" si="356"/>
        <v>40050.643680555557</v>
      </c>
      <c r="T2320" s="22">
        <f t="shared" si="357"/>
        <v>40082.165972222225</v>
      </c>
    </row>
    <row r="2321" spans="1:20" ht="30" x14ac:dyDescent="0.25">
      <c r="A2321" s="3">
        <v>2319</v>
      </c>
      <c r="B2321" s="1" t="s">
        <v>2320</v>
      </c>
      <c r="C2321" s="1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26">
        <f t="shared" si="350"/>
        <v>1.077</v>
      </c>
      <c r="P2321" s="3">
        <f t="shared" si="355"/>
        <v>3115.5</v>
      </c>
      <c r="Q2321" s="5" t="s">
        <v>8310</v>
      </c>
      <c r="R2321" s="3" t="s">
        <v>8327</v>
      </c>
      <c r="S2321" s="22">
        <f t="shared" si="356"/>
        <v>41593.082002314812</v>
      </c>
      <c r="T2321" s="22">
        <f t="shared" si="357"/>
        <v>41623.082002314812</v>
      </c>
    </row>
    <row r="2322" spans="1:20" ht="30" x14ac:dyDescent="0.25">
      <c r="A2322" s="3">
        <v>2320</v>
      </c>
      <c r="B2322" s="1" t="s">
        <v>2321</v>
      </c>
      <c r="C2322" s="1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26">
        <f t="shared" si="350"/>
        <v>1.0866</v>
      </c>
      <c r="P2322" s="3">
        <f t="shared" si="355"/>
        <v>5216.5</v>
      </c>
      <c r="Q2322" s="5" t="s">
        <v>8310</v>
      </c>
      <c r="R2322" s="3" t="s">
        <v>8327</v>
      </c>
      <c r="S2322" s="22">
        <f t="shared" si="356"/>
        <v>41696.817129629628</v>
      </c>
      <c r="T2322" s="22">
        <f t="shared" si="357"/>
        <v>41731.775462962964</v>
      </c>
    </row>
    <row r="2323" spans="1:20" ht="30" hidden="1" x14ac:dyDescent="0.25">
      <c r="A2323" s="3">
        <v>2321</v>
      </c>
      <c r="B2323" s="1" t="s">
        <v>2322</v>
      </c>
      <c r="C2323" s="1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26">
        <f t="shared" si="350"/>
        <v>0.39120962394619685</v>
      </c>
      <c r="P2323" s="3">
        <f t="shared" si="351"/>
        <v>1489988701</v>
      </c>
      <c r="Q2323" s="5" t="s">
        <v>8324</v>
      </c>
      <c r="R2323" s="3" t="s">
        <v>8325</v>
      </c>
      <c r="S2323" s="22">
        <f t="shared" si="356"/>
        <v>42799.260428240741</v>
      </c>
      <c r="T2323" s="22">
        <f t="shared" si="357"/>
        <v>42829.21876157407</v>
      </c>
    </row>
    <row r="2324" spans="1:20" ht="30" hidden="1" x14ac:dyDescent="0.25">
      <c r="A2324" s="3">
        <v>2322</v>
      </c>
      <c r="B2324" s="1" t="s">
        <v>2323</v>
      </c>
      <c r="C2324" s="1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26">
        <f t="shared" si="350"/>
        <v>3.1481481481481478E-2</v>
      </c>
      <c r="P2324" s="3">
        <f t="shared" si="351"/>
        <v>1490475569</v>
      </c>
      <c r="Q2324" s="5" t="s">
        <v>8324</v>
      </c>
      <c r="R2324" s="3" t="s">
        <v>8325</v>
      </c>
      <c r="S2324" s="22">
        <f t="shared" si="356"/>
        <v>42804.895474537043</v>
      </c>
      <c r="T2324" s="22">
        <f t="shared" si="357"/>
        <v>42834.853807870371</v>
      </c>
    </row>
    <row r="2325" spans="1:20" ht="30" hidden="1" x14ac:dyDescent="0.25">
      <c r="A2325" s="3">
        <v>2323</v>
      </c>
      <c r="B2325" s="1" t="s">
        <v>2324</v>
      </c>
      <c r="C2325" s="1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26">
        <f t="shared" si="350"/>
        <v>0.48</v>
      </c>
      <c r="P2325" s="3">
        <f t="shared" si="351"/>
        <v>1489730847</v>
      </c>
      <c r="Q2325" s="5" t="s">
        <v>8324</v>
      </c>
      <c r="R2325" s="3" t="s">
        <v>8325</v>
      </c>
      <c r="S2325" s="22">
        <f t="shared" si="356"/>
        <v>42807.755173611105</v>
      </c>
      <c r="T2325" s="22">
        <f t="shared" si="357"/>
        <v>42814.755173611105</v>
      </c>
    </row>
    <row r="2326" spans="1:20" ht="30" hidden="1" x14ac:dyDescent="0.25">
      <c r="A2326" s="3">
        <v>2324</v>
      </c>
      <c r="B2326" s="1" t="s">
        <v>2325</v>
      </c>
      <c r="C2326" s="1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26">
        <f t="shared" si="350"/>
        <v>0.20733333333333334</v>
      </c>
      <c r="P2326" s="3">
        <f t="shared" si="351"/>
        <v>1489265085</v>
      </c>
      <c r="Q2326" s="5" t="s">
        <v>8324</v>
      </c>
      <c r="R2326" s="3" t="s">
        <v>8325</v>
      </c>
      <c r="S2326" s="22">
        <f t="shared" si="356"/>
        <v>42790.885243055556</v>
      </c>
      <c r="T2326" s="22">
        <f t="shared" si="357"/>
        <v>42820.843576388885</v>
      </c>
    </row>
    <row r="2327" spans="1:20" ht="30" hidden="1" x14ac:dyDescent="0.25">
      <c r="A2327" s="3">
        <v>2325</v>
      </c>
      <c r="B2327" s="1" t="s">
        <v>2326</v>
      </c>
      <c r="C2327" s="1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26">
        <f t="shared" si="350"/>
        <v>0.08</v>
      </c>
      <c r="P2327" s="3">
        <f t="shared" si="351"/>
        <v>1489536131</v>
      </c>
      <c r="Q2327" s="5" t="s">
        <v>8324</v>
      </c>
      <c r="R2327" s="3" t="s">
        <v>8325</v>
      </c>
      <c r="S2327" s="22">
        <f t="shared" si="356"/>
        <v>42794.022349537037</v>
      </c>
      <c r="T2327" s="22">
        <f t="shared" si="357"/>
        <v>42823.980682870373</v>
      </c>
    </row>
    <row r="2328" spans="1:20" ht="30" hidden="1" x14ac:dyDescent="0.25">
      <c r="A2328" s="3">
        <v>2326</v>
      </c>
      <c r="B2328" s="1" t="s">
        <v>2327</v>
      </c>
      <c r="C2328" s="1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26">
        <f t="shared" si="350"/>
        <v>7.1999999999999998E-3</v>
      </c>
      <c r="P2328" s="3">
        <f t="shared" si="351"/>
        <v>1491339274</v>
      </c>
      <c r="Q2328" s="5" t="s">
        <v>8324</v>
      </c>
      <c r="R2328" s="3" t="s">
        <v>8325</v>
      </c>
      <c r="S2328" s="22">
        <f t="shared" si="356"/>
        <v>42804.034120370372</v>
      </c>
      <c r="T2328" s="22">
        <f t="shared" si="357"/>
        <v>42855.708333333328</v>
      </c>
    </row>
    <row r="2329" spans="1:20" ht="30" hidden="1" x14ac:dyDescent="0.25">
      <c r="A2329" s="3">
        <v>2327</v>
      </c>
      <c r="B2329" s="1" t="s">
        <v>2328</v>
      </c>
      <c r="C2329" s="1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26">
        <f t="shared" si="350"/>
        <v>5.2609431428571432</v>
      </c>
      <c r="P2329" s="3">
        <f t="shared" si="351"/>
        <v>1407578440</v>
      </c>
      <c r="Q2329" s="5" t="s">
        <v>8324</v>
      </c>
      <c r="R2329" s="3" t="s">
        <v>8325</v>
      </c>
      <c r="S2329" s="22">
        <f>(((I2329/60)/60)/24)+DATE(1970,1,1)</f>
        <v>41877.917129629634</v>
      </c>
      <c r="T2329" s="22">
        <f>(((J2329/60)/60)/24)+DATE(1970,1,1)</f>
        <v>41842.917129629634</v>
      </c>
    </row>
    <row r="2330" spans="1:20" ht="60" hidden="1" x14ac:dyDescent="0.25">
      <c r="A2330" s="3">
        <v>2328</v>
      </c>
      <c r="B2330" s="1" t="s">
        <v>2329</v>
      </c>
      <c r="C2330" s="1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26">
        <f t="shared" si="350"/>
        <v>2.5445000000000002</v>
      </c>
      <c r="P2330" s="3">
        <f t="shared" si="351"/>
        <v>1433011537</v>
      </c>
      <c r="Q2330" s="5" t="s">
        <v>8324</v>
      </c>
      <c r="R2330" s="3" t="s">
        <v>8325</v>
      </c>
      <c r="S2330" s="22">
        <f>(((I2330/60)/60)/24)+DATE(1970,1,1)</f>
        <v>42169.781678240746</v>
      </c>
      <c r="T2330" s="22">
        <f>(((J2330/60)/60)/24)+DATE(1970,1,1)</f>
        <v>42139.781678240746</v>
      </c>
    </row>
    <row r="2331" spans="1:20" ht="30" x14ac:dyDescent="0.25">
      <c r="A2331" s="3">
        <v>2329</v>
      </c>
      <c r="B2331" s="1" t="s">
        <v>2330</v>
      </c>
      <c r="C2331" s="1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26">
        <f t="shared" si="350"/>
        <v>1.0591999999999999</v>
      </c>
      <c r="P2331" s="3">
        <f t="shared" ref="P2331:P2334" si="358">AVERAGE(D2331,E2331)</f>
        <v>25740</v>
      </c>
      <c r="Q2331" s="5" t="s">
        <v>8324</v>
      </c>
      <c r="R2331" s="3" t="s">
        <v>8325</v>
      </c>
      <c r="S2331" s="22">
        <f>(((J2331/60)/60)/24)+DATE(1970,1,1)</f>
        <v>41807.624374999999</v>
      </c>
      <c r="T2331" s="22">
        <f>(((I2331/60)/60)/24)+DATE(1970,1,1)</f>
        <v>41837.624374999999</v>
      </c>
    </row>
    <row r="2332" spans="1:20" ht="30" x14ac:dyDescent="0.25">
      <c r="A2332" s="3">
        <v>2330</v>
      </c>
      <c r="B2332" s="1" t="s">
        <v>2331</v>
      </c>
      <c r="C2332" s="1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26">
        <f t="shared" si="350"/>
        <v>1.0242285714285715</v>
      </c>
      <c r="P2332" s="3">
        <f t="shared" si="358"/>
        <v>35424</v>
      </c>
      <c r="Q2332" s="5" t="s">
        <v>8324</v>
      </c>
      <c r="R2332" s="3" t="s">
        <v>8325</v>
      </c>
      <c r="S2332" s="22">
        <f>(((J2332/60)/60)/24)+DATE(1970,1,1)</f>
        <v>42332.89980324074</v>
      </c>
      <c r="T2332" s="22">
        <f>(((I2332/60)/60)/24)+DATE(1970,1,1)</f>
        <v>42363</v>
      </c>
    </row>
    <row r="2333" spans="1:20" ht="30" x14ac:dyDescent="0.25">
      <c r="A2333" s="3">
        <v>2331</v>
      </c>
      <c r="B2333" s="1" t="s">
        <v>2332</v>
      </c>
      <c r="C2333" s="1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26">
        <f t="shared" si="350"/>
        <v>1.4431375</v>
      </c>
      <c r="P2333" s="3">
        <f t="shared" si="358"/>
        <v>9772.5499999999993</v>
      </c>
      <c r="Q2333" s="5" t="s">
        <v>8324</v>
      </c>
      <c r="R2333" s="3" t="s">
        <v>8325</v>
      </c>
      <c r="S2333" s="22">
        <f>(((J2333/60)/60)/24)+DATE(1970,1,1)</f>
        <v>41839.005671296298</v>
      </c>
      <c r="T2333" s="22">
        <f>(((I2333/60)/60)/24)+DATE(1970,1,1)</f>
        <v>41869.005671296298</v>
      </c>
    </row>
    <row r="2334" spans="1:20" ht="30" x14ac:dyDescent="0.25">
      <c r="A2334" s="3">
        <v>2332</v>
      </c>
      <c r="B2334" s="1" t="s">
        <v>2333</v>
      </c>
      <c r="C2334" s="1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26">
        <f t="shared" si="350"/>
        <v>1.06308</v>
      </c>
      <c r="P2334" s="3">
        <f t="shared" si="358"/>
        <v>25788.5</v>
      </c>
      <c r="Q2334" s="5" t="s">
        <v>8324</v>
      </c>
      <c r="R2334" s="3" t="s">
        <v>8325</v>
      </c>
      <c r="S2334" s="22">
        <f>(((J2334/60)/60)/24)+DATE(1970,1,1)</f>
        <v>42011.628136574072</v>
      </c>
      <c r="T2334" s="22">
        <f>(((I2334/60)/60)/24)+DATE(1970,1,1)</f>
        <v>42041.628136574072</v>
      </c>
    </row>
    <row r="2335" spans="1:20" ht="30" hidden="1" x14ac:dyDescent="0.25">
      <c r="A2335" s="3">
        <v>2333</v>
      </c>
      <c r="B2335" s="1" t="s">
        <v>2334</v>
      </c>
      <c r="C2335" s="1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26">
        <f t="shared" si="350"/>
        <v>2.1216666666666666</v>
      </c>
      <c r="P2335" s="3">
        <f t="shared" si="351"/>
        <v>1400474595</v>
      </c>
      <c r="Q2335" s="5" t="s">
        <v>8324</v>
      </c>
      <c r="R2335" s="3" t="s">
        <v>8325</v>
      </c>
      <c r="S2335" s="22">
        <f>(((I2335/60)/60)/24)+DATE(1970,1,1)</f>
        <v>41788.743055555555</v>
      </c>
      <c r="T2335" s="22">
        <f>(((J2335/60)/60)/24)+DATE(1970,1,1)</f>
        <v>41767.650347222225</v>
      </c>
    </row>
    <row r="2336" spans="1:20" ht="30" x14ac:dyDescent="0.25">
      <c r="A2336" s="3">
        <v>2334</v>
      </c>
      <c r="B2336" s="1" t="s">
        <v>2335</v>
      </c>
      <c r="C2336" s="1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26">
        <f t="shared" si="350"/>
        <v>1.0195000000000001</v>
      </c>
      <c r="P2336" s="3">
        <f t="shared" ref="P2336:P2337" si="359">AVERAGE(D2336,E2336)</f>
        <v>4039</v>
      </c>
      <c r="Q2336" s="5" t="s">
        <v>8324</v>
      </c>
      <c r="R2336" s="3" t="s">
        <v>8325</v>
      </c>
      <c r="S2336" s="22">
        <f>(((J2336/60)/60)/24)+DATE(1970,1,1)</f>
        <v>41918.670115740737</v>
      </c>
      <c r="T2336" s="22">
        <f>(((I2336/60)/60)/24)+DATE(1970,1,1)</f>
        <v>41948.731944444444</v>
      </c>
    </row>
    <row r="2337" spans="1:20" ht="30" x14ac:dyDescent="0.25">
      <c r="A2337" s="3">
        <v>2335</v>
      </c>
      <c r="B2337" s="1" t="s">
        <v>2336</v>
      </c>
      <c r="C2337" s="1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26">
        <f t="shared" si="350"/>
        <v>1.0227200000000001</v>
      </c>
      <c r="P2337" s="3">
        <f t="shared" si="359"/>
        <v>25284</v>
      </c>
      <c r="Q2337" s="5" t="s">
        <v>8324</v>
      </c>
      <c r="R2337" s="3" t="s">
        <v>8325</v>
      </c>
      <c r="S2337" s="22">
        <f>(((J2337/60)/60)/24)+DATE(1970,1,1)</f>
        <v>41771.572256944448</v>
      </c>
      <c r="T2337" s="22">
        <f>(((I2337/60)/60)/24)+DATE(1970,1,1)</f>
        <v>41801.572256944448</v>
      </c>
    </row>
    <row r="2338" spans="1:20" ht="30" hidden="1" x14ac:dyDescent="0.25">
      <c r="A2338" s="3">
        <v>2336</v>
      </c>
      <c r="B2338" s="1" t="s">
        <v>2337</v>
      </c>
      <c r="C2338" s="1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26">
        <f t="shared" si="350"/>
        <v>5.2073254999999996</v>
      </c>
      <c r="P2338" s="3">
        <f t="shared" si="351"/>
        <v>1392588695</v>
      </c>
      <c r="Q2338" s="5" t="s">
        <v>8324</v>
      </c>
      <c r="R2338" s="3" t="s">
        <v>8325</v>
      </c>
      <c r="S2338" s="22">
        <f>(((I2338/60)/60)/24)+DATE(1970,1,1)</f>
        <v>41706.924710648149</v>
      </c>
      <c r="T2338" s="22">
        <f>(((J2338/60)/60)/24)+DATE(1970,1,1)</f>
        <v>41666.924710648149</v>
      </c>
    </row>
    <row r="2339" spans="1:20" ht="30" x14ac:dyDescent="0.25">
      <c r="A2339" s="3">
        <v>2337</v>
      </c>
      <c r="B2339" s="1" t="s">
        <v>2338</v>
      </c>
      <c r="C2339" s="1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26">
        <f t="shared" si="350"/>
        <v>1.1065833333333333</v>
      </c>
      <c r="P2339" s="3">
        <f t="shared" ref="P2339:P2340" si="360">AVERAGE(D2339,E2339)</f>
        <v>12639.5</v>
      </c>
      <c r="Q2339" s="5" t="s">
        <v>8324</v>
      </c>
      <c r="R2339" s="3" t="s">
        <v>8325</v>
      </c>
      <c r="S2339" s="22">
        <f>(((J2339/60)/60)/24)+DATE(1970,1,1)</f>
        <v>41786.640543981484</v>
      </c>
      <c r="T2339" s="22">
        <f>(((I2339/60)/60)/24)+DATE(1970,1,1)</f>
        <v>41816.640543981484</v>
      </c>
    </row>
    <row r="2340" spans="1:20" ht="30" x14ac:dyDescent="0.25">
      <c r="A2340" s="3">
        <v>2338</v>
      </c>
      <c r="B2340" s="1" t="s">
        <v>2339</v>
      </c>
      <c r="C2340" s="1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26">
        <f t="shared" si="350"/>
        <v>1.0114333333333334</v>
      </c>
      <c r="P2340" s="3">
        <f t="shared" si="360"/>
        <v>15085.75</v>
      </c>
      <c r="Q2340" s="5" t="s">
        <v>8324</v>
      </c>
      <c r="R2340" s="3" t="s">
        <v>8325</v>
      </c>
      <c r="S2340" s="22">
        <f>(((J2340/60)/60)/24)+DATE(1970,1,1)</f>
        <v>41789.896805555552</v>
      </c>
      <c r="T2340" s="22">
        <f>(((I2340/60)/60)/24)+DATE(1970,1,1)</f>
        <v>41819.896805555552</v>
      </c>
    </row>
    <row r="2341" spans="1:20" ht="30" hidden="1" x14ac:dyDescent="0.25">
      <c r="A2341" s="3">
        <v>2339</v>
      </c>
      <c r="B2341" s="1" t="s">
        <v>2340</v>
      </c>
      <c r="C2341" s="1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26">
        <f t="shared" si="350"/>
        <v>2.9420799999999998</v>
      </c>
      <c r="P2341" s="3">
        <f t="shared" si="351"/>
        <v>1480815324.5</v>
      </c>
      <c r="Q2341" s="5" t="s">
        <v>8324</v>
      </c>
      <c r="R2341" s="3" t="s">
        <v>8325</v>
      </c>
      <c r="S2341" s="22">
        <f>(((I2341/60)/60)/24)+DATE(1970,1,1)</f>
        <v>42723.332638888889</v>
      </c>
      <c r="T2341" s="22">
        <f>(((J2341/60)/60)/24)+DATE(1970,1,1)</f>
        <v>42692.79987268518</v>
      </c>
    </row>
    <row r="2342" spans="1:20" ht="30" x14ac:dyDescent="0.25">
      <c r="A2342" s="3">
        <v>2340</v>
      </c>
      <c r="B2342" s="1" t="s">
        <v>2341</v>
      </c>
      <c r="C2342" s="1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26">
        <f t="shared" si="350"/>
        <v>1.0577749999999999</v>
      </c>
      <c r="P2342" s="3">
        <f>AVERAGE(D2342,E2342)</f>
        <v>41155.5</v>
      </c>
      <c r="Q2342" s="5" t="s">
        <v>8324</v>
      </c>
      <c r="R2342" s="3" t="s">
        <v>8325</v>
      </c>
      <c r="S2342" s="22">
        <f t="shared" ref="S2342:S2373" si="361">(((J2342/60)/60)/24)+DATE(1970,1,1)</f>
        <v>42643.642800925925</v>
      </c>
      <c r="T2342" s="22">
        <f t="shared" ref="T2342:T2373" si="362">(((I2342/60)/60)/24)+DATE(1970,1,1)</f>
        <v>42673.642800925925</v>
      </c>
    </row>
    <row r="2343" spans="1:20" ht="30" hidden="1" x14ac:dyDescent="0.25">
      <c r="A2343" s="3">
        <v>2341</v>
      </c>
      <c r="B2343" s="1" t="s">
        <v>2342</v>
      </c>
      <c r="C2343" s="1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26">
        <f t="shared" si="350"/>
        <v>0</v>
      </c>
      <c r="P2343" s="3">
        <f t="shared" si="351"/>
        <v>1435433504</v>
      </c>
      <c r="Q2343" s="5" t="s">
        <v>8306</v>
      </c>
      <c r="R2343" s="3" t="s">
        <v>8353</v>
      </c>
      <c r="S2343" s="22">
        <f t="shared" si="361"/>
        <v>42167.813703703709</v>
      </c>
      <c r="T2343" s="22">
        <f t="shared" si="362"/>
        <v>42197.813703703709</v>
      </c>
    </row>
    <row r="2344" spans="1:20" ht="30" hidden="1" x14ac:dyDescent="0.25">
      <c r="A2344" s="3">
        <v>2342</v>
      </c>
      <c r="B2344" s="1" t="s">
        <v>2343</v>
      </c>
      <c r="C2344" s="1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26">
        <f t="shared" si="350"/>
        <v>0</v>
      </c>
      <c r="P2344" s="3">
        <f t="shared" si="351"/>
        <v>1411685735</v>
      </c>
      <c r="Q2344" s="5" t="s">
        <v>8306</v>
      </c>
      <c r="R2344" s="3" t="s">
        <v>8353</v>
      </c>
      <c r="S2344" s="22">
        <f t="shared" si="361"/>
        <v>41897.702199074076</v>
      </c>
      <c r="T2344" s="22">
        <f t="shared" si="362"/>
        <v>41918.208333333336</v>
      </c>
    </row>
    <row r="2345" spans="1:20" ht="30" hidden="1" x14ac:dyDescent="0.25">
      <c r="A2345" s="3">
        <v>2343</v>
      </c>
      <c r="B2345" s="1" t="s">
        <v>2344</v>
      </c>
      <c r="C2345" s="1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26">
        <f t="shared" si="350"/>
        <v>0.03</v>
      </c>
      <c r="P2345" s="3">
        <f t="shared" si="351"/>
        <v>1450122462.5</v>
      </c>
      <c r="Q2345" s="5" t="s">
        <v>8306</v>
      </c>
      <c r="R2345" s="3" t="s">
        <v>8353</v>
      </c>
      <c r="S2345" s="22">
        <f t="shared" si="361"/>
        <v>42327.825289351851</v>
      </c>
      <c r="T2345" s="22">
        <f t="shared" si="362"/>
        <v>42377.82430555555</v>
      </c>
    </row>
    <row r="2346" spans="1:20" ht="30" hidden="1" x14ac:dyDescent="0.25">
      <c r="A2346" s="3">
        <v>2344</v>
      </c>
      <c r="B2346" s="1" t="s">
        <v>2345</v>
      </c>
      <c r="C2346" s="1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26">
        <f t="shared" si="350"/>
        <v>1E-3</v>
      </c>
      <c r="P2346" s="3">
        <f t="shared" si="351"/>
        <v>1465493269</v>
      </c>
      <c r="Q2346" s="5" t="s">
        <v>8306</v>
      </c>
      <c r="R2346" s="3" t="s">
        <v>8353</v>
      </c>
      <c r="S2346" s="22">
        <f t="shared" si="361"/>
        <v>42515.727650462963</v>
      </c>
      <c r="T2346" s="22">
        <f t="shared" si="362"/>
        <v>42545.727650462963</v>
      </c>
    </row>
    <row r="2347" spans="1:20" ht="30" hidden="1" x14ac:dyDescent="0.25">
      <c r="A2347" s="3">
        <v>2345</v>
      </c>
      <c r="B2347" s="1" t="s">
        <v>2346</v>
      </c>
      <c r="C2347" s="1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26">
        <f t="shared" si="350"/>
        <v>0</v>
      </c>
      <c r="P2347" s="3">
        <f t="shared" si="351"/>
        <v>1426333848</v>
      </c>
      <c r="Q2347" s="5" t="s">
        <v>8306</v>
      </c>
      <c r="R2347" s="3" t="s">
        <v>8353</v>
      </c>
      <c r="S2347" s="22">
        <f t="shared" si="361"/>
        <v>42060.001805555556</v>
      </c>
      <c r="T2347" s="22">
        <f t="shared" si="362"/>
        <v>42094.985416666663</v>
      </c>
    </row>
    <row r="2348" spans="1:20" ht="30" hidden="1" x14ac:dyDescent="0.25">
      <c r="A2348" s="3">
        <v>2346</v>
      </c>
      <c r="B2348" s="1" t="s">
        <v>2347</v>
      </c>
      <c r="C2348" s="1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26">
        <f t="shared" si="350"/>
        <v>6.4999999999999997E-4</v>
      </c>
      <c r="P2348" s="3">
        <f t="shared" si="351"/>
        <v>1474787431</v>
      </c>
      <c r="Q2348" s="5" t="s">
        <v>8306</v>
      </c>
      <c r="R2348" s="3" t="s">
        <v>8353</v>
      </c>
      <c r="S2348" s="22">
        <f t="shared" si="361"/>
        <v>42615.79896990741</v>
      </c>
      <c r="T2348" s="22">
        <f t="shared" si="362"/>
        <v>42660.79896990741</v>
      </c>
    </row>
    <row r="2349" spans="1:20" ht="30" hidden="1" x14ac:dyDescent="0.25">
      <c r="A2349" s="3">
        <v>2347</v>
      </c>
      <c r="B2349" s="1" t="s">
        <v>2348</v>
      </c>
      <c r="C2349" s="1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26">
        <f t="shared" si="350"/>
        <v>1.4999999999999999E-2</v>
      </c>
      <c r="P2349" s="3">
        <f t="shared" si="351"/>
        <v>1470839676</v>
      </c>
      <c r="Q2349" s="5" t="s">
        <v>8306</v>
      </c>
      <c r="R2349" s="3" t="s">
        <v>8353</v>
      </c>
      <c r="S2349" s="22">
        <f t="shared" si="361"/>
        <v>42577.607361111113</v>
      </c>
      <c r="T2349" s="22">
        <f t="shared" si="362"/>
        <v>42607.607361111113</v>
      </c>
    </row>
    <row r="2350" spans="1:20" ht="30" hidden="1" x14ac:dyDescent="0.25">
      <c r="A2350" s="3">
        <v>2348</v>
      </c>
      <c r="B2350" s="1" t="s">
        <v>2349</v>
      </c>
      <c r="C2350" s="1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26">
        <f t="shared" si="350"/>
        <v>3.8571428571428572E-3</v>
      </c>
      <c r="P2350" s="3">
        <f t="shared" si="351"/>
        <v>1453414938</v>
      </c>
      <c r="Q2350" s="5" t="s">
        <v>8306</v>
      </c>
      <c r="R2350" s="3" t="s">
        <v>8353</v>
      </c>
      <c r="S2350" s="22">
        <f t="shared" si="361"/>
        <v>42360.932152777779</v>
      </c>
      <c r="T2350" s="22">
        <f t="shared" si="362"/>
        <v>42420.932152777779</v>
      </c>
    </row>
    <row r="2351" spans="1:20" ht="30" hidden="1" x14ac:dyDescent="0.25">
      <c r="A2351" s="3">
        <v>2349</v>
      </c>
      <c r="B2351" s="1" t="s">
        <v>2350</v>
      </c>
      <c r="C2351" s="1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26">
        <f t="shared" si="350"/>
        <v>0</v>
      </c>
      <c r="P2351" s="3">
        <f t="shared" si="351"/>
        <v>1438065428</v>
      </c>
      <c r="Q2351" s="5" t="s">
        <v>8306</v>
      </c>
      <c r="R2351" s="3" t="s">
        <v>8353</v>
      </c>
      <c r="S2351" s="22">
        <f t="shared" si="361"/>
        <v>42198.775787037041</v>
      </c>
      <c r="T2351" s="22">
        <f t="shared" si="362"/>
        <v>42227.775787037041</v>
      </c>
    </row>
    <row r="2352" spans="1:20" ht="30" hidden="1" x14ac:dyDescent="0.25">
      <c r="A2352" s="3">
        <v>2350</v>
      </c>
      <c r="B2352" s="1" t="s">
        <v>2351</v>
      </c>
      <c r="C2352" s="1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26">
        <f t="shared" si="350"/>
        <v>0</v>
      </c>
      <c r="P2352" s="3">
        <f t="shared" si="351"/>
        <v>1482178370</v>
      </c>
      <c r="Q2352" s="5" t="s">
        <v>8306</v>
      </c>
      <c r="R2352" s="3" t="s">
        <v>8353</v>
      </c>
      <c r="S2352" s="22">
        <f t="shared" si="361"/>
        <v>42708.842245370368</v>
      </c>
      <c r="T2352" s="22">
        <f t="shared" si="362"/>
        <v>42738.842245370368</v>
      </c>
    </row>
    <row r="2353" spans="1:20" hidden="1" x14ac:dyDescent="0.25">
      <c r="A2353" s="3">
        <v>2351</v>
      </c>
      <c r="B2353" s="1" t="s">
        <v>2352</v>
      </c>
      <c r="C2353" s="1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26">
        <f t="shared" si="350"/>
        <v>5.7142857142857143E-3</v>
      </c>
      <c r="P2353" s="3">
        <f t="shared" si="351"/>
        <v>1429064739</v>
      </c>
      <c r="Q2353" s="5" t="s">
        <v>8306</v>
      </c>
      <c r="R2353" s="3" t="s">
        <v>8353</v>
      </c>
      <c r="S2353" s="22">
        <f t="shared" si="361"/>
        <v>42094.101145833338</v>
      </c>
      <c r="T2353" s="22">
        <f t="shared" si="362"/>
        <v>42124.101145833338</v>
      </c>
    </row>
    <row r="2354" spans="1:20" ht="30" hidden="1" x14ac:dyDescent="0.25">
      <c r="A2354" s="3">
        <v>2352</v>
      </c>
      <c r="B2354" s="1" t="s">
        <v>2353</v>
      </c>
      <c r="C2354" s="1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26">
        <f t="shared" si="350"/>
        <v>0</v>
      </c>
      <c r="P2354" s="3">
        <f t="shared" si="351"/>
        <v>1431011552</v>
      </c>
      <c r="Q2354" s="5" t="s">
        <v>8306</v>
      </c>
      <c r="R2354" s="3" t="s">
        <v>8353</v>
      </c>
      <c r="S2354" s="22">
        <f t="shared" si="361"/>
        <v>42101.633703703701</v>
      </c>
      <c r="T2354" s="22">
        <f t="shared" si="362"/>
        <v>42161.633703703701</v>
      </c>
    </row>
    <row r="2355" spans="1:20" ht="30" hidden="1" x14ac:dyDescent="0.25">
      <c r="A2355" s="3">
        <v>2353</v>
      </c>
      <c r="B2355" s="1" t="s">
        <v>2354</v>
      </c>
      <c r="C2355" s="1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26">
        <f t="shared" si="350"/>
        <v>0</v>
      </c>
      <c r="P2355" s="3">
        <f t="shared" si="351"/>
        <v>1429114422</v>
      </c>
      <c r="Q2355" s="5" t="s">
        <v>8306</v>
      </c>
      <c r="R2355" s="3" t="s">
        <v>8353</v>
      </c>
      <c r="S2355" s="22">
        <f t="shared" si="361"/>
        <v>42103.676180555558</v>
      </c>
      <c r="T2355" s="22">
        <f t="shared" si="362"/>
        <v>42115.676180555558</v>
      </c>
    </row>
    <row r="2356" spans="1:20" ht="30" hidden="1" x14ac:dyDescent="0.25">
      <c r="A2356" s="3">
        <v>2354</v>
      </c>
      <c r="B2356" s="1" t="s">
        <v>2355</v>
      </c>
      <c r="C2356" s="1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26">
        <f t="shared" si="350"/>
        <v>7.1428571428571429E-4</v>
      </c>
      <c r="P2356" s="3">
        <f t="shared" si="351"/>
        <v>1418318460</v>
      </c>
      <c r="Q2356" s="5" t="s">
        <v>8306</v>
      </c>
      <c r="R2356" s="3" t="s">
        <v>8353</v>
      </c>
      <c r="S2356" s="22">
        <f t="shared" si="361"/>
        <v>41954.722916666666</v>
      </c>
      <c r="T2356" s="22">
        <f t="shared" si="362"/>
        <v>42014.722916666666</v>
      </c>
    </row>
    <row r="2357" spans="1:20" ht="30" hidden="1" x14ac:dyDescent="0.25">
      <c r="A2357" s="3">
        <v>2355</v>
      </c>
      <c r="B2357" s="1" t="s">
        <v>2356</v>
      </c>
      <c r="C2357" s="1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26">
        <f t="shared" si="350"/>
        <v>6.875E-3</v>
      </c>
      <c r="P2357" s="3">
        <f t="shared" si="351"/>
        <v>1429308136</v>
      </c>
      <c r="Q2357" s="5" t="s">
        <v>8306</v>
      </c>
      <c r="R2357" s="3" t="s">
        <v>8353</v>
      </c>
      <c r="S2357" s="22">
        <f t="shared" si="361"/>
        <v>42096.918240740735</v>
      </c>
      <c r="T2357" s="22">
        <f t="shared" si="362"/>
        <v>42126.918240740735</v>
      </c>
    </row>
    <row r="2358" spans="1:20" ht="30" hidden="1" x14ac:dyDescent="0.25">
      <c r="A2358" s="3">
        <v>2356</v>
      </c>
      <c r="B2358" s="1" t="s">
        <v>2357</v>
      </c>
      <c r="C2358" s="1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26">
        <f t="shared" si="350"/>
        <v>0</v>
      </c>
      <c r="P2358" s="3">
        <f t="shared" si="351"/>
        <v>1432234104</v>
      </c>
      <c r="Q2358" s="5" t="s">
        <v>8306</v>
      </c>
      <c r="R2358" s="3" t="s">
        <v>8353</v>
      </c>
      <c r="S2358" s="22">
        <f t="shared" si="361"/>
        <v>42130.78361111111</v>
      </c>
      <c r="T2358" s="22">
        <f t="shared" si="362"/>
        <v>42160.78361111111</v>
      </c>
    </row>
    <row r="2359" spans="1:20" ht="30" hidden="1" x14ac:dyDescent="0.25">
      <c r="A2359" s="3">
        <v>2357</v>
      </c>
      <c r="B2359" s="1" t="s">
        <v>2358</v>
      </c>
      <c r="C2359" s="1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26">
        <f t="shared" si="350"/>
        <v>0</v>
      </c>
      <c r="P2359" s="3">
        <f t="shared" si="351"/>
        <v>1443797578</v>
      </c>
      <c r="Q2359" s="5" t="s">
        <v>8306</v>
      </c>
      <c r="R2359" s="3" t="s">
        <v>8353</v>
      </c>
      <c r="S2359" s="22">
        <f t="shared" si="361"/>
        <v>42264.620115740734</v>
      </c>
      <c r="T2359" s="22">
        <f t="shared" si="362"/>
        <v>42294.620115740734</v>
      </c>
    </row>
    <row r="2360" spans="1:20" ht="30" hidden="1" x14ac:dyDescent="0.25">
      <c r="A2360" s="3">
        <v>2358</v>
      </c>
      <c r="B2360" s="1" t="s">
        <v>2359</v>
      </c>
      <c r="C2360" s="1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26">
        <f t="shared" si="350"/>
        <v>0</v>
      </c>
      <c r="P2360" s="3">
        <f t="shared" si="351"/>
        <v>1420241388</v>
      </c>
      <c r="Q2360" s="5" t="s">
        <v>8306</v>
      </c>
      <c r="R2360" s="3" t="s">
        <v>8353</v>
      </c>
      <c r="S2360" s="22">
        <f t="shared" si="361"/>
        <v>41978.930972222224</v>
      </c>
      <c r="T2360" s="22">
        <f t="shared" si="362"/>
        <v>42035.027083333334</v>
      </c>
    </row>
    <row r="2361" spans="1:20" ht="30" hidden="1" x14ac:dyDescent="0.25">
      <c r="A2361" s="3">
        <v>2359</v>
      </c>
      <c r="B2361" s="1" t="s">
        <v>2360</v>
      </c>
      <c r="C2361" s="1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26">
        <f t="shared" si="350"/>
        <v>0.14680000000000001</v>
      </c>
      <c r="P2361" s="3">
        <f t="shared" si="351"/>
        <v>1436024124</v>
      </c>
      <c r="Q2361" s="5" t="s">
        <v>8306</v>
      </c>
      <c r="R2361" s="3" t="s">
        <v>8353</v>
      </c>
      <c r="S2361" s="22">
        <f t="shared" si="361"/>
        <v>42159.649583333332</v>
      </c>
      <c r="T2361" s="22">
        <f t="shared" si="362"/>
        <v>42219.649583333332</v>
      </c>
    </row>
    <row r="2362" spans="1:20" ht="30" hidden="1" x14ac:dyDescent="0.25">
      <c r="A2362" s="3">
        <v>2360</v>
      </c>
      <c r="B2362" s="1" t="s">
        <v>2361</v>
      </c>
      <c r="C2362" s="1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26">
        <f t="shared" ref="O2362:O2425" si="363">E2362/D2362</f>
        <v>4.0000000000000002E-4</v>
      </c>
      <c r="P2362" s="3">
        <f t="shared" ref="P2362:P2425" si="364">AVERAGE(I2362,J2362)</f>
        <v>1453568280</v>
      </c>
      <c r="Q2362" s="5" t="s">
        <v>8306</v>
      </c>
      <c r="R2362" s="3" t="s">
        <v>8353</v>
      </c>
      <c r="S2362" s="22">
        <f t="shared" si="361"/>
        <v>42377.70694444445</v>
      </c>
      <c r="T2362" s="22">
        <f t="shared" si="362"/>
        <v>42407.70694444445</v>
      </c>
    </row>
    <row r="2363" spans="1:20" ht="30" hidden="1" x14ac:dyDescent="0.25">
      <c r="A2363" s="3">
        <v>2361</v>
      </c>
      <c r="B2363" s="1" t="s">
        <v>2362</v>
      </c>
      <c r="C2363" s="1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26">
        <f t="shared" si="363"/>
        <v>0</v>
      </c>
      <c r="P2363" s="3">
        <f t="shared" si="364"/>
        <v>1461014304</v>
      </c>
      <c r="Q2363" s="5" t="s">
        <v>8306</v>
      </c>
      <c r="R2363" s="3" t="s">
        <v>8353</v>
      </c>
      <c r="S2363" s="22">
        <f t="shared" si="361"/>
        <v>42466.858888888892</v>
      </c>
      <c r="T2363" s="22">
        <f t="shared" si="362"/>
        <v>42490.916666666672</v>
      </c>
    </row>
    <row r="2364" spans="1:20" ht="30" hidden="1" x14ac:dyDescent="0.25">
      <c r="A2364" s="3">
        <v>2362</v>
      </c>
      <c r="B2364" s="1" t="s">
        <v>2363</v>
      </c>
      <c r="C2364" s="1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26">
        <f t="shared" si="363"/>
        <v>0.2857142857142857</v>
      </c>
      <c r="P2364" s="3">
        <f t="shared" si="364"/>
        <v>1417019470</v>
      </c>
      <c r="Q2364" s="5" t="s">
        <v>8306</v>
      </c>
      <c r="R2364" s="3" t="s">
        <v>8353</v>
      </c>
      <c r="S2364" s="22">
        <f t="shared" si="361"/>
        <v>41954.688310185185</v>
      </c>
      <c r="T2364" s="22">
        <f t="shared" si="362"/>
        <v>41984.688310185185</v>
      </c>
    </row>
    <row r="2365" spans="1:20" ht="30" hidden="1" x14ac:dyDescent="0.25">
      <c r="A2365" s="3">
        <v>2363</v>
      </c>
      <c r="B2365" s="1" t="s">
        <v>2364</v>
      </c>
      <c r="C2365" s="1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26">
        <f t="shared" si="363"/>
        <v>0</v>
      </c>
      <c r="P2365" s="3">
        <f t="shared" si="364"/>
        <v>1449404200</v>
      </c>
      <c r="Q2365" s="5" t="s">
        <v>8306</v>
      </c>
      <c r="R2365" s="3" t="s">
        <v>8353</v>
      </c>
      <c r="S2365" s="22">
        <f t="shared" si="361"/>
        <v>42322.011574074073</v>
      </c>
      <c r="T2365" s="22">
        <f t="shared" si="362"/>
        <v>42367.011574074073</v>
      </c>
    </row>
    <row r="2366" spans="1:20" ht="30" hidden="1" x14ac:dyDescent="0.25">
      <c r="A2366" s="3">
        <v>2364</v>
      </c>
      <c r="B2366" s="1" t="s">
        <v>2365</v>
      </c>
      <c r="C2366" s="1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26">
        <f t="shared" si="363"/>
        <v>0</v>
      </c>
      <c r="P2366" s="3">
        <f t="shared" si="364"/>
        <v>1443522356</v>
      </c>
      <c r="Q2366" s="5" t="s">
        <v>8306</v>
      </c>
      <c r="R2366" s="3" t="s">
        <v>8353</v>
      </c>
      <c r="S2366" s="22">
        <f t="shared" si="361"/>
        <v>42248.934675925921</v>
      </c>
      <c r="T2366" s="22">
        <f t="shared" si="362"/>
        <v>42303.934675925921</v>
      </c>
    </row>
    <row r="2367" spans="1:20" ht="30" hidden="1" x14ac:dyDescent="0.25">
      <c r="A2367" s="3">
        <v>2365</v>
      </c>
      <c r="B2367" s="1" t="s">
        <v>2366</v>
      </c>
      <c r="C2367" s="1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26">
        <f t="shared" si="363"/>
        <v>0</v>
      </c>
      <c r="P2367" s="3">
        <f t="shared" si="364"/>
        <v>1451334012.5</v>
      </c>
      <c r="Q2367" s="5" t="s">
        <v>8306</v>
      </c>
      <c r="R2367" s="3" t="s">
        <v>8353</v>
      </c>
      <c r="S2367" s="22">
        <f t="shared" si="361"/>
        <v>42346.736400462964</v>
      </c>
      <c r="T2367" s="22">
        <f t="shared" si="362"/>
        <v>42386.958333333328</v>
      </c>
    </row>
    <row r="2368" spans="1:20" ht="30" hidden="1" x14ac:dyDescent="0.25">
      <c r="A2368" s="3">
        <v>2366</v>
      </c>
      <c r="B2368" s="1" t="s">
        <v>2367</v>
      </c>
      <c r="C2368" s="1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26">
        <f t="shared" si="363"/>
        <v>0.1052</v>
      </c>
      <c r="P2368" s="3">
        <f t="shared" si="364"/>
        <v>1444135533</v>
      </c>
      <c r="Q2368" s="5" t="s">
        <v>8306</v>
      </c>
      <c r="R2368" s="3" t="s">
        <v>8353</v>
      </c>
      <c r="S2368" s="22">
        <f t="shared" si="361"/>
        <v>42268.531631944439</v>
      </c>
      <c r="T2368" s="22">
        <f t="shared" si="362"/>
        <v>42298.531631944439</v>
      </c>
    </row>
    <row r="2369" spans="1:20" ht="30" hidden="1" x14ac:dyDescent="0.25">
      <c r="A2369" s="3">
        <v>2367</v>
      </c>
      <c r="B2369" s="1" t="s">
        <v>2368</v>
      </c>
      <c r="C2369" s="1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26">
        <f t="shared" si="363"/>
        <v>1.34E-2</v>
      </c>
      <c r="P2369" s="3">
        <f t="shared" si="364"/>
        <v>1459032416</v>
      </c>
      <c r="Q2369" s="5" t="s">
        <v>8306</v>
      </c>
      <c r="R2369" s="3" t="s">
        <v>8353</v>
      </c>
      <c r="S2369" s="22">
        <f t="shared" si="361"/>
        <v>42425.970092592594</v>
      </c>
      <c r="T2369" s="22">
        <f t="shared" si="362"/>
        <v>42485.928425925929</v>
      </c>
    </row>
    <row r="2370" spans="1:20" ht="30" hidden="1" x14ac:dyDescent="0.25">
      <c r="A2370" s="3">
        <v>2368</v>
      </c>
      <c r="B2370" s="1" t="s">
        <v>2369</v>
      </c>
      <c r="C2370" s="1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26">
        <f t="shared" si="363"/>
        <v>2.5000000000000001E-3</v>
      </c>
      <c r="P2370" s="3">
        <f t="shared" si="364"/>
        <v>1427086165</v>
      </c>
      <c r="Q2370" s="5" t="s">
        <v>8306</v>
      </c>
      <c r="R2370" s="3" t="s">
        <v>8353</v>
      </c>
      <c r="S2370" s="22">
        <f t="shared" si="361"/>
        <v>42063.721817129626</v>
      </c>
      <c r="T2370" s="22">
        <f t="shared" si="362"/>
        <v>42108.680150462969</v>
      </c>
    </row>
    <row r="2371" spans="1:20" ht="30" hidden="1" x14ac:dyDescent="0.25">
      <c r="A2371" s="3">
        <v>2369</v>
      </c>
      <c r="B2371" s="1" t="s">
        <v>2370</v>
      </c>
      <c r="C2371" s="1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26">
        <f t="shared" si="363"/>
        <v>0</v>
      </c>
      <c r="P2371" s="3">
        <f t="shared" si="364"/>
        <v>1453836611</v>
      </c>
      <c r="Q2371" s="5" t="s">
        <v>8306</v>
      </c>
      <c r="R2371" s="3" t="s">
        <v>8353</v>
      </c>
      <c r="S2371" s="22">
        <f t="shared" si="361"/>
        <v>42380.812627314815</v>
      </c>
      <c r="T2371" s="22">
        <f t="shared" si="362"/>
        <v>42410.812627314815</v>
      </c>
    </row>
    <row r="2372" spans="1:20" ht="30" hidden="1" x14ac:dyDescent="0.25">
      <c r="A2372" s="3">
        <v>2370</v>
      </c>
      <c r="B2372" s="1" t="s">
        <v>2371</v>
      </c>
      <c r="C2372" s="1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26">
        <f t="shared" si="363"/>
        <v>3.2799999999999999E-3</v>
      </c>
      <c r="P2372" s="3">
        <f t="shared" si="364"/>
        <v>1417581141</v>
      </c>
      <c r="Q2372" s="5" t="s">
        <v>8306</v>
      </c>
      <c r="R2372" s="3" t="s">
        <v>8353</v>
      </c>
      <c r="S2372" s="22">
        <f t="shared" si="361"/>
        <v>41961.18913194444</v>
      </c>
      <c r="T2372" s="22">
        <f t="shared" si="362"/>
        <v>41991.18913194444</v>
      </c>
    </row>
    <row r="2373" spans="1:20" ht="30" hidden="1" x14ac:dyDescent="0.25">
      <c r="A2373" s="3">
        <v>2371</v>
      </c>
      <c r="B2373" s="1" t="s">
        <v>2372</v>
      </c>
      <c r="C2373" s="1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26">
        <f t="shared" si="363"/>
        <v>0</v>
      </c>
      <c r="P2373" s="3">
        <f t="shared" si="364"/>
        <v>1433961596</v>
      </c>
      <c r="Q2373" s="5" t="s">
        <v>8306</v>
      </c>
      <c r="R2373" s="3" t="s">
        <v>8353</v>
      </c>
      <c r="S2373" s="22">
        <f t="shared" si="361"/>
        <v>42150.777731481481</v>
      </c>
      <c r="T2373" s="22">
        <f t="shared" si="362"/>
        <v>42180.777731481481</v>
      </c>
    </row>
    <row r="2374" spans="1:20" ht="30" hidden="1" x14ac:dyDescent="0.25">
      <c r="A2374" s="3">
        <v>2372</v>
      </c>
      <c r="B2374" s="1" t="s">
        <v>2373</v>
      </c>
      <c r="C2374" s="1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26">
        <f t="shared" si="363"/>
        <v>3.272727272727273E-2</v>
      </c>
      <c r="P2374" s="3">
        <f t="shared" si="364"/>
        <v>1428543571</v>
      </c>
      <c r="Q2374" s="5" t="s">
        <v>8306</v>
      </c>
      <c r="R2374" s="3" t="s">
        <v>8353</v>
      </c>
      <c r="S2374" s="22">
        <f t="shared" ref="S2374:S2405" si="365">(((J2374/60)/60)/24)+DATE(1970,1,1)</f>
        <v>42088.069108796291</v>
      </c>
      <c r="T2374" s="22">
        <f t="shared" ref="T2374:T2405" si="366">(((I2374/60)/60)/24)+DATE(1970,1,1)</f>
        <v>42118.069108796291</v>
      </c>
    </row>
    <row r="2375" spans="1:20" hidden="1" x14ac:dyDescent="0.25">
      <c r="A2375" s="3">
        <v>2373</v>
      </c>
      <c r="B2375" s="1" t="s">
        <v>2374</v>
      </c>
      <c r="C2375" s="1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26">
        <f t="shared" si="363"/>
        <v>5.8823529411764708E-5</v>
      </c>
      <c r="P2375" s="3">
        <f t="shared" si="364"/>
        <v>1439567624</v>
      </c>
      <c r="Q2375" s="5" t="s">
        <v>8306</v>
      </c>
      <c r="R2375" s="3" t="s">
        <v>8353</v>
      </c>
      <c r="S2375" s="22">
        <f t="shared" si="365"/>
        <v>42215.662314814821</v>
      </c>
      <c r="T2375" s="22">
        <f t="shared" si="366"/>
        <v>42245.662314814821</v>
      </c>
    </row>
    <row r="2376" spans="1:20" ht="30" hidden="1" x14ac:dyDescent="0.25">
      <c r="A2376" s="3">
        <v>2374</v>
      </c>
      <c r="B2376" s="1" t="s">
        <v>2375</v>
      </c>
      <c r="C2376" s="1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26">
        <f t="shared" si="363"/>
        <v>4.5454545454545455E-4</v>
      </c>
      <c r="P2376" s="3">
        <f t="shared" si="364"/>
        <v>1422476060</v>
      </c>
      <c r="Q2376" s="5" t="s">
        <v>8306</v>
      </c>
      <c r="R2376" s="3" t="s">
        <v>8353</v>
      </c>
      <c r="S2376" s="22">
        <f t="shared" si="365"/>
        <v>42017.843287037031</v>
      </c>
      <c r="T2376" s="22">
        <f t="shared" si="366"/>
        <v>42047.843287037031</v>
      </c>
    </row>
    <row r="2377" spans="1:20" ht="30" hidden="1" x14ac:dyDescent="0.25">
      <c r="A2377" s="3">
        <v>2375</v>
      </c>
      <c r="B2377" s="1" t="s">
        <v>2376</v>
      </c>
      <c r="C2377" s="1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26">
        <f t="shared" si="363"/>
        <v>0</v>
      </c>
      <c r="P2377" s="3">
        <f t="shared" si="364"/>
        <v>1472155437</v>
      </c>
      <c r="Q2377" s="5" t="s">
        <v>8306</v>
      </c>
      <c r="R2377" s="3" t="s">
        <v>8353</v>
      </c>
      <c r="S2377" s="22">
        <f t="shared" si="365"/>
        <v>42592.836076388892</v>
      </c>
      <c r="T2377" s="22">
        <f t="shared" si="366"/>
        <v>42622.836076388892</v>
      </c>
    </row>
    <row r="2378" spans="1:20" ht="30" hidden="1" x14ac:dyDescent="0.25">
      <c r="A2378" s="3">
        <v>2376</v>
      </c>
      <c r="B2378" s="1" t="s">
        <v>2377</v>
      </c>
      <c r="C2378" s="1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26">
        <f t="shared" si="363"/>
        <v>0.10877666666666666</v>
      </c>
      <c r="P2378" s="3">
        <f t="shared" si="364"/>
        <v>1448489566</v>
      </c>
      <c r="Q2378" s="5" t="s">
        <v>8306</v>
      </c>
      <c r="R2378" s="3" t="s">
        <v>8353</v>
      </c>
      <c r="S2378" s="22">
        <f t="shared" si="365"/>
        <v>42318.925532407404</v>
      </c>
      <c r="T2378" s="22">
        <f t="shared" si="366"/>
        <v>42348.925532407404</v>
      </c>
    </row>
    <row r="2379" spans="1:20" ht="30" hidden="1" x14ac:dyDescent="0.25">
      <c r="A2379" s="3">
        <v>2377</v>
      </c>
      <c r="B2379" s="1" t="s">
        <v>2378</v>
      </c>
      <c r="C2379" s="1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26">
        <f t="shared" si="363"/>
        <v>0</v>
      </c>
      <c r="P2379" s="3">
        <f t="shared" si="364"/>
        <v>1478812983</v>
      </c>
      <c r="Q2379" s="5" t="s">
        <v>8306</v>
      </c>
      <c r="R2379" s="3" t="s">
        <v>8353</v>
      </c>
      <c r="S2379" s="22">
        <f t="shared" si="365"/>
        <v>42669.870173611111</v>
      </c>
      <c r="T2379" s="22">
        <f t="shared" si="366"/>
        <v>42699.911840277782</v>
      </c>
    </row>
    <row r="2380" spans="1:20" ht="30" hidden="1" x14ac:dyDescent="0.25">
      <c r="A2380" s="3">
        <v>2378</v>
      </c>
      <c r="B2380" s="1" t="s">
        <v>2379</v>
      </c>
      <c r="C2380" s="1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26">
        <f t="shared" si="363"/>
        <v>0</v>
      </c>
      <c r="P2380" s="3">
        <f t="shared" si="364"/>
        <v>1439295530</v>
      </c>
      <c r="Q2380" s="5" t="s">
        <v>8306</v>
      </c>
      <c r="R2380" s="3" t="s">
        <v>8353</v>
      </c>
      <c r="S2380" s="22">
        <f t="shared" si="365"/>
        <v>42213.013078703705</v>
      </c>
      <c r="T2380" s="22">
        <f t="shared" si="366"/>
        <v>42242.013078703705</v>
      </c>
    </row>
    <row r="2381" spans="1:20" ht="30" hidden="1" x14ac:dyDescent="0.25">
      <c r="A2381" s="3">
        <v>2379</v>
      </c>
      <c r="B2381" s="1" t="s">
        <v>2380</v>
      </c>
      <c r="C2381" s="1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26">
        <f t="shared" si="363"/>
        <v>0</v>
      </c>
      <c r="P2381" s="3">
        <f t="shared" si="364"/>
        <v>1442060616</v>
      </c>
      <c r="Q2381" s="5" t="s">
        <v>8306</v>
      </c>
      <c r="R2381" s="3" t="s">
        <v>8353</v>
      </c>
      <c r="S2381" s="22">
        <f t="shared" si="365"/>
        <v>42237.016388888893</v>
      </c>
      <c r="T2381" s="22">
        <f t="shared" si="366"/>
        <v>42282.016388888893</v>
      </c>
    </row>
    <row r="2382" spans="1:20" ht="30" hidden="1" x14ac:dyDescent="0.25">
      <c r="A2382" s="3">
        <v>2380</v>
      </c>
      <c r="B2382" s="1" t="s">
        <v>2381</v>
      </c>
      <c r="C2382" s="1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26">
        <f t="shared" si="363"/>
        <v>3.6666666666666666E-3</v>
      </c>
      <c r="P2382" s="3">
        <f t="shared" si="364"/>
        <v>1442430142</v>
      </c>
      <c r="Q2382" s="5" t="s">
        <v>8306</v>
      </c>
      <c r="R2382" s="3" t="s">
        <v>8353</v>
      </c>
      <c r="S2382" s="22">
        <f t="shared" si="365"/>
        <v>42248.793310185181</v>
      </c>
      <c r="T2382" s="22">
        <f t="shared" si="366"/>
        <v>42278.793310185181</v>
      </c>
    </row>
    <row r="2383" spans="1:20" ht="30" hidden="1" x14ac:dyDescent="0.25">
      <c r="A2383" s="3">
        <v>2381</v>
      </c>
      <c r="B2383" s="1" t="s">
        <v>2382</v>
      </c>
      <c r="C2383" s="1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26">
        <f t="shared" si="363"/>
        <v>1.8193398957730169E-2</v>
      </c>
      <c r="P2383" s="3">
        <f t="shared" si="364"/>
        <v>1427408848</v>
      </c>
      <c r="Q2383" s="5" t="s">
        <v>8306</v>
      </c>
      <c r="R2383" s="3" t="s">
        <v>8353</v>
      </c>
      <c r="S2383" s="22">
        <f t="shared" si="365"/>
        <v>42074.935740740737</v>
      </c>
      <c r="T2383" s="22">
        <f t="shared" si="366"/>
        <v>42104.935740740737</v>
      </c>
    </row>
    <row r="2384" spans="1:20" ht="30" hidden="1" x14ac:dyDescent="0.25">
      <c r="A2384" s="3">
        <v>2382</v>
      </c>
      <c r="B2384" s="1" t="s">
        <v>2383</v>
      </c>
      <c r="C2384" s="1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26">
        <f t="shared" si="363"/>
        <v>2.5000000000000001E-2</v>
      </c>
      <c r="P2384" s="3">
        <f t="shared" si="364"/>
        <v>1437582603</v>
      </c>
      <c r="Q2384" s="5" t="s">
        <v>8306</v>
      </c>
      <c r="R2384" s="3" t="s">
        <v>8353</v>
      </c>
      <c r="S2384" s="22">
        <f t="shared" si="365"/>
        <v>42195.187534722223</v>
      </c>
      <c r="T2384" s="22">
        <f t="shared" si="366"/>
        <v>42220.187534722223</v>
      </c>
    </row>
    <row r="2385" spans="1:20" ht="30" hidden="1" x14ac:dyDescent="0.25">
      <c r="A2385" s="3">
        <v>2383</v>
      </c>
      <c r="B2385" s="1" t="s">
        <v>2384</v>
      </c>
      <c r="C2385" s="1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26">
        <f t="shared" si="363"/>
        <v>4.3499999999999997E-2</v>
      </c>
      <c r="P2385" s="3">
        <f t="shared" si="364"/>
        <v>1423272107</v>
      </c>
      <c r="Q2385" s="5" t="s">
        <v>8306</v>
      </c>
      <c r="R2385" s="3" t="s">
        <v>8353</v>
      </c>
      <c r="S2385" s="22">
        <f t="shared" si="365"/>
        <v>42027.056793981479</v>
      </c>
      <c r="T2385" s="22">
        <f t="shared" si="366"/>
        <v>42057.056793981479</v>
      </c>
    </row>
    <row r="2386" spans="1:20" ht="30" hidden="1" x14ac:dyDescent="0.25">
      <c r="A2386" s="3">
        <v>2384</v>
      </c>
      <c r="B2386" s="1" t="s">
        <v>2385</v>
      </c>
      <c r="C2386" s="1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26">
        <f t="shared" si="363"/>
        <v>8.0000000000000002E-3</v>
      </c>
      <c r="P2386" s="3">
        <f t="shared" si="364"/>
        <v>1414634843</v>
      </c>
      <c r="Q2386" s="5" t="s">
        <v>8306</v>
      </c>
      <c r="R2386" s="3" t="s">
        <v>8353</v>
      </c>
      <c r="S2386" s="22">
        <f t="shared" si="365"/>
        <v>41927.067627314813</v>
      </c>
      <c r="T2386" s="22">
        <f t="shared" si="366"/>
        <v>41957.109293981484</v>
      </c>
    </row>
    <row r="2387" spans="1:20" ht="30" hidden="1" x14ac:dyDescent="0.25">
      <c r="A2387" s="3">
        <v>2385</v>
      </c>
      <c r="B2387" s="1" t="s">
        <v>2386</v>
      </c>
      <c r="C2387" s="1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26">
        <f t="shared" si="363"/>
        <v>1.2123076923076924E-2</v>
      </c>
      <c r="P2387" s="3">
        <f t="shared" si="364"/>
        <v>1437497432</v>
      </c>
      <c r="Q2387" s="5" t="s">
        <v>8306</v>
      </c>
      <c r="R2387" s="3" t="s">
        <v>8353</v>
      </c>
      <c r="S2387" s="22">
        <f t="shared" si="365"/>
        <v>42191.70175925926</v>
      </c>
      <c r="T2387" s="22">
        <f t="shared" si="366"/>
        <v>42221.70175925926</v>
      </c>
    </row>
    <row r="2388" spans="1:20" ht="30" hidden="1" x14ac:dyDescent="0.25">
      <c r="A2388" s="3">
        <v>2386</v>
      </c>
      <c r="B2388" s="1" t="s">
        <v>2387</v>
      </c>
      <c r="C2388" s="1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26">
        <f t="shared" si="363"/>
        <v>0</v>
      </c>
      <c r="P2388" s="3">
        <f t="shared" si="364"/>
        <v>1418328424</v>
      </c>
      <c r="Q2388" s="5" t="s">
        <v>8306</v>
      </c>
      <c r="R2388" s="3" t="s">
        <v>8353</v>
      </c>
      <c r="S2388" s="22">
        <f t="shared" si="365"/>
        <v>41954.838240740741</v>
      </c>
      <c r="T2388" s="22">
        <f t="shared" si="366"/>
        <v>42014.838240740741</v>
      </c>
    </row>
    <row r="2389" spans="1:20" ht="30" hidden="1" x14ac:dyDescent="0.25">
      <c r="A2389" s="3">
        <v>2387</v>
      </c>
      <c r="B2389" s="1" t="s">
        <v>2388</v>
      </c>
      <c r="C2389" s="1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26">
        <f t="shared" si="363"/>
        <v>6.8399999999999997E-3</v>
      </c>
      <c r="P2389" s="3">
        <f t="shared" si="364"/>
        <v>1467255740</v>
      </c>
      <c r="Q2389" s="5" t="s">
        <v>8306</v>
      </c>
      <c r="R2389" s="3" t="s">
        <v>8353</v>
      </c>
      <c r="S2389" s="22">
        <f t="shared" si="365"/>
        <v>42528.626620370371</v>
      </c>
      <c r="T2389" s="22">
        <f t="shared" si="366"/>
        <v>42573.626620370371</v>
      </c>
    </row>
    <row r="2390" spans="1:20" ht="30" hidden="1" x14ac:dyDescent="0.25">
      <c r="A2390" s="3">
        <v>2388</v>
      </c>
      <c r="B2390" s="1" t="s">
        <v>2389</v>
      </c>
      <c r="C2390" s="1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26">
        <f t="shared" si="363"/>
        <v>1.2513513513513513E-2</v>
      </c>
      <c r="P2390" s="3">
        <f t="shared" si="364"/>
        <v>1420055949.5</v>
      </c>
      <c r="Q2390" s="5" t="s">
        <v>8306</v>
      </c>
      <c r="R2390" s="3" t="s">
        <v>8353</v>
      </c>
      <c r="S2390" s="22">
        <f t="shared" si="365"/>
        <v>41989.853692129633</v>
      </c>
      <c r="T2390" s="22">
        <f t="shared" si="366"/>
        <v>42019.811805555553</v>
      </c>
    </row>
    <row r="2391" spans="1:20" ht="30" hidden="1" x14ac:dyDescent="0.25">
      <c r="A2391" s="3">
        <v>2389</v>
      </c>
      <c r="B2391" s="1" t="s">
        <v>2390</v>
      </c>
      <c r="C2391" s="1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26">
        <f t="shared" si="363"/>
        <v>1.8749999999999999E-3</v>
      </c>
      <c r="P2391" s="3">
        <f t="shared" si="364"/>
        <v>1436510996</v>
      </c>
      <c r="Q2391" s="5" t="s">
        <v>8306</v>
      </c>
      <c r="R2391" s="3" t="s">
        <v>8353</v>
      </c>
      <c r="S2391" s="22">
        <f t="shared" si="365"/>
        <v>42179.653379629628</v>
      </c>
      <c r="T2391" s="22">
        <f t="shared" si="366"/>
        <v>42210.915972222225</v>
      </c>
    </row>
    <row r="2392" spans="1:20" ht="30" hidden="1" x14ac:dyDescent="0.25">
      <c r="A2392" s="3">
        <v>2390</v>
      </c>
      <c r="B2392" s="1" t="s">
        <v>2391</v>
      </c>
      <c r="C2392" s="1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26">
        <f t="shared" si="363"/>
        <v>0</v>
      </c>
      <c r="P2392" s="3">
        <f t="shared" si="364"/>
        <v>1418624264</v>
      </c>
      <c r="Q2392" s="5" t="s">
        <v>8306</v>
      </c>
      <c r="R2392" s="3" t="s">
        <v>8353</v>
      </c>
      <c r="S2392" s="22">
        <f t="shared" si="365"/>
        <v>41968.262314814812</v>
      </c>
      <c r="T2392" s="22">
        <f t="shared" si="366"/>
        <v>42008.262314814812</v>
      </c>
    </row>
    <row r="2393" spans="1:20" ht="30" hidden="1" x14ac:dyDescent="0.25">
      <c r="A2393" s="3">
        <v>2391</v>
      </c>
      <c r="B2393" s="1" t="s">
        <v>2392</v>
      </c>
      <c r="C2393" s="1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26">
        <f t="shared" si="363"/>
        <v>1.25E-3</v>
      </c>
      <c r="P2393" s="3">
        <f t="shared" si="364"/>
        <v>1426530844</v>
      </c>
      <c r="Q2393" s="5" t="s">
        <v>8306</v>
      </c>
      <c r="R2393" s="3" t="s">
        <v>8353</v>
      </c>
      <c r="S2393" s="22">
        <f t="shared" si="365"/>
        <v>42064.794490740736</v>
      </c>
      <c r="T2393" s="22">
        <f t="shared" si="366"/>
        <v>42094.752824074079</v>
      </c>
    </row>
    <row r="2394" spans="1:20" ht="30" hidden="1" x14ac:dyDescent="0.25">
      <c r="A2394" s="3">
        <v>2392</v>
      </c>
      <c r="B2394" s="1" t="s">
        <v>2393</v>
      </c>
      <c r="C2394" s="1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26">
        <f t="shared" si="363"/>
        <v>0</v>
      </c>
      <c r="P2394" s="3">
        <f t="shared" si="364"/>
        <v>1444791223</v>
      </c>
      <c r="Q2394" s="5" t="s">
        <v>8306</v>
      </c>
      <c r="R2394" s="3" t="s">
        <v>8353</v>
      </c>
      <c r="S2394" s="22">
        <f t="shared" si="365"/>
        <v>42276.120636574073</v>
      </c>
      <c r="T2394" s="22">
        <f t="shared" si="366"/>
        <v>42306.120636574073</v>
      </c>
    </row>
    <row r="2395" spans="1:20" ht="30" hidden="1" x14ac:dyDescent="0.25">
      <c r="A2395" s="3">
        <v>2393</v>
      </c>
      <c r="B2395" s="1" t="s">
        <v>2394</v>
      </c>
      <c r="C2395" s="1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26">
        <f t="shared" si="363"/>
        <v>5.0000000000000001E-4</v>
      </c>
      <c r="P2395" s="3">
        <f t="shared" si="364"/>
        <v>1437752017</v>
      </c>
      <c r="Q2395" s="5" t="s">
        <v>8306</v>
      </c>
      <c r="R2395" s="3" t="s">
        <v>8353</v>
      </c>
      <c r="S2395" s="22">
        <f t="shared" si="365"/>
        <v>42194.648344907408</v>
      </c>
      <c r="T2395" s="22">
        <f t="shared" si="366"/>
        <v>42224.648344907408</v>
      </c>
    </row>
    <row r="2396" spans="1:20" ht="30" hidden="1" x14ac:dyDescent="0.25">
      <c r="A2396" s="3">
        <v>2394</v>
      </c>
      <c r="B2396" s="1" t="s">
        <v>2395</v>
      </c>
      <c r="C2396" s="1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26">
        <f t="shared" si="363"/>
        <v>5.9999999999999995E-4</v>
      </c>
      <c r="P2396" s="3">
        <f t="shared" si="364"/>
        <v>1423644093</v>
      </c>
      <c r="Q2396" s="5" t="s">
        <v>8306</v>
      </c>
      <c r="R2396" s="3" t="s">
        <v>8353</v>
      </c>
      <c r="S2396" s="22">
        <f t="shared" si="365"/>
        <v>42031.362187499995</v>
      </c>
      <c r="T2396" s="22">
        <f t="shared" si="366"/>
        <v>42061.362187499995</v>
      </c>
    </row>
    <row r="2397" spans="1:20" ht="30" hidden="1" x14ac:dyDescent="0.25">
      <c r="A2397" s="3">
        <v>2395</v>
      </c>
      <c r="B2397" s="1" t="s">
        <v>2396</v>
      </c>
      <c r="C2397" s="1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26">
        <f t="shared" si="363"/>
        <v>0</v>
      </c>
      <c r="P2397" s="3">
        <f t="shared" si="364"/>
        <v>1482818153.5</v>
      </c>
      <c r="Q2397" s="5" t="s">
        <v>8306</v>
      </c>
      <c r="R2397" s="3" t="s">
        <v>8353</v>
      </c>
      <c r="S2397" s="22">
        <f t="shared" si="365"/>
        <v>42717.121377314819</v>
      </c>
      <c r="T2397" s="22">
        <f t="shared" si="366"/>
        <v>42745.372916666667</v>
      </c>
    </row>
    <row r="2398" spans="1:20" ht="30" hidden="1" x14ac:dyDescent="0.25">
      <c r="A2398" s="3">
        <v>2396</v>
      </c>
      <c r="B2398" s="1" t="s">
        <v>2397</v>
      </c>
      <c r="C2398" s="1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26">
        <f t="shared" si="363"/>
        <v>2E-3</v>
      </c>
      <c r="P2398" s="3">
        <f t="shared" si="364"/>
        <v>1443644558</v>
      </c>
      <c r="Q2398" s="5" t="s">
        <v>8306</v>
      </c>
      <c r="R2398" s="3" t="s">
        <v>8353</v>
      </c>
      <c r="S2398" s="22">
        <f t="shared" si="365"/>
        <v>42262.849050925928</v>
      </c>
      <c r="T2398" s="22">
        <f t="shared" si="366"/>
        <v>42292.849050925928</v>
      </c>
    </row>
    <row r="2399" spans="1:20" ht="30" hidden="1" x14ac:dyDescent="0.25">
      <c r="A2399" s="3">
        <v>2397</v>
      </c>
      <c r="B2399" s="1" t="s">
        <v>2398</v>
      </c>
      <c r="C2399" s="1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26">
        <f t="shared" si="363"/>
        <v>0</v>
      </c>
      <c r="P2399" s="3">
        <f t="shared" si="364"/>
        <v>1418937256</v>
      </c>
      <c r="Q2399" s="5" t="s">
        <v>8306</v>
      </c>
      <c r="R2399" s="3" t="s">
        <v>8353</v>
      </c>
      <c r="S2399" s="22">
        <f t="shared" si="365"/>
        <v>41976.88490740741</v>
      </c>
      <c r="T2399" s="22">
        <f t="shared" si="366"/>
        <v>42006.88490740741</v>
      </c>
    </row>
    <row r="2400" spans="1:20" ht="30" hidden="1" x14ac:dyDescent="0.25">
      <c r="A2400" s="3">
        <v>2398</v>
      </c>
      <c r="B2400" s="1" t="s">
        <v>2399</v>
      </c>
      <c r="C2400" s="1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26">
        <f t="shared" si="363"/>
        <v>0</v>
      </c>
      <c r="P2400" s="3">
        <f t="shared" si="364"/>
        <v>1434578384</v>
      </c>
      <c r="Q2400" s="5" t="s">
        <v>8306</v>
      </c>
      <c r="R2400" s="3" t="s">
        <v>8353</v>
      </c>
      <c r="S2400" s="22">
        <f t="shared" si="365"/>
        <v>42157.916481481487</v>
      </c>
      <c r="T2400" s="22">
        <f t="shared" si="366"/>
        <v>42187.916481481487</v>
      </c>
    </row>
    <row r="2401" spans="1:20" ht="30" hidden="1" x14ac:dyDescent="0.25">
      <c r="A2401" s="3">
        <v>2399</v>
      </c>
      <c r="B2401" s="1" t="s">
        <v>2400</v>
      </c>
      <c r="C2401" s="1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26">
        <f t="shared" si="363"/>
        <v>0</v>
      </c>
      <c r="P2401" s="3">
        <f t="shared" si="364"/>
        <v>1417422506</v>
      </c>
      <c r="Q2401" s="5" t="s">
        <v>8306</v>
      </c>
      <c r="R2401" s="3" t="s">
        <v>8353</v>
      </c>
      <c r="S2401" s="22">
        <f t="shared" si="365"/>
        <v>41956.853078703702</v>
      </c>
      <c r="T2401" s="22">
        <f t="shared" si="366"/>
        <v>41991.853078703702</v>
      </c>
    </row>
    <row r="2402" spans="1:20" ht="30" hidden="1" x14ac:dyDescent="0.25">
      <c r="A2402" s="3">
        <v>2400</v>
      </c>
      <c r="B2402" s="1" t="s">
        <v>2401</v>
      </c>
      <c r="C2402" s="1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26">
        <f t="shared" si="363"/>
        <v>0</v>
      </c>
      <c r="P2402" s="3">
        <f t="shared" si="364"/>
        <v>1459319164</v>
      </c>
      <c r="Q2402" s="5" t="s">
        <v>8306</v>
      </c>
      <c r="R2402" s="3" t="s">
        <v>8353</v>
      </c>
      <c r="S2402" s="22">
        <f t="shared" si="365"/>
        <v>42444.268101851849</v>
      </c>
      <c r="T2402" s="22">
        <f t="shared" si="366"/>
        <v>42474.268101851849</v>
      </c>
    </row>
    <row r="2403" spans="1:20" ht="30" hidden="1" x14ac:dyDescent="0.25">
      <c r="A2403" s="3">
        <v>2401</v>
      </c>
      <c r="B2403" s="1" t="s">
        <v>2402</v>
      </c>
      <c r="C2403" s="1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26">
        <f t="shared" si="363"/>
        <v>7.1785714285714283E-3</v>
      </c>
      <c r="P2403" s="3">
        <f t="shared" si="364"/>
        <v>1454615096</v>
      </c>
      <c r="Q2403" s="5" t="s">
        <v>8324</v>
      </c>
      <c r="R2403" s="3" t="s">
        <v>8352</v>
      </c>
      <c r="S2403" s="22">
        <f t="shared" si="365"/>
        <v>42374.822870370372</v>
      </c>
      <c r="T2403" s="22">
        <f t="shared" si="366"/>
        <v>42434.822870370372</v>
      </c>
    </row>
    <row r="2404" spans="1:20" hidden="1" x14ac:dyDescent="0.25">
      <c r="A2404" s="3">
        <v>2402</v>
      </c>
      <c r="B2404" s="1" t="s">
        <v>2403</v>
      </c>
      <c r="C2404" s="1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26">
        <f t="shared" si="363"/>
        <v>4.3333333333333331E-3</v>
      </c>
      <c r="P2404" s="3">
        <f t="shared" si="364"/>
        <v>1430237931</v>
      </c>
      <c r="Q2404" s="5" t="s">
        <v>8324</v>
      </c>
      <c r="R2404" s="3" t="s">
        <v>8352</v>
      </c>
      <c r="S2404" s="22">
        <f t="shared" si="365"/>
        <v>42107.679756944446</v>
      </c>
      <c r="T2404" s="22">
        <f t="shared" si="366"/>
        <v>42137.679756944446</v>
      </c>
    </row>
    <row r="2405" spans="1:20" ht="30" hidden="1" x14ac:dyDescent="0.25">
      <c r="A2405" s="3">
        <v>2403</v>
      </c>
      <c r="B2405" s="1" t="s">
        <v>2404</v>
      </c>
      <c r="C2405" s="1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26">
        <f t="shared" si="363"/>
        <v>0.16833333333333333</v>
      </c>
      <c r="P2405" s="3">
        <f t="shared" si="364"/>
        <v>1456778458</v>
      </c>
      <c r="Q2405" s="5" t="s">
        <v>8324</v>
      </c>
      <c r="R2405" s="3" t="s">
        <v>8352</v>
      </c>
      <c r="S2405" s="22">
        <f t="shared" si="365"/>
        <v>42399.882615740738</v>
      </c>
      <c r="T2405" s="22">
        <f t="shared" si="366"/>
        <v>42459.840949074074</v>
      </c>
    </row>
    <row r="2406" spans="1:20" ht="30" hidden="1" x14ac:dyDescent="0.25">
      <c r="A2406" s="3">
        <v>2404</v>
      </c>
      <c r="B2406" s="1" t="s">
        <v>2405</v>
      </c>
      <c r="C2406" s="1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26">
        <f t="shared" si="363"/>
        <v>0</v>
      </c>
      <c r="P2406" s="3">
        <f t="shared" si="364"/>
        <v>1450486607</v>
      </c>
      <c r="Q2406" s="5" t="s">
        <v>8324</v>
      </c>
      <c r="R2406" s="3" t="s">
        <v>8352</v>
      </c>
      <c r="S2406" s="22">
        <f t="shared" ref="S2406:S2437" si="367">(((J2406/60)/60)/24)+DATE(1970,1,1)</f>
        <v>42342.03943287037</v>
      </c>
      <c r="T2406" s="22">
        <f t="shared" ref="T2406:T2437" si="368">(((I2406/60)/60)/24)+DATE(1970,1,1)</f>
        <v>42372.03943287037</v>
      </c>
    </row>
    <row r="2407" spans="1:20" ht="30" hidden="1" x14ac:dyDescent="0.25">
      <c r="A2407" s="3">
        <v>2405</v>
      </c>
      <c r="B2407" s="1" t="s">
        <v>2406</v>
      </c>
      <c r="C2407" s="1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26">
        <f t="shared" si="363"/>
        <v>0.22520000000000001</v>
      </c>
      <c r="P2407" s="3">
        <f t="shared" si="364"/>
        <v>1472004175</v>
      </c>
      <c r="Q2407" s="5" t="s">
        <v>8324</v>
      </c>
      <c r="R2407" s="3" t="s">
        <v>8352</v>
      </c>
      <c r="S2407" s="22">
        <f t="shared" si="367"/>
        <v>42595.585358796292</v>
      </c>
      <c r="T2407" s="22">
        <f t="shared" si="368"/>
        <v>42616.585358796292</v>
      </c>
    </row>
    <row r="2408" spans="1:20" ht="30" hidden="1" x14ac:dyDescent="0.25">
      <c r="A2408" s="3">
        <v>2406</v>
      </c>
      <c r="B2408" s="1" t="s">
        <v>2407</v>
      </c>
      <c r="C2408" s="1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26">
        <f t="shared" si="363"/>
        <v>0.41384615384615386</v>
      </c>
      <c r="P2408" s="3">
        <f t="shared" si="364"/>
        <v>1419907190</v>
      </c>
      <c r="Q2408" s="5" t="s">
        <v>8324</v>
      </c>
      <c r="R2408" s="3" t="s">
        <v>8352</v>
      </c>
      <c r="S2408" s="22">
        <f t="shared" si="367"/>
        <v>41983.110995370371</v>
      </c>
      <c r="T2408" s="22">
        <f t="shared" si="368"/>
        <v>42023.110995370371</v>
      </c>
    </row>
    <row r="2409" spans="1:20" ht="30" hidden="1" x14ac:dyDescent="0.25">
      <c r="A2409" s="3">
        <v>2407</v>
      </c>
      <c r="B2409" s="1" t="s">
        <v>2408</v>
      </c>
      <c r="C2409" s="1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26">
        <f t="shared" si="363"/>
        <v>0.25259090909090909</v>
      </c>
      <c r="P2409" s="3">
        <f t="shared" si="364"/>
        <v>1427752464</v>
      </c>
      <c r="Q2409" s="5" t="s">
        <v>8324</v>
      </c>
      <c r="R2409" s="3" t="s">
        <v>8352</v>
      </c>
      <c r="S2409" s="22">
        <f t="shared" si="367"/>
        <v>42082.575555555552</v>
      </c>
      <c r="T2409" s="22">
        <f t="shared" si="368"/>
        <v>42105.25</v>
      </c>
    </row>
    <row r="2410" spans="1:20" ht="30" hidden="1" x14ac:dyDescent="0.25">
      <c r="A2410" s="3">
        <v>2408</v>
      </c>
      <c r="B2410" s="1" t="s">
        <v>2409</v>
      </c>
      <c r="C2410" s="1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26">
        <f t="shared" si="363"/>
        <v>2E-3</v>
      </c>
      <c r="P2410" s="3">
        <f t="shared" si="364"/>
        <v>1413949957</v>
      </c>
      <c r="Q2410" s="5" t="s">
        <v>8324</v>
      </c>
      <c r="R2410" s="3" t="s">
        <v>8352</v>
      </c>
      <c r="S2410" s="22">
        <f t="shared" si="367"/>
        <v>41919.140706018516</v>
      </c>
      <c r="T2410" s="22">
        <f t="shared" si="368"/>
        <v>41949.182372685187</v>
      </c>
    </row>
    <row r="2411" spans="1:20" ht="30" hidden="1" x14ac:dyDescent="0.25">
      <c r="A2411" s="3">
        <v>2409</v>
      </c>
      <c r="B2411" s="1" t="s">
        <v>2410</v>
      </c>
      <c r="C2411" s="1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26">
        <f t="shared" si="363"/>
        <v>1.84E-2</v>
      </c>
      <c r="P2411" s="3">
        <f t="shared" si="364"/>
        <v>1438635675</v>
      </c>
      <c r="Q2411" s="5" t="s">
        <v>8324</v>
      </c>
      <c r="R2411" s="3" t="s">
        <v>8352</v>
      </c>
      <c r="S2411" s="22">
        <f t="shared" si="367"/>
        <v>42204.875868055555</v>
      </c>
      <c r="T2411" s="22">
        <f t="shared" si="368"/>
        <v>42234.875868055555</v>
      </c>
    </row>
    <row r="2412" spans="1:20" ht="30" hidden="1" x14ac:dyDescent="0.25">
      <c r="A2412" s="3">
        <v>2410</v>
      </c>
      <c r="B2412" s="1" t="s">
        <v>2411</v>
      </c>
      <c r="C2412" s="1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26">
        <f t="shared" si="363"/>
        <v>0</v>
      </c>
      <c r="P2412" s="3">
        <f t="shared" si="364"/>
        <v>1440323275</v>
      </c>
      <c r="Q2412" s="5" t="s">
        <v>8324</v>
      </c>
      <c r="R2412" s="3" t="s">
        <v>8352</v>
      </c>
      <c r="S2412" s="22">
        <f t="shared" si="367"/>
        <v>42224.408275462964</v>
      </c>
      <c r="T2412" s="22">
        <f t="shared" si="368"/>
        <v>42254.408275462964</v>
      </c>
    </row>
    <row r="2413" spans="1:20" ht="30" hidden="1" x14ac:dyDescent="0.25">
      <c r="A2413" s="3">
        <v>2411</v>
      </c>
      <c r="B2413" s="1" t="s">
        <v>2412</v>
      </c>
      <c r="C2413" s="1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26">
        <f t="shared" si="363"/>
        <v>6.0400000000000002E-3</v>
      </c>
      <c r="P2413" s="3">
        <f t="shared" si="364"/>
        <v>1439228082</v>
      </c>
      <c r="Q2413" s="5" t="s">
        <v>8324</v>
      </c>
      <c r="R2413" s="3" t="s">
        <v>8352</v>
      </c>
      <c r="S2413" s="22">
        <f t="shared" si="367"/>
        <v>42211.732430555552</v>
      </c>
      <c r="T2413" s="22">
        <f t="shared" si="368"/>
        <v>42241.732430555552</v>
      </c>
    </row>
    <row r="2414" spans="1:20" ht="30" hidden="1" x14ac:dyDescent="0.25">
      <c r="A2414" s="3">
        <v>2412</v>
      </c>
      <c r="B2414" s="1" t="s">
        <v>2413</v>
      </c>
      <c r="C2414" s="1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26">
        <f t="shared" si="363"/>
        <v>0</v>
      </c>
      <c r="P2414" s="3">
        <f t="shared" si="364"/>
        <v>1478239873</v>
      </c>
      <c r="Q2414" s="5" t="s">
        <v>8324</v>
      </c>
      <c r="R2414" s="3" t="s">
        <v>8352</v>
      </c>
      <c r="S2414" s="22">
        <f t="shared" si="367"/>
        <v>42655.736956018518</v>
      </c>
      <c r="T2414" s="22">
        <f t="shared" si="368"/>
        <v>42700.778622685189</v>
      </c>
    </row>
    <row r="2415" spans="1:20" ht="30" hidden="1" x14ac:dyDescent="0.25">
      <c r="A2415" s="3">
        <v>2413</v>
      </c>
      <c r="B2415" s="1" t="s">
        <v>2414</v>
      </c>
      <c r="C2415" s="1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26">
        <f t="shared" si="363"/>
        <v>8.3333333333333332E-3</v>
      </c>
      <c r="P2415" s="3">
        <f t="shared" si="364"/>
        <v>1400245441</v>
      </c>
      <c r="Q2415" s="5" t="s">
        <v>8324</v>
      </c>
      <c r="R2415" s="3" t="s">
        <v>8352</v>
      </c>
      <c r="S2415" s="22">
        <f t="shared" si="367"/>
        <v>41760.10974537037</v>
      </c>
      <c r="T2415" s="22">
        <f t="shared" si="368"/>
        <v>41790.979166666664</v>
      </c>
    </row>
    <row r="2416" spans="1:20" ht="30" hidden="1" x14ac:dyDescent="0.25">
      <c r="A2416" s="3">
        <v>2414</v>
      </c>
      <c r="B2416" s="1" t="s">
        <v>2415</v>
      </c>
      <c r="C2416" s="1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26">
        <f t="shared" si="363"/>
        <v>3.0666666666666665E-2</v>
      </c>
      <c r="P2416" s="3">
        <f t="shared" si="364"/>
        <v>1438510800</v>
      </c>
      <c r="Q2416" s="5" t="s">
        <v>8324</v>
      </c>
      <c r="R2416" s="3" t="s">
        <v>8352</v>
      </c>
      <c r="S2416" s="22">
        <f t="shared" si="367"/>
        <v>42198.695138888885</v>
      </c>
      <c r="T2416" s="22">
        <f t="shared" si="368"/>
        <v>42238.165972222225</v>
      </c>
    </row>
    <row r="2417" spans="1:20" ht="30" hidden="1" x14ac:dyDescent="0.25">
      <c r="A2417" s="3">
        <v>2415</v>
      </c>
      <c r="B2417" s="1" t="s">
        <v>2416</v>
      </c>
      <c r="C2417" s="1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26">
        <f t="shared" si="363"/>
        <v>5.5833333333333334E-3</v>
      </c>
      <c r="P2417" s="3">
        <f t="shared" si="364"/>
        <v>1467319346</v>
      </c>
      <c r="Q2417" s="5" t="s">
        <v>8324</v>
      </c>
      <c r="R2417" s="3" t="s">
        <v>8352</v>
      </c>
      <c r="S2417" s="22">
        <f t="shared" si="367"/>
        <v>42536.862800925926</v>
      </c>
      <c r="T2417" s="22">
        <f t="shared" si="368"/>
        <v>42566.862800925926</v>
      </c>
    </row>
    <row r="2418" spans="1:20" ht="30" hidden="1" x14ac:dyDescent="0.25">
      <c r="A2418" s="3">
        <v>2416</v>
      </c>
      <c r="B2418" s="1" t="s">
        <v>2417</v>
      </c>
      <c r="C2418" s="1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26">
        <f t="shared" si="363"/>
        <v>2.5000000000000001E-4</v>
      </c>
      <c r="P2418" s="3">
        <f t="shared" si="364"/>
        <v>1423844471.5</v>
      </c>
      <c r="Q2418" s="5" t="s">
        <v>8324</v>
      </c>
      <c r="R2418" s="3" t="s">
        <v>8352</v>
      </c>
      <c r="S2418" s="22">
        <f t="shared" si="367"/>
        <v>42019.737766203703</v>
      </c>
      <c r="T2418" s="22">
        <f t="shared" si="368"/>
        <v>42077.625</v>
      </c>
    </row>
    <row r="2419" spans="1:20" ht="30" hidden="1" x14ac:dyDescent="0.25">
      <c r="A2419" s="3">
        <v>2417</v>
      </c>
      <c r="B2419" s="1" t="s">
        <v>2418</v>
      </c>
      <c r="C2419" s="1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26">
        <f t="shared" si="363"/>
        <v>0</v>
      </c>
      <c r="P2419" s="3">
        <f t="shared" si="364"/>
        <v>1406409187</v>
      </c>
      <c r="Q2419" s="5" t="s">
        <v>8324</v>
      </c>
      <c r="R2419" s="3" t="s">
        <v>8352</v>
      </c>
      <c r="S2419" s="22">
        <f t="shared" si="367"/>
        <v>41831.884108796294</v>
      </c>
      <c r="T2419" s="22">
        <f t="shared" si="368"/>
        <v>41861.884108796294</v>
      </c>
    </row>
    <row r="2420" spans="1:20" hidden="1" x14ac:dyDescent="0.25">
      <c r="A2420" s="3">
        <v>2418</v>
      </c>
      <c r="B2420" s="1" t="s">
        <v>2419</v>
      </c>
      <c r="C2420" s="1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26">
        <f t="shared" si="363"/>
        <v>2.0000000000000001E-4</v>
      </c>
      <c r="P2420" s="3">
        <f t="shared" si="364"/>
        <v>1424635444</v>
      </c>
      <c r="Q2420" s="5" t="s">
        <v>8324</v>
      </c>
      <c r="R2420" s="3" t="s">
        <v>8352</v>
      </c>
      <c r="S2420" s="22">
        <f t="shared" si="367"/>
        <v>42027.856990740736</v>
      </c>
      <c r="T2420" s="22">
        <f t="shared" si="368"/>
        <v>42087.815324074079</v>
      </c>
    </row>
    <row r="2421" spans="1:20" ht="30" hidden="1" x14ac:dyDescent="0.25">
      <c r="A2421" s="3">
        <v>2419</v>
      </c>
      <c r="B2421" s="1" t="s">
        <v>2420</v>
      </c>
      <c r="C2421" s="1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26">
        <f t="shared" si="363"/>
        <v>0</v>
      </c>
      <c r="P2421" s="3">
        <f t="shared" si="364"/>
        <v>1421689389</v>
      </c>
      <c r="Q2421" s="5" t="s">
        <v>8324</v>
      </c>
      <c r="R2421" s="3" t="s">
        <v>8352</v>
      </c>
      <c r="S2421" s="22">
        <f t="shared" si="367"/>
        <v>41993.738298611104</v>
      </c>
      <c r="T2421" s="22">
        <f t="shared" si="368"/>
        <v>42053.738298611104</v>
      </c>
    </row>
    <row r="2422" spans="1:20" ht="30" hidden="1" x14ac:dyDescent="0.25">
      <c r="A2422" s="3">
        <v>2420</v>
      </c>
      <c r="B2422" s="1" t="s">
        <v>2421</v>
      </c>
      <c r="C2422" s="1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26">
        <f t="shared" si="363"/>
        <v>0.14825133372851215</v>
      </c>
      <c r="P2422" s="3">
        <f t="shared" si="364"/>
        <v>1412989895</v>
      </c>
      <c r="Q2422" s="5" t="s">
        <v>8324</v>
      </c>
      <c r="R2422" s="3" t="s">
        <v>8352</v>
      </c>
      <c r="S2422" s="22">
        <f t="shared" si="367"/>
        <v>41893.028877314813</v>
      </c>
      <c r="T2422" s="22">
        <f t="shared" si="368"/>
        <v>41953.070543981477</v>
      </c>
    </row>
    <row r="2423" spans="1:20" hidden="1" x14ac:dyDescent="0.25">
      <c r="A2423" s="3">
        <v>2421</v>
      </c>
      <c r="B2423" s="1" t="s">
        <v>2422</v>
      </c>
      <c r="C2423" s="1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26">
        <f t="shared" si="363"/>
        <v>1.6666666666666666E-4</v>
      </c>
      <c r="P2423" s="3">
        <f t="shared" si="364"/>
        <v>1423240196</v>
      </c>
      <c r="Q2423" s="5" t="s">
        <v>8324</v>
      </c>
      <c r="R2423" s="3" t="s">
        <v>8352</v>
      </c>
      <c r="S2423" s="22">
        <f t="shared" si="367"/>
        <v>42026.687453703707</v>
      </c>
      <c r="T2423" s="22">
        <f t="shared" si="368"/>
        <v>42056.687453703707</v>
      </c>
    </row>
    <row r="2424" spans="1:20" hidden="1" x14ac:dyDescent="0.25">
      <c r="A2424" s="3">
        <v>2422</v>
      </c>
      <c r="B2424" s="1" t="s">
        <v>2423</v>
      </c>
      <c r="C2424" s="1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26">
        <f t="shared" si="363"/>
        <v>2E-3</v>
      </c>
      <c r="P2424" s="3">
        <f t="shared" si="364"/>
        <v>1424796836</v>
      </c>
      <c r="Q2424" s="5" t="s">
        <v>8324</v>
      </c>
      <c r="R2424" s="3" t="s">
        <v>8352</v>
      </c>
      <c r="S2424" s="22">
        <f t="shared" si="367"/>
        <v>42044.724953703699</v>
      </c>
      <c r="T2424" s="22">
        <f t="shared" si="368"/>
        <v>42074.683287037042</v>
      </c>
    </row>
    <row r="2425" spans="1:20" ht="30" hidden="1" x14ac:dyDescent="0.25">
      <c r="A2425" s="3">
        <v>2423</v>
      </c>
      <c r="B2425" s="1" t="s">
        <v>2424</v>
      </c>
      <c r="C2425" s="1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26">
        <f t="shared" si="363"/>
        <v>1.3333333333333334E-4</v>
      </c>
      <c r="P2425" s="3">
        <f t="shared" si="364"/>
        <v>1418748890</v>
      </c>
      <c r="Q2425" s="5" t="s">
        <v>8324</v>
      </c>
      <c r="R2425" s="3" t="s">
        <v>8352</v>
      </c>
      <c r="S2425" s="22">
        <f t="shared" si="367"/>
        <v>41974.704745370371</v>
      </c>
      <c r="T2425" s="22">
        <f t="shared" si="368"/>
        <v>42004.704745370371</v>
      </c>
    </row>
    <row r="2426" spans="1:20" hidden="1" x14ac:dyDescent="0.25">
      <c r="A2426" s="3">
        <v>2424</v>
      </c>
      <c r="B2426" s="1" t="s">
        <v>2425</v>
      </c>
      <c r="C2426" s="1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26">
        <f t="shared" ref="O2426:O2489" si="369">E2426/D2426</f>
        <v>1.24E-2</v>
      </c>
      <c r="P2426" s="3">
        <f t="shared" ref="P2426:P2488" si="370">AVERAGE(I2426,J2426)</f>
        <v>1413149108</v>
      </c>
      <c r="Q2426" s="5" t="s">
        <v>8324</v>
      </c>
      <c r="R2426" s="3" t="s">
        <v>8352</v>
      </c>
      <c r="S2426" s="22">
        <f t="shared" si="367"/>
        <v>41909.892453703702</v>
      </c>
      <c r="T2426" s="22">
        <f t="shared" si="368"/>
        <v>41939.892453703702</v>
      </c>
    </row>
    <row r="2427" spans="1:20" ht="30" hidden="1" x14ac:dyDescent="0.25">
      <c r="A2427" s="3">
        <v>2425</v>
      </c>
      <c r="B2427" s="1" t="s">
        <v>2426</v>
      </c>
      <c r="C2427" s="1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26">
        <f t="shared" si="369"/>
        <v>2.8571428571428574E-4</v>
      </c>
      <c r="P2427" s="3">
        <f t="shared" si="370"/>
        <v>1463738394.5</v>
      </c>
      <c r="Q2427" s="5" t="s">
        <v>8324</v>
      </c>
      <c r="R2427" s="3" t="s">
        <v>8352</v>
      </c>
      <c r="S2427" s="22">
        <f t="shared" si="367"/>
        <v>42502.913761574076</v>
      </c>
      <c r="T2427" s="22">
        <f t="shared" si="368"/>
        <v>42517.919444444444</v>
      </c>
    </row>
    <row r="2428" spans="1:20" ht="30" hidden="1" x14ac:dyDescent="0.25">
      <c r="A2428" s="3">
        <v>2426</v>
      </c>
      <c r="B2428" s="1" t="s">
        <v>2427</v>
      </c>
      <c r="C2428" s="1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26">
        <f t="shared" si="369"/>
        <v>0</v>
      </c>
      <c r="P2428" s="3">
        <f t="shared" si="370"/>
        <v>1436414692</v>
      </c>
      <c r="Q2428" s="5" t="s">
        <v>8324</v>
      </c>
      <c r="R2428" s="3" t="s">
        <v>8352</v>
      </c>
      <c r="S2428" s="22">
        <f t="shared" si="367"/>
        <v>42164.170046296291</v>
      </c>
      <c r="T2428" s="22">
        <f t="shared" si="368"/>
        <v>42224.170046296291</v>
      </c>
    </row>
    <row r="2429" spans="1:20" hidden="1" x14ac:dyDescent="0.25">
      <c r="A2429" s="3">
        <v>2427</v>
      </c>
      <c r="B2429" s="1" t="s">
        <v>2428</v>
      </c>
      <c r="C2429" s="1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26">
        <f t="shared" si="369"/>
        <v>2.0000000000000002E-5</v>
      </c>
      <c r="P2429" s="3">
        <f t="shared" si="370"/>
        <v>1456988933</v>
      </c>
      <c r="Q2429" s="5" t="s">
        <v>8324</v>
      </c>
      <c r="R2429" s="3" t="s">
        <v>8352</v>
      </c>
      <c r="S2429" s="22">
        <f t="shared" si="367"/>
        <v>42412.318668981476</v>
      </c>
      <c r="T2429" s="22">
        <f t="shared" si="368"/>
        <v>42452.277002314819</v>
      </c>
    </row>
    <row r="2430" spans="1:20" ht="30" hidden="1" x14ac:dyDescent="0.25">
      <c r="A2430" s="3">
        <v>2428</v>
      </c>
      <c r="B2430" s="1" t="s">
        <v>2429</v>
      </c>
      <c r="C2430" s="1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26">
        <f t="shared" si="369"/>
        <v>2.8571428571428571E-5</v>
      </c>
      <c r="P2430" s="3">
        <f t="shared" si="370"/>
        <v>1424888351</v>
      </c>
      <c r="Q2430" s="5" t="s">
        <v>8324</v>
      </c>
      <c r="R2430" s="3" t="s">
        <v>8352</v>
      </c>
      <c r="S2430" s="22">
        <f t="shared" si="367"/>
        <v>42045.784155092595</v>
      </c>
      <c r="T2430" s="22">
        <f t="shared" si="368"/>
        <v>42075.742488425924</v>
      </c>
    </row>
    <row r="2431" spans="1:20" ht="30" hidden="1" x14ac:dyDescent="0.25">
      <c r="A2431" s="3">
        <v>2429</v>
      </c>
      <c r="B2431" s="1" t="s">
        <v>2430</v>
      </c>
      <c r="C2431" s="1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26">
        <f t="shared" si="369"/>
        <v>1.4321428571428572E-2</v>
      </c>
      <c r="P2431" s="3">
        <f t="shared" si="370"/>
        <v>1484722503</v>
      </c>
      <c r="Q2431" s="5" t="s">
        <v>8324</v>
      </c>
      <c r="R2431" s="3" t="s">
        <v>8352</v>
      </c>
      <c r="S2431" s="22">
        <f t="shared" si="367"/>
        <v>42734.879236111112</v>
      </c>
      <c r="T2431" s="22">
        <f t="shared" si="368"/>
        <v>42771.697222222225</v>
      </c>
    </row>
    <row r="2432" spans="1:20" ht="30" hidden="1" x14ac:dyDescent="0.25">
      <c r="A2432" s="3">
        <v>2430</v>
      </c>
      <c r="B2432" s="1" t="s">
        <v>2431</v>
      </c>
      <c r="C2432" s="1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26">
        <f t="shared" si="369"/>
        <v>7.0000000000000001E-3</v>
      </c>
      <c r="P2432" s="3">
        <f t="shared" si="370"/>
        <v>1453950504</v>
      </c>
      <c r="Q2432" s="5" t="s">
        <v>8324</v>
      </c>
      <c r="R2432" s="3" t="s">
        <v>8352</v>
      </c>
      <c r="S2432" s="22">
        <f t="shared" si="367"/>
        <v>42382.130833333329</v>
      </c>
      <c r="T2432" s="22">
        <f t="shared" si="368"/>
        <v>42412.130833333329</v>
      </c>
    </row>
    <row r="2433" spans="1:20" hidden="1" x14ac:dyDescent="0.25">
      <c r="A2433" s="3">
        <v>2431</v>
      </c>
      <c r="B2433" s="1" t="s">
        <v>2432</v>
      </c>
      <c r="C2433" s="1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26">
        <f t="shared" si="369"/>
        <v>2.0000000000000002E-5</v>
      </c>
      <c r="P2433" s="3">
        <f t="shared" si="370"/>
        <v>1464488613</v>
      </c>
      <c r="Q2433" s="5" t="s">
        <v>8324</v>
      </c>
      <c r="R2433" s="3" t="s">
        <v>8352</v>
      </c>
      <c r="S2433" s="22">
        <f t="shared" si="367"/>
        <v>42489.099687499998</v>
      </c>
      <c r="T2433" s="22">
        <f t="shared" si="368"/>
        <v>42549.099687499998</v>
      </c>
    </row>
    <row r="2434" spans="1:20" ht="30" hidden="1" x14ac:dyDescent="0.25">
      <c r="A2434" s="3">
        <v>2432</v>
      </c>
      <c r="B2434" s="1" t="s">
        <v>2433</v>
      </c>
      <c r="C2434" s="1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26">
        <f t="shared" si="369"/>
        <v>1.4285714285714287E-4</v>
      </c>
      <c r="P2434" s="3">
        <f t="shared" si="370"/>
        <v>1424495697</v>
      </c>
      <c r="Q2434" s="5" t="s">
        <v>8324</v>
      </c>
      <c r="R2434" s="3" t="s">
        <v>8352</v>
      </c>
      <c r="S2434" s="22">
        <f t="shared" si="367"/>
        <v>42041.218715277777</v>
      </c>
      <c r="T2434" s="22">
        <f t="shared" si="368"/>
        <v>42071.218715277777</v>
      </c>
    </row>
    <row r="2435" spans="1:20" ht="30" hidden="1" x14ac:dyDescent="0.25">
      <c r="A2435" s="3">
        <v>2433</v>
      </c>
      <c r="B2435" s="1" t="s">
        <v>2434</v>
      </c>
      <c r="C2435" s="1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26">
        <f t="shared" si="369"/>
        <v>0</v>
      </c>
      <c r="P2435" s="3">
        <f t="shared" si="370"/>
        <v>1455312943</v>
      </c>
      <c r="Q2435" s="5" t="s">
        <v>8324</v>
      </c>
      <c r="R2435" s="3" t="s">
        <v>8352</v>
      </c>
      <c r="S2435" s="22">
        <f t="shared" si="367"/>
        <v>42397.89980324074</v>
      </c>
      <c r="T2435" s="22">
        <f t="shared" si="368"/>
        <v>42427.89980324074</v>
      </c>
    </row>
    <row r="2436" spans="1:20" ht="30" hidden="1" x14ac:dyDescent="0.25">
      <c r="A2436" s="3">
        <v>2434</v>
      </c>
      <c r="B2436" s="1" t="s">
        <v>2435</v>
      </c>
      <c r="C2436" s="1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26">
        <f t="shared" si="369"/>
        <v>1.2999999999999999E-3</v>
      </c>
      <c r="P2436" s="3">
        <f t="shared" si="370"/>
        <v>1436934474</v>
      </c>
      <c r="Q2436" s="5" t="s">
        <v>8324</v>
      </c>
      <c r="R2436" s="3" t="s">
        <v>8352</v>
      </c>
      <c r="S2436" s="22">
        <f t="shared" si="367"/>
        <v>42180.18604166666</v>
      </c>
      <c r="T2436" s="22">
        <f t="shared" si="368"/>
        <v>42220.18604166666</v>
      </c>
    </row>
    <row r="2437" spans="1:20" ht="30" hidden="1" x14ac:dyDescent="0.25">
      <c r="A2437" s="3">
        <v>2435</v>
      </c>
      <c r="B2437" s="1" t="s">
        <v>2436</v>
      </c>
      <c r="C2437" s="1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26">
        <f t="shared" si="369"/>
        <v>4.8960000000000002E-3</v>
      </c>
      <c r="P2437" s="3">
        <f t="shared" si="370"/>
        <v>1442731186</v>
      </c>
      <c r="Q2437" s="5" t="s">
        <v>8324</v>
      </c>
      <c r="R2437" s="3" t="s">
        <v>8352</v>
      </c>
      <c r="S2437" s="22">
        <f t="shared" si="367"/>
        <v>42252.277615740735</v>
      </c>
      <c r="T2437" s="22">
        <f t="shared" si="368"/>
        <v>42282.277615740735</v>
      </c>
    </row>
    <row r="2438" spans="1:20" ht="30" hidden="1" x14ac:dyDescent="0.25">
      <c r="A2438" s="3">
        <v>2436</v>
      </c>
      <c r="B2438" s="1" t="s">
        <v>2437</v>
      </c>
      <c r="C2438" s="1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26">
        <f t="shared" si="369"/>
        <v>3.8461538461538462E-4</v>
      </c>
      <c r="P2438" s="3">
        <f t="shared" si="370"/>
        <v>1451486770</v>
      </c>
      <c r="Q2438" s="5" t="s">
        <v>8324</v>
      </c>
      <c r="R2438" s="3" t="s">
        <v>8352</v>
      </c>
      <c r="S2438" s="22">
        <f t="shared" ref="S2438:S2444" si="371">(((J2438/60)/60)/24)+DATE(1970,1,1)</f>
        <v>42338.615393518514</v>
      </c>
      <c r="T2438" s="22">
        <f t="shared" ref="T2438:T2444" si="372">(((I2438/60)/60)/24)+DATE(1970,1,1)</f>
        <v>42398.615393518514</v>
      </c>
    </row>
    <row r="2439" spans="1:20" ht="30" hidden="1" x14ac:dyDescent="0.25">
      <c r="A2439" s="3">
        <v>2437</v>
      </c>
      <c r="B2439" s="1" t="s">
        <v>2438</v>
      </c>
      <c r="C2439" s="1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26">
        <f t="shared" si="369"/>
        <v>0</v>
      </c>
      <c r="P2439" s="3">
        <f t="shared" si="370"/>
        <v>1424507694</v>
      </c>
      <c r="Q2439" s="5" t="s">
        <v>8324</v>
      </c>
      <c r="R2439" s="3" t="s">
        <v>8352</v>
      </c>
      <c r="S2439" s="22">
        <f t="shared" si="371"/>
        <v>42031.965138888889</v>
      </c>
      <c r="T2439" s="22">
        <f t="shared" si="372"/>
        <v>42080.75</v>
      </c>
    </row>
    <row r="2440" spans="1:20" ht="45" hidden="1" x14ac:dyDescent="0.25">
      <c r="A2440" s="3">
        <v>2438</v>
      </c>
      <c r="B2440" s="1" t="s">
        <v>2439</v>
      </c>
      <c r="C2440" s="1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26">
        <f t="shared" si="369"/>
        <v>3.3333333333333335E-3</v>
      </c>
      <c r="P2440" s="3">
        <f t="shared" si="370"/>
        <v>1446935262</v>
      </c>
      <c r="Q2440" s="5" t="s">
        <v>8324</v>
      </c>
      <c r="R2440" s="3" t="s">
        <v>8352</v>
      </c>
      <c r="S2440" s="22">
        <f t="shared" si="371"/>
        <v>42285.91506944444</v>
      </c>
      <c r="T2440" s="22">
        <f t="shared" si="372"/>
        <v>42345.956736111111</v>
      </c>
    </row>
    <row r="2441" spans="1:20" ht="45" hidden="1" x14ac:dyDescent="0.25">
      <c r="A2441" s="3">
        <v>2439</v>
      </c>
      <c r="B2441" s="1" t="s">
        <v>2440</v>
      </c>
      <c r="C2441" s="1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26">
        <f t="shared" si="369"/>
        <v>0</v>
      </c>
      <c r="P2441" s="3">
        <f t="shared" si="370"/>
        <v>1443901129</v>
      </c>
      <c r="Q2441" s="5" t="s">
        <v>8324</v>
      </c>
      <c r="R2441" s="3" t="s">
        <v>8352</v>
      </c>
      <c r="S2441" s="22">
        <f t="shared" si="371"/>
        <v>42265.818622685183</v>
      </c>
      <c r="T2441" s="22">
        <f t="shared" si="372"/>
        <v>42295.818622685183</v>
      </c>
    </row>
    <row r="2442" spans="1:20" ht="30" hidden="1" x14ac:dyDescent="0.25">
      <c r="A2442" s="3">
        <v>2440</v>
      </c>
      <c r="B2442" s="1" t="s">
        <v>2441</v>
      </c>
      <c r="C2442" s="1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26">
        <f t="shared" si="369"/>
        <v>2E-3</v>
      </c>
      <c r="P2442" s="3">
        <f t="shared" si="370"/>
        <v>1454103313</v>
      </c>
      <c r="Q2442" s="5" t="s">
        <v>8324</v>
      </c>
      <c r="R2442" s="3" t="s">
        <v>8352</v>
      </c>
      <c r="S2442" s="22">
        <f t="shared" si="371"/>
        <v>42383.899456018517</v>
      </c>
      <c r="T2442" s="22">
        <f t="shared" si="372"/>
        <v>42413.899456018517</v>
      </c>
    </row>
    <row r="2443" spans="1:20" x14ac:dyDescent="0.25">
      <c r="A2443" s="3">
        <v>2441</v>
      </c>
      <c r="B2443" s="1" t="s">
        <v>2442</v>
      </c>
      <c r="C2443" s="1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26">
        <f t="shared" si="369"/>
        <v>1.0788</v>
      </c>
      <c r="P2443" s="3">
        <f t="shared" ref="P2443:P2444" si="373">AVERAGE(D2443,E2443)</f>
        <v>7795.5</v>
      </c>
      <c r="Q2443" s="5" t="s">
        <v>8324</v>
      </c>
      <c r="R2443" s="3" t="s">
        <v>8325</v>
      </c>
      <c r="S2443" s="22">
        <f t="shared" si="371"/>
        <v>42187.125625000001</v>
      </c>
      <c r="T2443" s="22">
        <f t="shared" si="372"/>
        <v>42208.207638888889</v>
      </c>
    </row>
    <row r="2444" spans="1:20" ht="30" x14ac:dyDescent="0.25">
      <c r="A2444" s="3">
        <v>2442</v>
      </c>
      <c r="B2444" s="1" t="s">
        <v>2443</v>
      </c>
      <c r="C2444" s="1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26">
        <f t="shared" si="369"/>
        <v>1.2594166666666666</v>
      </c>
      <c r="P2444" s="3">
        <f t="shared" si="373"/>
        <v>27113</v>
      </c>
      <c r="Q2444" s="5" t="s">
        <v>8324</v>
      </c>
      <c r="R2444" s="3" t="s">
        <v>8325</v>
      </c>
      <c r="S2444" s="22">
        <f t="shared" si="371"/>
        <v>42052.666990740734</v>
      </c>
      <c r="T2444" s="22">
        <f t="shared" si="372"/>
        <v>42082.625324074077</v>
      </c>
    </row>
    <row r="2445" spans="1:20" ht="45" hidden="1" x14ac:dyDescent="0.25">
      <c r="A2445" s="3">
        <v>2443</v>
      </c>
      <c r="B2445" s="1" t="s">
        <v>2444</v>
      </c>
      <c r="C2445" s="1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26">
        <f t="shared" si="369"/>
        <v>2.0251494999999999</v>
      </c>
      <c r="P2445" s="3">
        <f t="shared" si="370"/>
        <v>1406818822</v>
      </c>
      <c r="Q2445" s="5" t="s">
        <v>8324</v>
      </c>
      <c r="R2445" s="3" t="s">
        <v>8325</v>
      </c>
      <c r="S2445" s="22">
        <f>(((I2445/60)/60)/24)+DATE(1970,1,1)</f>
        <v>41866.625254629631</v>
      </c>
      <c r="T2445" s="22">
        <f>(((J2445/60)/60)/24)+DATE(1970,1,1)</f>
        <v>41836.625254629631</v>
      </c>
    </row>
    <row r="2446" spans="1:20" ht="30" x14ac:dyDescent="0.25">
      <c r="A2446" s="3">
        <v>2444</v>
      </c>
      <c r="B2446" s="1" t="s">
        <v>2445</v>
      </c>
      <c r="C2446" s="1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26">
        <f t="shared" si="369"/>
        <v>1.0860000000000001</v>
      </c>
      <c r="P2446" s="3">
        <f t="shared" ref="P2446:P2448" si="374">AVERAGE(D2446,E2446)</f>
        <v>3129</v>
      </c>
      <c r="Q2446" s="5" t="s">
        <v>8324</v>
      </c>
      <c r="R2446" s="3" t="s">
        <v>8325</v>
      </c>
      <c r="S2446" s="22">
        <f>(((J2446/60)/60)/24)+DATE(1970,1,1)</f>
        <v>42485.754525462966</v>
      </c>
      <c r="T2446" s="22">
        <f>(((I2446/60)/60)/24)+DATE(1970,1,1)</f>
        <v>42515.754525462966</v>
      </c>
    </row>
    <row r="2447" spans="1:20" ht="30" x14ac:dyDescent="0.25">
      <c r="A2447" s="3">
        <v>2445</v>
      </c>
      <c r="B2447" s="1" t="s">
        <v>2446</v>
      </c>
      <c r="C2447" s="1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26">
        <f t="shared" si="369"/>
        <v>1.728</v>
      </c>
      <c r="P2447" s="3">
        <f t="shared" si="374"/>
        <v>6820</v>
      </c>
      <c r="Q2447" s="5" t="s">
        <v>8324</v>
      </c>
      <c r="R2447" s="3" t="s">
        <v>8325</v>
      </c>
      <c r="S2447" s="22">
        <f>(((J2447/60)/60)/24)+DATE(1970,1,1)</f>
        <v>42243.190057870372</v>
      </c>
      <c r="T2447" s="22">
        <f>(((I2447/60)/60)/24)+DATE(1970,1,1)</f>
        <v>42273.190057870372</v>
      </c>
    </row>
    <row r="2448" spans="1:20" ht="30" x14ac:dyDescent="0.25">
      <c r="A2448" s="3">
        <v>2446</v>
      </c>
      <c r="B2448" s="1" t="s">
        <v>2447</v>
      </c>
      <c r="C2448" s="1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26">
        <f t="shared" si="369"/>
        <v>1.6798</v>
      </c>
      <c r="P2448" s="3">
        <f t="shared" si="374"/>
        <v>6699.5</v>
      </c>
      <c r="Q2448" s="5" t="s">
        <v>8324</v>
      </c>
      <c r="R2448" s="3" t="s">
        <v>8325</v>
      </c>
      <c r="S2448" s="22">
        <f>(((J2448/60)/60)/24)+DATE(1970,1,1)</f>
        <v>42670.602673611109</v>
      </c>
      <c r="T2448" s="22">
        <f>(((I2448/60)/60)/24)+DATE(1970,1,1)</f>
        <v>42700.64434027778</v>
      </c>
    </row>
    <row r="2449" spans="1:20" ht="45" hidden="1" x14ac:dyDescent="0.25">
      <c r="A2449" s="3">
        <v>2447</v>
      </c>
      <c r="B2449" s="1" t="s">
        <v>2448</v>
      </c>
      <c r="C2449" s="1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26">
        <f t="shared" si="369"/>
        <v>4.2720000000000002</v>
      </c>
      <c r="P2449" s="3">
        <f t="shared" si="370"/>
        <v>1477553896.5</v>
      </c>
      <c r="Q2449" s="5" t="s">
        <v>8324</v>
      </c>
      <c r="R2449" s="3" t="s">
        <v>8325</v>
      </c>
      <c r="S2449" s="22">
        <f>(((I2449/60)/60)/24)+DATE(1970,1,1)</f>
        <v>42686.166666666672</v>
      </c>
      <c r="T2449" s="22">
        <f>(((J2449/60)/60)/24)+DATE(1970,1,1)</f>
        <v>42654.469826388886</v>
      </c>
    </row>
    <row r="2450" spans="1:20" ht="30" x14ac:dyDescent="0.25">
      <c r="A2450" s="3">
        <v>2448</v>
      </c>
      <c r="B2450" s="1" t="s">
        <v>2449</v>
      </c>
      <c r="C2450" s="1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26">
        <f t="shared" si="369"/>
        <v>1.075</v>
      </c>
      <c r="P2450" s="3">
        <f t="shared" ref="P2450:P2487" si="375">AVERAGE(D2450,E2450)</f>
        <v>415</v>
      </c>
      <c r="Q2450" s="5" t="s">
        <v>8324</v>
      </c>
      <c r="R2450" s="3" t="s">
        <v>8325</v>
      </c>
      <c r="S2450" s="22">
        <f t="shared" ref="S2450:S2487" si="376">(((J2450/60)/60)/24)+DATE(1970,1,1)</f>
        <v>42607.316122685181</v>
      </c>
      <c r="T2450" s="22">
        <f t="shared" ref="T2450:T2487" si="377">(((I2450/60)/60)/24)+DATE(1970,1,1)</f>
        <v>42613.233333333337</v>
      </c>
    </row>
    <row r="2451" spans="1:20" ht="30" x14ac:dyDescent="0.25">
      <c r="A2451" s="3">
        <v>2449</v>
      </c>
      <c r="B2451" s="1" t="s">
        <v>2450</v>
      </c>
      <c r="C2451" s="1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26">
        <f t="shared" si="369"/>
        <v>1.08</v>
      </c>
      <c r="P2451" s="3">
        <f t="shared" si="375"/>
        <v>10400</v>
      </c>
      <c r="Q2451" s="5" t="s">
        <v>8324</v>
      </c>
      <c r="R2451" s="3" t="s">
        <v>8325</v>
      </c>
      <c r="S2451" s="22">
        <f t="shared" si="376"/>
        <v>41943.142534722225</v>
      </c>
      <c r="T2451" s="22">
        <f t="shared" si="377"/>
        <v>41973.184201388889</v>
      </c>
    </row>
    <row r="2452" spans="1:20" ht="30" x14ac:dyDescent="0.25">
      <c r="A2452" s="3">
        <v>2450</v>
      </c>
      <c r="B2452" s="1" t="s">
        <v>2451</v>
      </c>
      <c r="C2452" s="1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26">
        <f t="shared" si="369"/>
        <v>1.0153353333333335</v>
      </c>
      <c r="P2452" s="3">
        <f t="shared" si="375"/>
        <v>15115.014999999999</v>
      </c>
      <c r="Q2452" s="5" t="s">
        <v>8324</v>
      </c>
      <c r="R2452" s="3" t="s">
        <v>8325</v>
      </c>
      <c r="S2452" s="22">
        <f t="shared" si="376"/>
        <v>41902.07240740741</v>
      </c>
      <c r="T2452" s="22">
        <f t="shared" si="377"/>
        <v>41940.132638888892</v>
      </c>
    </row>
    <row r="2453" spans="1:20" ht="30" x14ac:dyDescent="0.25">
      <c r="A2453" s="3">
        <v>2451</v>
      </c>
      <c r="B2453" s="1" t="s">
        <v>2452</v>
      </c>
      <c r="C2453" s="1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26">
        <f t="shared" si="369"/>
        <v>1.1545000000000001</v>
      </c>
      <c r="P2453" s="3">
        <f t="shared" si="375"/>
        <v>10772.5</v>
      </c>
      <c r="Q2453" s="5" t="s">
        <v>8324</v>
      </c>
      <c r="R2453" s="3" t="s">
        <v>8325</v>
      </c>
      <c r="S2453" s="22">
        <f t="shared" si="376"/>
        <v>42779.908449074079</v>
      </c>
      <c r="T2453" s="22">
        <f t="shared" si="377"/>
        <v>42799.908449074079</v>
      </c>
    </row>
    <row r="2454" spans="1:20" ht="30" x14ac:dyDescent="0.25">
      <c r="A2454" s="3">
        <v>2452</v>
      </c>
      <c r="B2454" s="1" t="s">
        <v>2453</v>
      </c>
      <c r="C2454" s="1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26">
        <f t="shared" si="369"/>
        <v>1.335</v>
      </c>
      <c r="P2454" s="3">
        <f t="shared" si="375"/>
        <v>700.5</v>
      </c>
      <c r="Q2454" s="5" t="s">
        <v>8324</v>
      </c>
      <c r="R2454" s="3" t="s">
        <v>8325</v>
      </c>
      <c r="S2454" s="22">
        <f t="shared" si="376"/>
        <v>42338.84375</v>
      </c>
      <c r="T2454" s="22">
        <f t="shared" si="377"/>
        <v>42367.958333333328</v>
      </c>
    </row>
    <row r="2455" spans="1:20" ht="30" x14ac:dyDescent="0.25">
      <c r="A2455" s="3">
        <v>2453</v>
      </c>
      <c r="B2455" s="1" t="s">
        <v>2454</v>
      </c>
      <c r="C2455" s="1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26">
        <f t="shared" si="369"/>
        <v>1.5469999999999999</v>
      </c>
      <c r="P2455" s="3">
        <f t="shared" si="375"/>
        <v>3820.5</v>
      </c>
      <c r="Q2455" s="5" t="s">
        <v>8324</v>
      </c>
      <c r="R2455" s="3" t="s">
        <v>8325</v>
      </c>
      <c r="S2455" s="22">
        <f t="shared" si="376"/>
        <v>42738.692233796297</v>
      </c>
      <c r="T2455" s="22">
        <f t="shared" si="377"/>
        <v>42768.692233796297</v>
      </c>
    </row>
    <row r="2456" spans="1:20" ht="30" x14ac:dyDescent="0.25">
      <c r="A2456" s="3">
        <v>2454</v>
      </c>
      <c r="B2456" s="1" t="s">
        <v>2455</v>
      </c>
      <c r="C2456" s="1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26">
        <f t="shared" si="369"/>
        <v>1.0084571428571429</v>
      </c>
      <c r="P2456" s="3">
        <f t="shared" si="375"/>
        <v>35148</v>
      </c>
      <c r="Q2456" s="5" t="s">
        <v>8324</v>
      </c>
      <c r="R2456" s="3" t="s">
        <v>8325</v>
      </c>
      <c r="S2456" s="22">
        <f t="shared" si="376"/>
        <v>42770.201481481476</v>
      </c>
      <c r="T2456" s="22">
        <f t="shared" si="377"/>
        <v>42805.201481481476</v>
      </c>
    </row>
    <row r="2457" spans="1:20" ht="30" x14ac:dyDescent="0.25">
      <c r="A2457" s="3">
        <v>2455</v>
      </c>
      <c r="B2457" s="1" t="s">
        <v>2456</v>
      </c>
      <c r="C2457" s="1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26">
        <f t="shared" si="369"/>
        <v>1.82</v>
      </c>
      <c r="P2457" s="3">
        <f t="shared" si="375"/>
        <v>423</v>
      </c>
      <c r="Q2457" s="5" t="s">
        <v>8324</v>
      </c>
      <c r="R2457" s="3" t="s">
        <v>8325</v>
      </c>
      <c r="S2457" s="22">
        <f t="shared" si="376"/>
        <v>42452.781828703708</v>
      </c>
      <c r="T2457" s="22">
        <f t="shared" si="377"/>
        <v>42480.781828703708</v>
      </c>
    </row>
    <row r="2458" spans="1:20" ht="30" x14ac:dyDescent="0.25">
      <c r="A2458" s="3">
        <v>2456</v>
      </c>
      <c r="B2458" s="1" t="s">
        <v>2457</v>
      </c>
      <c r="C2458" s="1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26">
        <f t="shared" si="369"/>
        <v>1.8086666666666666</v>
      </c>
      <c r="P2458" s="3">
        <f t="shared" si="375"/>
        <v>2106.5</v>
      </c>
      <c r="Q2458" s="5" t="s">
        <v>8324</v>
      </c>
      <c r="R2458" s="3" t="s">
        <v>8325</v>
      </c>
      <c r="S2458" s="22">
        <f t="shared" si="376"/>
        <v>42761.961099537039</v>
      </c>
      <c r="T2458" s="22">
        <f t="shared" si="377"/>
        <v>42791.961099537039</v>
      </c>
    </row>
    <row r="2459" spans="1:20" ht="30" x14ac:dyDescent="0.25">
      <c r="A2459" s="3">
        <v>2457</v>
      </c>
      <c r="B2459" s="1" t="s">
        <v>2458</v>
      </c>
      <c r="C2459" s="1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26">
        <f t="shared" si="369"/>
        <v>1.0230434782608695</v>
      </c>
      <c r="P2459" s="3">
        <f t="shared" si="375"/>
        <v>23265</v>
      </c>
      <c r="Q2459" s="5" t="s">
        <v>8324</v>
      </c>
      <c r="R2459" s="3" t="s">
        <v>8325</v>
      </c>
      <c r="S2459" s="22">
        <f t="shared" si="376"/>
        <v>42423.602500000001</v>
      </c>
      <c r="T2459" s="22">
        <f t="shared" si="377"/>
        <v>42453.560833333337</v>
      </c>
    </row>
    <row r="2460" spans="1:20" ht="30" x14ac:dyDescent="0.25">
      <c r="A2460" s="3">
        <v>2458</v>
      </c>
      <c r="B2460" s="1" t="s">
        <v>2459</v>
      </c>
      <c r="C2460" s="1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26">
        <f t="shared" si="369"/>
        <v>1.1017999999999999</v>
      </c>
      <c r="P2460" s="3">
        <f t="shared" si="375"/>
        <v>5254.5</v>
      </c>
      <c r="Q2460" s="5" t="s">
        <v>8324</v>
      </c>
      <c r="R2460" s="3" t="s">
        <v>8325</v>
      </c>
      <c r="S2460" s="22">
        <f t="shared" si="376"/>
        <v>42495.871736111112</v>
      </c>
      <c r="T2460" s="22">
        <f t="shared" si="377"/>
        <v>42530.791666666672</v>
      </c>
    </row>
    <row r="2461" spans="1:20" ht="30" x14ac:dyDescent="0.25">
      <c r="A2461" s="3">
        <v>2459</v>
      </c>
      <c r="B2461" s="1" t="s">
        <v>2460</v>
      </c>
      <c r="C2461" s="1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26">
        <f t="shared" si="369"/>
        <v>1.0225</v>
      </c>
      <c r="P2461" s="3">
        <f t="shared" si="375"/>
        <v>30337.5</v>
      </c>
      <c r="Q2461" s="5" t="s">
        <v>8324</v>
      </c>
      <c r="R2461" s="3" t="s">
        <v>8325</v>
      </c>
      <c r="S2461" s="22">
        <f t="shared" si="376"/>
        <v>42407.637557870374</v>
      </c>
      <c r="T2461" s="22">
        <f t="shared" si="377"/>
        <v>42452.595891203702</v>
      </c>
    </row>
    <row r="2462" spans="1:20" ht="30" x14ac:dyDescent="0.25">
      <c r="A2462" s="3">
        <v>2460</v>
      </c>
      <c r="B2462" s="1" t="s">
        <v>2461</v>
      </c>
      <c r="C2462" s="1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26">
        <f t="shared" si="369"/>
        <v>1.0078823529411765</v>
      </c>
      <c r="P2462" s="3">
        <f t="shared" si="375"/>
        <v>8533.5</v>
      </c>
      <c r="Q2462" s="5" t="s">
        <v>8324</v>
      </c>
      <c r="R2462" s="3" t="s">
        <v>8325</v>
      </c>
      <c r="S2462" s="22">
        <f t="shared" si="376"/>
        <v>42704.187118055561</v>
      </c>
      <c r="T2462" s="22">
        <f t="shared" si="377"/>
        <v>42738.178472222222</v>
      </c>
    </row>
    <row r="2463" spans="1:20" ht="30" x14ac:dyDescent="0.25">
      <c r="A2463" s="3">
        <v>2461</v>
      </c>
      <c r="B2463" s="1" t="s">
        <v>2462</v>
      </c>
      <c r="C2463" s="1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26">
        <f t="shared" si="369"/>
        <v>1.038</v>
      </c>
      <c r="P2463" s="3">
        <f t="shared" si="375"/>
        <v>7642.5</v>
      </c>
      <c r="Q2463" s="5" t="s">
        <v>8310</v>
      </c>
      <c r="R2463" s="3" t="s">
        <v>8327</v>
      </c>
      <c r="S2463" s="22">
        <f t="shared" si="376"/>
        <v>40784.012696759259</v>
      </c>
      <c r="T2463" s="22">
        <f t="shared" si="377"/>
        <v>40817.125</v>
      </c>
    </row>
    <row r="2464" spans="1:20" ht="30" x14ac:dyDescent="0.25">
      <c r="A2464" s="3">
        <v>2462</v>
      </c>
      <c r="B2464" s="1" t="s">
        <v>2463</v>
      </c>
      <c r="C2464" s="1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26">
        <f t="shared" si="369"/>
        <v>1.1070833333333334</v>
      </c>
      <c r="P2464" s="3">
        <f t="shared" si="375"/>
        <v>3160.625</v>
      </c>
      <c r="Q2464" s="5" t="s">
        <v>8310</v>
      </c>
      <c r="R2464" s="3" t="s">
        <v>8327</v>
      </c>
      <c r="S2464" s="22">
        <f t="shared" si="376"/>
        <v>41089.186296296299</v>
      </c>
      <c r="T2464" s="22">
        <f t="shared" si="377"/>
        <v>41109.186296296299</v>
      </c>
    </row>
    <row r="2465" spans="1:20" x14ac:dyDescent="0.25">
      <c r="A2465" s="3">
        <v>2463</v>
      </c>
      <c r="B2465" s="1" t="s">
        <v>2464</v>
      </c>
      <c r="C2465" s="1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26">
        <f t="shared" si="369"/>
        <v>1.1625000000000001</v>
      </c>
      <c r="P2465" s="3">
        <f t="shared" si="375"/>
        <v>2162.5</v>
      </c>
      <c r="Q2465" s="5" t="s">
        <v>8310</v>
      </c>
      <c r="R2465" s="3" t="s">
        <v>8327</v>
      </c>
      <c r="S2465" s="22">
        <f t="shared" si="376"/>
        <v>41341.111400462964</v>
      </c>
      <c r="T2465" s="22">
        <f t="shared" si="377"/>
        <v>41380.791666666664</v>
      </c>
    </row>
    <row r="2466" spans="1:20" ht="30" x14ac:dyDescent="0.25">
      <c r="A2466" s="3">
        <v>2464</v>
      </c>
      <c r="B2466" s="1" t="s">
        <v>2465</v>
      </c>
      <c r="C2466" s="1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26">
        <f t="shared" si="369"/>
        <v>1.111</v>
      </c>
      <c r="P2466" s="3">
        <f t="shared" si="375"/>
        <v>2111</v>
      </c>
      <c r="Q2466" s="5" t="s">
        <v>8310</v>
      </c>
      <c r="R2466" s="3" t="s">
        <v>8327</v>
      </c>
      <c r="S2466" s="22">
        <f t="shared" si="376"/>
        <v>42248.90042824074</v>
      </c>
      <c r="T2466" s="22">
        <f t="shared" si="377"/>
        <v>42277.811805555553</v>
      </c>
    </row>
    <row r="2467" spans="1:20" ht="30" x14ac:dyDescent="0.25">
      <c r="A2467" s="3">
        <v>2465</v>
      </c>
      <c r="B2467" s="1" t="s">
        <v>2466</v>
      </c>
      <c r="C2467" s="1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26">
        <f t="shared" si="369"/>
        <v>1.8014285714285714</v>
      </c>
      <c r="P2467" s="3">
        <f t="shared" si="375"/>
        <v>980.5</v>
      </c>
      <c r="Q2467" s="5" t="s">
        <v>8310</v>
      </c>
      <c r="R2467" s="3" t="s">
        <v>8327</v>
      </c>
      <c r="S2467" s="22">
        <f t="shared" si="376"/>
        <v>41145.719305555554</v>
      </c>
      <c r="T2467" s="22">
        <f t="shared" si="377"/>
        <v>41175.719305555554</v>
      </c>
    </row>
    <row r="2468" spans="1:20" ht="30" x14ac:dyDescent="0.25">
      <c r="A2468" s="3">
        <v>2466</v>
      </c>
      <c r="B2468" s="1" t="s">
        <v>2467</v>
      </c>
      <c r="C2468" s="1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26">
        <f t="shared" si="369"/>
        <v>1</v>
      </c>
      <c r="P2468" s="3">
        <f t="shared" si="375"/>
        <v>2500</v>
      </c>
      <c r="Q2468" s="5" t="s">
        <v>8310</v>
      </c>
      <c r="R2468" s="3" t="s">
        <v>8327</v>
      </c>
      <c r="S2468" s="22">
        <f t="shared" si="376"/>
        <v>41373.102465277778</v>
      </c>
      <c r="T2468" s="22">
        <f t="shared" si="377"/>
        <v>41403.102465277778</v>
      </c>
    </row>
    <row r="2469" spans="1:20" ht="30" x14ac:dyDescent="0.25">
      <c r="A2469" s="3">
        <v>2467</v>
      </c>
      <c r="B2469" s="1" t="s">
        <v>2468</v>
      </c>
      <c r="C2469" s="1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26">
        <f t="shared" si="369"/>
        <v>1.1850000000000001</v>
      </c>
      <c r="P2469" s="3">
        <f t="shared" si="375"/>
        <v>1092.5</v>
      </c>
      <c r="Q2469" s="5" t="s">
        <v>8310</v>
      </c>
      <c r="R2469" s="3" t="s">
        <v>8327</v>
      </c>
      <c r="S2469" s="22">
        <f t="shared" si="376"/>
        <v>41025.874201388891</v>
      </c>
      <c r="T2469" s="22">
        <f t="shared" si="377"/>
        <v>41039.708333333336</v>
      </c>
    </row>
    <row r="2470" spans="1:20" ht="30" x14ac:dyDescent="0.25">
      <c r="A2470" s="3">
        <v>2468</v>
      </c>
      <c r="B2470" s="1" t="s">
        <v>2469</v>
      </c>
      <c r="C2470" s="1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26">
        <f t="shared" si="369"/>
        <v>1.0721700000000001</v>
      </c>
      <c r="P2470" s="3">
        <f t="shared" si="375"/>
        <v>2072.17</v>
      </c>
      <c r="Q2470" s="5" t="s">
        <v>8310</v>
      </c>
      <c r="R2470" s="3" t="s">
        <v>8327</v>
      </c>
      <c r="S2470" s="22">
        <f t="shared" si="376"/>
        <v>41174.154178240737</v>
      </c>
      <c r="T2470" s="22">
        <f t="shared" si="377"/>
        <v>41210.208333333336</v>
      </c>
    </row>
    <row r="2471" spans="1:20" ht="30" x14ac:dyDescent="0.25">
      <c r="A2471" s="3">
        <v>2469</v>
      </c>
      <c r="B2471" s="1" t="s">
        <v>2470</v>
      </c>
      <c r="C2471" s="1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26">
        <f t="shared" si="369"/>
        <v>1.1366666666666667</v>
      </c>
      <c r="P2471" s="3">
        <f t="shared" si="375"/>
        <v>1282</v>
      </c>
      <c r="Q2471" s="5" t="s">
        <v>8310</v>
      </c>
      <c r="R2471" s="3" t="s">
        <v>8327</v>
      </c>
      <c r="S2471" s="22">
        <f t="shared" si="376"/>
        <v>40557.429733796293</v>
      </c>
      <c r="T2471" s="22">
        <f t="shared" si="377"/>
        <v>40582.429733796293</v>
      </c>
    </row>
    <row r="2472" spans="1:20" ht="30" x14ac:dyDescent="0.25">
      <c r="A2472" s="3">
        <v>2470</v>
      </c>
      <c r="B2472" s="1" t="s">
        <v>2471</v>
      </c>
      <c r="C2472" s="1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26">
        <f t="shared" si="369"/>
        <v>1.0316400000000001</v>
      </c>
      <c r="P2472" s="3">
        <f t="shared" si="375"/>
        <v>1015.82</v>
      </c>
      <c r="Q2472" s="5" t="s">
        <v>8310</v>
      </c>
      <c r="R2472" s="3" t="s">
        <v>8327</v>
      </c>
      <c r="S2472" s="22">
        <f t="shared" si="376"/>
        <v>41023.07471064815</v>
      </c>
      <c r="T2472" s="22">
        <f t="shared" si="377"/>
        <v>41053.07471064815</v>
      </c>
    </row>
    <row r="2473" spans="1:20" ht="30" x14ac:dyDescent="0.25">
      <c r="A2473" s="3">
        <v>2471</v>
      </c>
      <c r="B2473" s="1" t="s">
        <v>2472</v>
      </c>
      <c r="C2473" s="1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26">
        <f t="shared" si="369"/>
        <v>1.28</v>
      </c>
      <c r="P2473" s="3">
        <f t="shared" si="375"/>
        <v>570</v>
      </c>
      <c r="Q2473" s="5" t="s">
        <v>8310</v>
      </c>
      <c r="R2473" s="3" t="s">
        <v>8327</v>
      </c>
      <c r="S2473" s="22">
        <f t="shared" si="376"/>
        <v>40893.992962962962</v>
      </c>
      <c r="T2473" s="22">
        <f t="shared" si="377"/>
        <v>40933.992962962962</v>
      </c>
    </row>
    <row r="2474" spans="1:20" ht="30" x14ac:dyDescent="0.25">
      <c r="A2474" s="3">
        <v>2472</v>
      </c>
      <c r="B2474" s="1" t="s">
        <v>2473</v>
      </c>
      <c r="C2474" s="1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26">
        <f t="shared" si="369"/>
        <v>1.3576026666666667</v>
      </c>
      <c r="P2474" s="3">
        <f t="shared" si="375"/>
        <v>8841.01</v>
      </c>
      <c r="Q2474" s="5" t="s">
        <v>8310</v>
      </c>
      <c r="R2474" s="3" t="s">
        <v>8327</v>
      </c>
      <c r="S2474" s="22">
        <f t="shared" si="376"/>
        <v>40354.11550925926</v>
      </c>
      <c r="T2474" s="22">
        <f t="shared" si="377"/>
        <v>40425.043749999997</v>
      </c>
    </row>
    <row r="2475" spans="1:20" ht="30" x14ac:dyDescent="0.25">
      <c r="A2475" s="3">
        <v>2473</v>
      </c>
      <c r="B2475" s="1" t="s">
        <v>2474</v>
      </c>
      <c r="C2475" s="1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26">
        <f t="shared" si="369"/>
        <v>1</v>
      </c>
      <c r="P2475" s="3">
        <f t="shared" si="375"/>
        <v>2000</v>
      </c>
      <c r="Q2475" s="5" t="s">
        <v>8310</v>
      </c>
      <c r="R2475" s="3" t="s">
        <v>8327</v>
      </c>
      <c r="S2475" s="22">
        <f t="shared" si="376"/>
        <v>41193.748483796298</v>
      </c>
      <c r="T2475" s="22">
        <f t="shared" si="377"/>
        <v>41223.790150462963</v>
      </c>
    </row>
    <row r="2476" spans="1:20" ht="30" x14ac:dyDescent="0.25">
      <c r="A2476" s="3">
        <v>2474</v>
      </c>
      <c r="B2476" s="1" t="s">
        <v>2475</v>
      </c>
      <c r="C2476" s="1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26">
        <f t="shared" si="369"/>
        <v>1.0000360000000001</v>
      </c>
      <c r="P2476" s="3">
        <f t="shared" si="375"/>
        <v>5000.09</v>
      </c>
      <c r="Q2476" s="5" t="s">
        <v>8310</v>
      </c>
      <c r="R2476" s="3" t="s">
        <v>8327</v>
      </c>
      <c r="S2476" s="22">
        <f t="shared" si="376"/>
        <v>40417.011296296296</v>
      </c>
      <c r="T2476" s="22">
        <f t="shared" si="377"/>
        <v>40462.011296296296</v>
      </c>
    </row>
    <row r="2477" spans="1:20" ht="30" x14ac:dyDescent="0.25">
      <c r="A2477" s="3">
        <v>2475</v>
      </c>
      <c r="B2477" s="1" t="s">
        <v>2476</v>
      </c>
      <c r="C2477" s="1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26">
        <f t="shared" si="369"/>
        <v>1.0471999999999999</v>
      </c>
      <c r="P2477" s="3">
        <f t="shared" si="375"/>
        <v>2559</v>
      </c>
      <c r="Q2477" s="5" t="s">
        <v>8310</v>
      </c>
      <c r="R2477" s="3" t="s">
        <v>8327</v>
      </c>
      <c r="S2477" s="22">
        <f t="shared" si="376"/>
        <v>40310.287673611114</v>
      </c>
      <c r="T2477" s="22">
        <f t="shared" si="377"/>
        <v>40369.916666666664</v>
      </c>
    </row>
    <row r="2478" spans="1:20" ht="30" x14ac:dyDescent="0.25">
      <c r="A2478" s="3">
        <v>2476</v>
      </c>
      <c r="B2478" s="1" t="s">
        <v>2477</v>
      </c>
      <c r="C2478" s="1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26">
        <f t="shared" si="369"/>
        <v>1.050225</v>
      </c>
      <c r="P2478" s="3">
        <f t="shared" si="375"/>
        <v>3280.3599999999997</v>
      </c>
      <c r="Q2478" s="5" t="s">
        <v>8310</v>
      </c>
      <c r="R2478" s="3" t="s">
        <v>8327</v>
      </c>
      <c r="S2478" s="22">
        <f t="shared" si="376"/>
        <v>41913.328356481477</v>
      </c>
      <c r="T2478" s="22">
        <f t="shared" si="377"/>
        <v>41946.370023148149</v>
      </c>
    </row>
    <row r="2479" spans="1:20" ht="30" x14ac:dyDescent="0.25">
      <c r="A2479" s="3">
        <v>2477</v>
      </c>
      <c r="B2479" s="1" t="s">
        <v>824</v>
      </c>
      <c r="C2479" s="1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26">
        <f t="shared" si="369"/>
        <v>1.7133333333333334</v>
      </c>
      <c r="P2479" s="3">
        <f t="shared" si="375"/>
        <v>1017.5</v>
      </c>
      <c r="Q2479" s="5" t="s">
        <v>8310</v>
      </c>
      <c r="R2479" s="3" t="s">
        <v>8327</v>
      </c>
      <c r="S2479" s="22">
        <f t="shared" si="376"/>
        <v>41088.691493055558</v>
      </c>
      <c r="T2479" s="22">
        <f t="shared" si="377"/>
        <v>41133.691493055558</v>
      </c>
    </row>
    <row r="2480" spans="1:20" ht="30" x14ac:dyDescent="0.25">
      <c r="A2480" s="3">
        <v>2478</v>
      </c>
      <c r="B2480" s="1" t="s">
        <v>2478</v>
      </c>
      <c r="C2480" s="1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26">
        <f t="shared" si="369"/>
        <v>1.2749999999999999</v>
      </c>
      <c r="P2480" s="3">
        <f t="shared" si="375"/>
        <v>9100</v>
      </c>
      <c r="Q2480" s="5" t="s">
        <v>8310</v>
      </c>
      <c r="R2480" s="3" t="s">
        <v>8327</v>
      </c>
      <c r="S2480" s="22">
        <f t="shared" si="376"/>
        <v>41257.950381944444</v>
      </c>
      <c r="T2480" s="22">
        <f t="shared" si="377"/>
        <v>41287.950381944444</v>
      </c>
    </row>
    <row r="2481" spans="1:20" ht="30" x14ac:dyDescent="0.25">
      <c r="A2481" s="3">
        <v>2479</v>
      </c>
      <c r="B2481" s="1" t="s">
        <v>2479</v>
      </c>
      <c r="C2481" s="1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26">
        <f t="shared" si="369"/>
        <v>1.3344333333333334</v>
      </c>
      <c r="P2481" s="3">
        <f t="shared" si="375"/>
        <v>350.16499999999996</v>
      </c>
      <c r="Q2481" s="5" t="s">
        <v>8310</v>
      </c>
      <c r="R2481" s="3" t="s">
        <v>8327</v>
      </c>
      <c r="S2481" s="22">
        <f t="shared" si="376"/>
        <v>41107.726782407408</v>
      </c>
      <c r="T2481" s="22">
        <f t="shared" si="377"/>
        <v>41118.083333333336</v>
      </c>
    </row>
    <row r="2482" spans="1:20" ht="30" x14ac:dyDescent="0.25">
      <c r="A2482" s="3">
        <v>2480</v>
      </c>
      <c r="B2482" s="1" t="s">
        <v>2480</v>
      </c>
      <c r="C2482" s="1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26">
        <f t="shared" si="369"/>
        <v>1</v>
      </c>
      <c r="P2482" s="3">
        <f t="shared" si="375"/>
        <v>2000</v>
      </c>
      <c r="Q2482" s="5" t="s">
        <v>8310</v>
      </c>
      <c r="R2482" s="3" t="s">
        <v>8327</v>
      </c>
      <c r="S2482" s="22">
        <f t="shared" si="376"/>
        <v>42227.936157407406</v>
      </c>
      <c r="T2482" s="22">
        <f t="shared" si="377"/>
        <v>42287.936157407406</v>
      </c>
    </row>
    <row r="2483" spans="1:20" ht="30" x14ac:dyDescent="0.25">
      <c r="A2483" s="3">
        <v>2481</v>
      </c>
      <c r="B2483" s="1" t="s">
        <v>2481</v>
      </c>
      <c r="C2483" s="1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26">
        <f t="shared" si="369"/>
        <v>1.1291099999999998</v>
      </c>
      <c r="P2483" s="3">
        <f t="shared" si="375"/>
        <v>4258.2199999999993</v>
      </c>
      <c r="Q2483" s="5" t="s">
        <v>8310</v>
      </c>
      <c r="R2483" s="3" t="s">
        <v>8327</v>
      </c>
      <c r="S2483" s="22">
        <f t="shared" si="376"/>
        <v>40999.645925925928</v>
      </c>
      <c r="T2483" s="22">
        <f t="shared" si="377"/>
        <v>41029.645925925928</v>
      </c>
    </row>
    <row r="2484" spans="1:20" ht="30" x14ac:dyDescent="0.25">
      <c r="A2484" s="3">
        <v>2482</v>
      </c>
      <c r="B2484" s="1" t="s">
        <v>2482</v>
      </c>
      <c r="C2484" s="1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26">
        <f t="shared" si="369"/>
        <v>1.0009999999999999</v>
      </c>
      <c r="P2484" s="3">
        <f t="shared" si="375"/>
        <v>1000.5</v>
      </c>
      <c r="Q2484" s="5" t="s">
        <v>8310</v>
      </c>
      <c r="R2484" s="3" t="s">
        <v>8327</v>
      </c>
      <c r="S2484" s="22">
        <f t="shared" si="376"/>
        <v>40711.782210648147</v>
      </c>
      <c r="T2484" s="22">
        <f t="shared" si="377"/>
        <v>40756.782210648147</v>
      </c>
    </row>
    <row r="2485" spans="1:20" ht="30" x14ac:dyDescent="0.25">
      <c r="A2485" s="3">
        <v>2483</v>
      </c>
      <c r="B2485" s="1" t="s">
        <v>2483</v>
      </c>
      <c r="C2485" s="1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26">
        <f t="shared" si="369"/>
        <v>1.1372727272727272</v>
      </c>
      <c r="P2485" s="3">
        <f t="shared" si="375"/>
        <v>1175.5</v>
      </c>
      <c r="Q2485" s="5" t="s">
        <v>8310</v>
      </c>
      <c r="R2485" s="3" t="s">
        <v>8327</v>
      </c>
      <c r="S2485" s="22">
        <f t="shared" si="376"/>
        <v>40970.750034722223</v>
      </c>
      <c r="T2485" s="22">
        <f t="shared" si="377"/>
        <v>41030.708368055559</v>
      </c>
    </row>
    <row r="2486" spans="1:20" ht="30" x14ac:dyDescent="0.25">
      <c r="A2486" s="3">
        <v>2484</v>
      </c>
      <c r="B2486" s="1" t="s">
        <v>2484</v>
      </c>
      <c r="C2486" s="1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26">
        <f t="shared" si="369"/>
        <v>1.1931742857142855</v>
      </c>
      <c r="P2486" s="3">
        <f t="shared" si="375"/>
        <v>3838.0549999999998</v>
      </c>
      <c r="Q2486" s="5" t="s">
        <v>8310</v>
      </c>
      <c r="R2486" s="3" t="s">
        <v>8327</v>
      </c>
      <c r="S2486" s="22">
        <f t="shared" si="376"/>
        <v>40771.916701388887</v>
      </c>
      <c r="T2486" s="22">
        <f t="shared" si="377"/>
        <v>40801.916701388887</v>
      </c>
    </row>
    <row r="2487" spans="1:20" ht="30" x14ac:dyDescent="0.25">
      <c r="A2487" s="3">
        <v>2485</v>
      </c>
      <c r="B2487" s="1" t="s">
        <v>2485</v>
      </c>
      <c r="C2487" s="1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26">
        <f t="shared" si="369"/>
        <v>1.0325</v>
      </c>
      <c r="P2487" s="3">
        <f t="shared" si="375"/>
        <v>2032.5</v>
      </c>
      <c r="Q2487" s="5" t="s">
        <v>8310</v>
      </c>
      <c r="R2487" s="3" t="s">
        <v>8327</v>
      </c>
      <c r="S2487" s="22">
        <f t="shared" si="376"/>
        <v>40793.998599537037</v>
      </c>
      <c r="T2487" s="22">
        <f t="shared" si="377"/>
        <v>40828.998599537037</v>
      </c>
    </row>
    <row r="2488" spans="1:20" ht="45" hidden="1" x14ac:dyDescent="0.25">
      <c r="A2488" s="3">
        <v>2486</v>
      </c>
      <c r="B2488" s="1" t="s">
        <v>2486</v>
      </c>
      <c r="C2488" s="1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26">
        <f t="shared" si="369"/>
        <v>2.6566666666666667</v>
      </c>
      <c r="P2488" s="3">
        <f t="shared" si="370"/>
        <v>1333817976</v>
      </c>
      <c r="Q2488" s="5" t="s">
        <v>8310</v>
      </c>
      <c r="R2488" s="3" t="s">
        <v>8327</v>
      </c>
      <c r="S2488" s="22">
        <f>(((I2488/60)/60)/24)+DATE(1970,1,1)</f>
        <v>41021.708055555559</v>
      </c>
      <c r="T2488" s="22">
        <f>(((J2488/60)/60)/24)+DATE(1970,1,1)</f>
        <v>40991.708055555559</v>
      </c>
    </row>
    <row r="2489" spans="1:20" ht="30" x14ac:dyDescent="0.25">
      <c r="A2489" s="3">
        <v>2487</v>
      </c>
      <c r="B2489" s="1" t="s">
        <v>2487</v>
      </c>
      <c r="C2489" s="1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26">
        <f t="shared" si="369"/>
        <v>1.0005066666666667</v>
      </c>
      <c r="P2489" s="3">
        <f t="shared" ref="P2489:P2500" si="378">AVERAGE(D2489,E2489)</f>
        <v>1500.38</v>
      </c>
      <c r="Q2489" s="5" t="s">
        <v>8310</v>
      </c>
      <c r="R2489" s="3" t="s">
        <v>8327</v>
      </c>
      <c r="S2489" s="22">
        <f t="shared" ref="S2489:S2500" si="379">(((J2489/60)/60)/24)+DATE(1970,1,1)</f>
        <v>41026.083298611113</v>
      </c>
      <c r="T2489" s="22">
        <f t="shared" ref="T2489:T2500" si="380">(((I2489/60)/60)/24)+DATE(1970,1,1)</f>
        <v>41056.083298611113</v>
      </c>
    </row>
    <row r="2490" spans="1:20" ht="30" x14ac:dyDescent="0.25">
      <c r="A2490" s="3">
        <v>2488</v>
      </c>
      <c r="B2490" s="1" t="s">
        <v>2488</v>
      </c>
      <c r="C2490" s="1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26">
        <f t="shared" ref="O2490:O2553" si="381">E2490/D2490</f>
        <v>1.0669999999999999</v>
      </c>
      <c r="P2490" s="3">
        <f t="shared" si="378"/>
        <v>3100.5</v>
      </c>
      <c r="Q2490" s="5" t="s">
        <v>8310</v>
      </c>
      <c r="R2490" s="3" t="s">
        <v>8327</v>
      </c>
      <c r="S2490" s="22">
        <f t="shared" si="379"/>
        <v>40833.633194444446</v>
      </c>
      <c r="T2490" s="22">
        <f t="shared" si="380"/>
        <v>40863.674861111111</v>
      </c>
    </row>
    <row r="2491" spans="1:20" ht="30" x14ac:dyDescent="0.25">
      <c r="A2491" s="3">
        <v>2489</v>
      </c>
      <c r="B2491" s="1" t="s">
        <v>2489</v>
      </c>
      <c r="C2491" s="1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26">
        <f t="shared" si="381"/>
        <v>1.3367142857142857</v>
      </c>
      <c r="P2491" s="3">
        <f t="shared" si="378"/>
        <v>4089.25</v>
      </c>
      <c r="Q2491" s="5" t="s">
        <v>8310</v>
      </c>
      <c r="R2491" s="3" t="s">
        <v>8327</v>
      </c>
      <c r="S2491" s="22">
        <f t="shared" si="379"/>
        <v>41373.690266203703</v>
      </c>
      <c r="T2491" s="22">
        <f t="shared" si="380"/>
        <v>41403.690266203703</v>
      </c>
    </row>
    <row r="2492" spans="1:20" ht="30" x14ac:dyDescent="0.25">
      <c r="A2492" s="3">
        <v>2490</v>
      </c>
      <c r="B2492" s="1" t="s">
        <v>2490</v>
      </c>
      <c r="C2492" s="1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26">
        <f t="shared" si="381"/>
        <v>1.214</v>
      </c>
      <c r="P2492" s="3">
        <f t="shared" si="378"/>
        <v>553.5</v>
      </c>
      <c r="Q2492" s="5" t="s">
        <v>8310</v>
      </c>
      <c r="R2492" s="3" t="s">
        <v>8327</v>
      </c>
      <c r="S2492" s="22">
        <f t="shared" si="379"/>
        <v>41023.227731481478</v>
      </c>
      <c r="T2492" s="22">
        <f t="shared" si="380"/>
        <v>41083.227731481478</v>
      </c>
    </row>
    <row r="2493" spans="1:20" ht="30" x14ac:dyDescent="0.25">
      <c r="A2493" s="3">
        <v>2491</v>
      </c>
      <c r="B2493" s="1" t="s">
        <v>2491</v>
      </c>
      <c r="C2493" s="1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26">
        <f t="shared" si="381"/>
        <v>1.032</v>
      </c>
      <c r="P2493" s="3">
        <f t="shared" si="378"/>
        <v>508</v>
      </c>
      <c r="Q2493" s="5" t="s">
        <v>8310</v>
      </c>
      <c r="R2493" s="3" t="s">
        <v>8327</v>
      </c>
      <c r="S2493" s="22">
        <f t="shared" si="379"/>
        <v>40542.839282407411</v>
      </c>
      <c r="T2493" s="22">
        <f t="shared" si="380"/>
        <v>40559.07708333333</v>
      </c>
    </row>
    <row r="2494" spans="1:20" x14ac:dyDescent="0.25">
      <c r="A2494" s="3">
        <v>2492</v>
      </c>
      <c r="B2494" s="1" t="s">
        <v>2492</v>
      </c>
      <c r="C2494" s="1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26">
        <f t="shared" si="381"/>
        <v>1.25</v>
      </c>
      <c r="P2494" s="3">
        <f t="shared" si="378"/>
        <v>675</v>
      </c>
      <c r="Q2494" s="5" t="s">
        <v>8310</v>
      </c>
      <c r="R2494" s="3" t="s">
        <v>8327</v>
      </c>
      <c r="S2494" s="22">
        <f t="shared" si="379"/>
        <v>41024.985972222225</v>
      </c>
      <c r="T2494" s="22">
        <f t="shared" si="380"/>
        <v>41076.415972222225</v>
      </c>
    </row>
    <row r="2495" spans="1:20" ht="30" x14ac:dyDescent="0.25">
      <c r="A2495" s="3">
        <v>2493</v>
      </c>
      <c r="B2495" s="1" t="s">
        <v>2493</v>
      </c>
      <c r="C2495" s="1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26">
        <f t="shared" si="381"/>
        <v>1.2869999999999999</v>
      </c>
      <c r="P2495" s="3">
        <f t="shared" si="378"/>
        <v>22870</v>
      </c>
      <c r="Q2495" s="5" t="s">
        <v>8310</v>
      </c>
      <c r="R2495" s="3" t="s">
        <v>8327</v>
      </c>
      <c r="S2495" s="22">
        <f t="shared" si="379"/>
        <v>41348.168287037035</v>
      </c>
      <c r="T2495" s="22">
        <f t="shared" si="380"/>
        <v>41393.168287037035</v>
      </c>
    </row>
    <row r="2496" spans="1:20" ht="30" x14ac:dyDescent="0.25">
      <c r="A2496" s="3">
        <v>2494</v>
      </c>
      <c r="B2496" s="1" t="s">
        <v>2494</v>
      </c>
      <c r="C2496" s="1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26">
        <f t="shared" si="381"/>
        <v>1.0100533333333332</v>
      </c>
      <c r="P2496" s="3">
        <f t="shared" si="378"/>
        <v>1507.54</v>
      </c>
      <c r="Q2496" s="5" t="s">
        <v>8310</v>
      </c>
      <c r="R2496" s="3" t="s">
        <v>8327</v>
      </c>
      <c r="S2496" s="22">
        <f t="shared" si="379"/>
        <v>41022.645185185182</v>
      </c>
      <c r="T2496" s="22">
        <f t="shared" si="380"/>
        <v>41052.645185185182</v>
      </c>
    </row>
    <row r="2497" spans="1:20" ht="30" x14ac:dyDescent="0.25">
      <c r="A2497" s="3">
        <v>2495</v>
      </c>
      <c r="B2497" s="1" t="s">
        <v>2495</v>
      </c>
      <c r="C2497" s="1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26">
        <f t="shared" si="381"/>
        <v>1.2753666666666665</v>
      </c>
      <c r="P2497" s="3">
        <f t="shared" si="378"/>
        <v>1706.5250000000001</v>
      </c>
      <c r="Q2497" s="5" t="s">
        <v>8310</v>
      </c>
      <c r="R2497" s="3" t="s">
        <v>8327</v>
      </c>
      <c r="S2497" s="22">
        <f t="shared" si="379"/>
        <v>41036.946469907409</v>
      </c>
      <c r="T2497" s="22">
        <f t="shared" si="380"/>
        <v>41066.946469907409</v>
      </c>
    </row>
    <row r="2498" spans="1:20" x14ac:dyDescent="0.25">
      <c r="A2498" s="3">
        <v>2496</v>
      </c>
      <c r="B2498" s="1" t="s">
        <v>2496</v>
      </c>
      <c r="C2498" s="1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26">
        <f t="shared" si="381"/>
        <v>1</v>
      </c>
      <c r="P2498" s="3">
        <f t="shared" si="378"/>
        <v>6000</v>
      </c>
      <c r="Q2498" s="5" t="s">
        <v>8310</v>
      </c>
      <c r="R2498" s="3" t="s">
        <v>8327</v>
      </c>
      <c r="S2498" s="22">
        <f t="shared" si="379"/>
        <v>41327.996435185189</v>
      </c>
      <c r="T2498" s="22">
        <f t="shared" si="380"/>
        <v>41362.954768518517</v>
      </c>
    </row>
    <row r="2499" spans="1:20" ht="30" x14ac:dyDescent="0.25">
      <c r="A2499" s="3">
        <v>2497</v>
      </c>
      <c r="B2499" s="1" t="s">
        <v>2497</v>
      </c>
      <c r="C2499" s="1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26">
        <f t="shared" si="381"/>
        <v>1.127715</v>
      </c>
      <c r="P2499" s="3">
        <f t="shared" si="378"/>
        <v>4255.43</v>
      </c>
      <c r="Q2499" s="5" t="s">
        <v>8310</v>
      </c>
      <c r="R2499" s="3" t="s">
        <v>8327</v>
      </c>
      <c r="S2499" s="22">
        <f t="shared" si="379"/>
        <v>40730.878912037035</v>
      </c>
      <c r="T2499" s="22">
        <f t="shared" si="380"/>
        <v>40760.878912037035</v>
      </c>
    </row>
    <row r="2500" spans="1:20" ht="30" x14ac:dyDescent="0.25">
      <c r="A2500" s="3">
        <v>2498</v>
      </c>
      <c r="B2500" s="1" t="s">
        <v>2498</v>
      </c>
      <c r="C2500" s="1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26">
        <f t="shared" si="381"/>
        <v>1.056</v>
      </c>
      <c r="P2500" s="3">
        <f t="shared" si="378"/>
        <v>1028</v>
      </c>
      <c r="Q2500" s="5" t="s">
        <v>8310</v>
      </c>
      <c r="R2500" s="3" t="s">
        <v>8327</v>
      </c>
      <c r="S2500" s="22">
        <f t="shared" si="379"/>
        <v>42017.967442129629</v>
      </c>
      <c r="T2500" s="22">
        <f t="shared" si="380"/>
        <v>42031.967442129629</v>
      </c>
    </row>
    <row r="2501" spans="1:20" ht="30" hidden="1" x14ac:dyDescent="0.25">
      <c r="A2501" s="3">
        <v>2499</v>
      </c>
      <c r="B2501" s="1" t="s">
        <v>2499</v>
      </c>
      <c r="C2501" s="1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26">
        <f t="shared" si="381"/>
        <v>2.0262500000000001</v>
      </c>
      <c r="P2501" s="3">
        <f t="shared" ref="P2501:P2522" si="382">AVERAGE(I2501,J2501)</f>
        <v>1354898818.5</v>
      </c>
      <c r="Q2501" s="5" t="s">
        <v>8310</v>
      </c>
      <c r="R2501" s="3" t="s">
        <v>8327</v>
      </c>
      <c r="S2501" s="22">
        <f>(((I2501/60)/60)/24)+DATE(1970,1,1)</f>
        <v>41274.75</v>
      </c>
      <c r="T2501" s="22">
        <f>(((J2501/60)/60)/24)+DATE(1970,1,1)</f>
        <v>41226.648576388885</v>
      </c>
    </row>
    <row r="2502" spans="1:20" ht="30" x14ac:dyDescent="0.25">
      <c r="A2502" s="3">
        <v>2500</v>
      </c>
      <c r="B2502" s="1" t="s">
        <v>2500</v>
      </c>
      <c r="C2502" s="1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26">
        <f t="shared" si="381"/>
        <v>1.1333333333333333</v>
      </c>
      <c r="P2502" s="3">
        <f>AVERAGE(D2502,E2502)</f>
        <v>640</v>
      </c>
      <c r="Q2502" s="5" t="s">
        <v>8310</v>
      </c>
      <c r="R2502" s="3" t="s">
        <v>8327</v>
      </c>
      <c r="S2502" s="22">
        <f t="shared" ref="S2502:S2533" si="383">(((J2502/60)/60)/24)+DATE(1970,1,1)</f>
        <v>41053.772858796299</v>
      </c>
      <c r="T2502" s="22">
        <f t="shared" ref="T2502:T2533" si="384">(((I2502/60)/60)/24)+DATE(1970,1,1)</f>
        <v>41083.772858796299</v>
      </c>
    </row>
    <row r="2503" spans="1:20" ht="30" hidden="1" x14ac:dyDescent="0.25">
      <c r="A2503" s="3">
        <v>2501</v>
      </c>
      <c r="B2503" s="1" t="s">
        <v>2501</v>
      </c>
      <c r="C2503" s="1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26">
        <f t="shared" si="381"/>
        <v>2.5545454545454545E-2</v>
      </c>
      <c r="P2503" s="3">
        <f t="shared" si="382"/>
        <v>1442083104</v>
      </c>
      <c r="Q2503" s="5" t="s">
        <v>8324</v>
      </c>
      <c r="R2503" s="3" t="s">
        <v>8355</v>
      </c>
      <c r="S2503" s="22">
        <f t="shared" si="383"/>
        <v>42244.776666666665</v>
      </c>
      <c r="T2503" s="22">
        <f t="shared" si="384"/>
        <v>42274.776666666665</v>
      </c>
    </row>
    <row r="2504" spans="1:20" ht="30" hidden="1" x14ac:dyDescent="0.25">
      <c r="A2504" s="3">
        <v>2502</v>
      </c>
      <c r="B2504" s="1" t="s">
        <v>2502</v>
      </c>
      <c r="C2504" s="1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26">
        <f t="shared" si="381"/>
        <v>7.8181818181818181E-4</v>
      </c>
      <c r="P2504" s="3">
        <f t="shared" si="382"/>
        <v>1409384918</v>
      </c>
      <c r="Q2504" s="5" t="s">
        <v>8324</v>
      </c>
      <c r="R2504" s="3" t="s">
        <v>8355</v>
      </c>
      <c r="S2504" s="22">
        <f t="shared" si="383"/>
        <v>41858.825439814813</v>
      </c>
      <c r="T2504" s="22">
        <f t="shared" si="384"/>
        <v>41903.825439814813</v>
      </c>
    </row>
    <row r="2505" spans="1:20" ht="30" hidden="1" x14ac:dyDescent="0.25">
      <c r="A2505" s="3">
        <v>2503</v>
      </c>
      <c r="B2505" s="1" t="s">
        <v>2503</v>
      </c>
      <c r="C2505" s="1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26">
        <f t="shared" si="381"/>
        <v>0</v>
      </c>
      <c r="P2505" s="3">
        <f t="shared" si="382"/>
        <v>1464038434</v>
      </c>
      <c r="Q2505" s="5" t="s">
        <v>8324</v>
      </c>
      <c r="R2505" s="3" t="s">
        <v>8355</v>
      </c>
      <c r="S2505" s="22">
        <f t="shared" si="383"/>
        <v>42498.899398148147</v>
      </c>
      <c r="T2505" s="22">
        <f t="shared" si="384"/>
        <v>42528.879166666666</v>
      </c>
    </row>
    <row r="2506" spans="1:20" ht="30" hidden="1" x14ac:dyDescent="0.25">
      <c r="A2506" s="3">
        <v>2504</v>
      </c>
      <c r="B2506" s="1" t="s">
        <v>2504</v>
      </c>
      <c r="C2506" s="1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26">
        <f t="shared" si="381"/>
        <v>0</v>
      </c>
      <c r="P2506" s="3">
        <f t="shared" si="382"/>
        <v>1414716734</v>
      </c>
      <c r="Q2506" s="5" t="s">
        <v>8324</v>
      </c>
      <c r="R2506" s="3" t="s">
        <v>8355</v>
      </c>
      <c r="S2506" s="22">
        <f t="shared" si="383"/>
        <v>41928.015439814815</v>
      </c>
      <c r="T2506" s="22">
        <f t="shared" si="384"/>
        <v>41958.057106481487</v>
      </c>
    </row>
    <row r="2507" spans="1:20" ht="45" hidden="1" x14ac:dyDescent="0.25">
      <c r="A2507" s="3">
        <v>2505</v>
      </c>
      <c r="B2507" s="1" t="s">
        <v>2505</v>
      </c>
      <c r="C2507" s="1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26">
        <f t="shared" si="381"/>
        <v>0</v>
      </c>
      <c r="P2507" s="3">
        <f t="shared" si="382"/>
        <v>1424998216</v>
      </c>
      <c r="Q2507" s="5" t="s">
        <v>8324</v>
      </c>
      <c r="R2507" s="3" t="s">
        <v>8355</v>
      </c>
      <c r="S2507" s="22">
        <f t="shared" si="383"/>
        <v>42047.05574074074</v>
      </c>
      <c r="T2507" s="22">
        <f t="shared" si="384"/>
        <v>42077.014074074075</v>
      </c>
    </row>
    <row r="2508" spans="1:20" ht="30" hidden="1" x14ac:dyDescent="0.25">
      <c r="A2508" s="3">
        <v>2506</v>
      </c>
      <c r="B2508" s="1" t="s">
        <v>2506</v>
      </c>
      <c r="C2508" s="1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26">
        <f t="shared" si="381"/>
        <v>6.0000000000000001E-3</v>
      </c>
      <c r="P2508" s="3">
        <f t="shared" si="382"/>
        <v>1442930634.5</v>
      </c>
      <c r="Q2508" s="5" t="s">
        <v>8324</v>
      </c>
      <c r="R2508" s="3" t="s">
        <v>8355</v>
      </c>
      <c r="S2508" s="22">
        <f t="shared" si="383"/>
        <v>42258.297094907408</v>
      </c>
      <c r="T2508" s="22">
        <f t="shared" si="384"/>
        <v>42280.875</v>
      </c>
    </row>
    <row r="2509" spans="1:20" hidden="1" x14ac:dyDescent="0.25">
      <c r="A2509" s="3">
        <v>2507</v>
      </c>
      <c r="B2509" s="1" t="s">
        <v>2507</v>
      </c>
      <c r="C2509" s="1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26">
        <f t="shared" si="381"/>
        <v>0</v>
      </c>
      <c r="P2509" s="3">
        <f t="shared" si="382"/>
        <v>1430012704</v>
      </c>
      <c r="Q2509" s="5" t="s">
        <v>8324</v>
      </c>
      <c r="R2509" s="3" t="s">
        <v>8355</v>
      </c>
      <c r="S2509" s="22">
        <f t="shared" si="383"/>
        <v>42105.072962962964</v>
      </c>
      <c r="T2509" s="22">
        <f t="shared" si="384"/>
        <v>42135.072962962964</v>
      </c>
    </row>
    <row r="2510" spans="1:20" ht="30" hidden="1" x14ac:dyDescent="0.25">
      <c r="A2510" s="3">
        <v>2508</v>
      </c>
      <c r="B2510" s="1" t="s">
        <v>2508</v>
      </c>
      <c r="C2510" s="1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26">
        <f t="shared" si="381"/>
        <v>0</v>
      </c>
      <c r="P2510" s="3">
        <f t="shared" si="382"/>
        <v>1406760634</v>
      </c>
      <c r="Q2510" s="5" t="s">
        <v>8324</v>
      </c>
      <c r="R2510" s="3" t="s">
        <v>8355</v>
      </c>
      <c r="S2510" s="22">
        <f t="shared" si="383"/>
        <v>41835.951782407406</v>
      </c>
      <c r="T2510" s="22">
        <f t="shared" si="384"/>
        <v>41865.951782407406</v>
      </c>
    </row>
    <row r="2511" spans="1:20" ht="30" hidden="1" x14ac:dyDescent="0.25">
      <c r="A2511" s="3">
        <v>2509</v>
      </c>
      <c r="B2511" s="1" t="s">
        <v>2509</v>
      </c>
      <c r="C2511" s="1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26">
        <f t="shared" si="381"/>
        <v>1.0526315789473684E-2</v>
      </c>
      <c r="P2511" s="3">
        <f t="shared" si="382"/>
        <v>1427136949</v>
      </c>
      <c r="Q2511" s="5" t="s">
        <v>8324</v>
      </c>
      <c r="R2511" s="3" t="s">
        <v>8355</v>
      </c>
      <c r="S2511" s="22">
        <f t="shared" si="383"/>
        <v>42058.809594907405</v>
      </c>
      <c r="T2511" s="22">
        <f t="shared" si="384"/>
        <v>42114.767928240741</v>
      </c>
    </row>
    <row r="2512" spans="1:20" ht="30" hidden="1" x14ac:dyDescent="0.25">
      <c r="A2512" s="3">
        <v>2510</v>
      </c>
      <c r="B2512" s="1" t="s">
        <v>2510</v>
      </c>
      <c r="C2512" s="1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26">
        <f t="shared" si="381"/>
        <v>1.5E-3</v>
      </c>
      <c r="P2512" s="3">
        <f t="shared" si="382"/>
        <v>1429055772</v>
      </c>
      <c r="Q2512" s="5" t="s">
        <v>8324</v>
      </c>
      <c r="R2512" s="3" t="s">
        <v>8355</v>
      </c>
      <c r="S2512" s="22">
        <f t="shared" si="383"/>
        <v>42078.997361111105</v>
      </c>
      <c r="T2512" s="22">
        <f t="shared" si="384"/>
        <v>42138.997361111105</v>
      </c>
    </row>
    <row r="2513" spans="1:20" ht="30" hidden="1" x14ac:dyDescent="0.25">
      <c r="A2513" s="3">
        <v>2511</v>
      </c>
      <c r="B2513" s="1" t="s">
        <v>2511</v>
      </c>
      <c r="C2513" s="1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26">
        <f t="shared" si="381"/>
        <v>0</v>
      </c>
      <c r="P2513" s="3">
        <f t="shared" si="382"/>
        <v>1453027413</v>
      </c>
      <c r="Q2513" s="5" t="s">
        <v>8324</v>
      </c>
      <c r="R2513" s="3" t="s">
        <v>8355</v>
      </c>
      <c r="S2513" s="22">
        <f t="shared" si="383"/>
        <v>42371.446909722217</v>
      </c>
      <c r="T2513" s="22">
        <f t="shared" si="384"/>
        <v>42401.446909722217</v>
      </c>
    </row>
    <row r="2514" spans="1:20" ht="30" hidden="1" x14ac:dyDescent="0.25">
      <c r="A2514" s="3">
        <v>2512</v>
      </c>
      <c r="B2514" s="1" t="s">
        <v>2512</v>
      </c>
      <c r="C2514" s="1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26">
        <f t="shared" si="381"/>
        <v>0</v>
      </c>
      <c r="P2514" s="3">
        <f t="shared" si="382"/>
        <v>1417856561</v>
      </c>
      <c r="Q2514" s="5" t="s">
        <v>8324</v>
      </c>
      <c r="R2514" s="3" t="s">
        <v>8355</v>
      </c>
      <c r="S2514" s="22">
        <f t="shared" si="383"/>
        <v>41971.876863425925</v>
      </c>
      <c r="T2514" s="22">
        <f t="shared" si="384"/>
        <v>41986.876863425925</v>
      </c>
    </row>
    <row r="2515" spans="1:20" ht="30" hidden="1" x14ac:dyDescent="0.25">
      <c r="A2515" s="3">
        <v>2513</v>
      </c>
      <c r="B2515" s="1" t="s">
        <v>2513</v>
      </c>
      <c r="C2515" s="1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26">
        <f t="shared" si="381"/>
        <v>0</v>
      </c>
      <c r="P2515" s="3">
        <f t="shared" si="382"/>
        <v>1485475789</v>
      </c>
      <c r="Q2515" s="5" t="s">
        <v>8324</v>
      </c>
      <c r="R2515" s="3" t="s">
        <v>8355</v>
      </c>
      <c r="S2515" s="22">
        <f t="shared" si="383"/>
        <v>42732.00681712963</v>
      </c>
      <c r="T2515" s="22">
        <f t="shared" si="384"/>
        <v>42792.00681712963</v>
      </c>
    </row>
    <row r="2516" spans="1:20" ht="30" hidden="1" x14ac:dyDescent="0.25">
      <c r="A2516" s="3">
        <v>2514</v>
      </c>
      <c r="B2516" s="1" t="s">
        <v>2514</v>
      </c>
      <c r="C2516" s="1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26">
        <f t="shared" si="381"/>
        <v>1.7500000000000002E-2</v>
      </c>
      <c r="P2516" s="3">
        <f t="shared" si="382"/>
        <v>1407792077</v>
      </c>
      <c r="Q2516" s="5" t="s">
        <v>8324</v>
      </c>
      <c r="R2516" s="3" t="s">
        <v>8355</v>
      </c>
      <c r="S2516" s="22">
        <f t="shared" si="383"/>
        <v>41854.389780092592</v>
      </c>
      <c r="T2516" s="22">
        <f t="shared" si="384"/>
        <v>41871.389780092592</v>
      </c>
    </row>
    <row r="2517" spans="1:20" ht="30" hidden="1" x14ac:dyDescent="0.25">
      <c r="A2517" s="3">
        <v>2515</v>
      </c>
      <c r="B2517" s="1" t="s">
        <v>2515</v>
      </c>
      <c r="C2517" s="1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26">
        <f t="shared" si="381"/>
        <v>0.186</v>
      </c>
      <c r="P2517" s="3">
        <f t="shared" si="382"/>
        <v>1423339753</v>
      </c>
      <c r="Q2517" s="5" t="s">
        <v>8324</v>
      </c>
      <c r="R2517" s="3" t="s">
        <v>8355</v>
      </c>
      <c r="S2517" s="22">
        <f t="shared" si="383"/>
        <v>42027.839733796296</v>
      </c>
      <c r="T2517" s="22">
        <f t="shared" si="384"/>
        <v>42057.839733796296</v>
      </c>
    </row>
    <row r="2518" spans="1:20" ht="30" hidden="1" x14ac:dyDescent="0.25">
      <c r="A2518" s="3">
        <v>2516</v>
      </c>
      <c r="B2518" s="1" t="s">
        <v>2516</v>
      </c>
      <c r="C2518" s="1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26">
        <f t="shared" si="381"/>
        <v>0</v>
      </c>
      <c r="P2518" s="3">
        <f t="shared" si="382"/>
        <v>1415981452</v>
      </c>
      <c r="Q2518" s="5" t="s">
        <v>8324</v>
      </c>
      <c r="R2518" s="3" t="s">
        <v>8355</v>
      </c>
      <c r="S2518" s="22">
        <f t="shared" si="383"/>
        <v>41942.653379629628</v>
      </c>
      <c r="T2518" s="22">
        <f t="shared" si="384"/>
        <v>41972.6950462963</v>
      </c>
    </row>
    <row r="2519" spans="1:20" ht="30" hidden="1" x14ac:dyDescent="0.25">
      <c r="A2519" s="3">
        <v>2517</v>
      </c>
      <c r="B2519" s="1" t="s">
        <v>2517</v>
      </c>
      <c r="C2519" s="1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26">
        <f t="shared" si="381"/>
        <v>9.8166666666666666E-2</v>
      </c>
      <c r="P2519" s="3">
        <f t="shared" si="382"/>
        <v>1425494730</v>
      </c>
      <c r="Q2519" s="5" t="s">
        <v>8324</v>
      </c>
      <c r="R2519" s="3" t="s">
        <v>8355</v>
      </c>
      <c r="S2519" s="22">
        <f t="shared" si="383"/>
        <v>42052.802430555559</v>
      </c>
      <c r="T2519" s="22">
        <f t="shared" si="384"/>
        <v>42082.760763888888</v>
      </c>
    </row>
    <row r="2520" spans="1:20" ht="30" hidden="1" x14ac:dyDescent="0.25">
      <c r="A2520" s="3">
        <v>2518</v>
      </c>
      <c r="B2520" s="1" t="s">
        <v>2518</v>
      </c>
      <c r="C2520" s="1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26">
        <f t="shared" si="381"/>
        <v>0</v>
      </c>
      <c r="P2520" s="3">
        <f t="shared" si="382"/>
        <v>1414601428</v>
      </c>
      <c r="Q2520" s="5" t="s">
        <v>8324</v>
      </c>
      <c r="R2520" s="3" t="s">
        <v>8355</v>
      </c>
      <c r="S2520" s="22">
        <f t="shared" si="383"/>
        <v>41926.680879629632</v>
      </c>
      <c r="T2520" s="22">
        <f t="shared" si="384"/>
        <v>41956.722546296296</v>
      </c>
    </row>
    <row r="2521" spans="1:20" ht="30" hidden="1" x14ac:dyDescent="0.25">
      <c r="A2521" s="3">
        <v>2519</v>
      </c>
      <c r="B2521" s="1" t="s">
        <v>2519</v>
      </c>
      <c r="C2521" s="1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26">
        <f t="shared" si="381"/>
        <v>4.3333333333333331E-4</v>
      </c>
      <c r="P2521" s="3">
        <f t="shared" si="382"/>
        <v>1404445404</v>
      </c>
      <c r="Q2521" s="5" t="s">
        <v>8324</v>
      </c>
      <c r="R2521" s="3" t="s">
        <v>8355</v>
      </c>
      <c r="S2521" s="22">
        <f t="shared" si="383"/>
        <v>41809.155138888891</v>
      </c>
      <c r="T2521" s="22">
        <f t="shared" si="384"/>
        <v>41839.155138888891</v>
      </c>
    </row>
    <row r="2522" spans="1:20" ht="30" hidden="1" x14ac:dyDescent="0.25">
      <c r="A2522" s="3">
        <v>2520</v>
      </c>
      <c r="B2522" s="1" t="s">
        <v>2520</v>
      </c>
      <c r="C2522" s="1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26">
        <f t="shared" si="381"/>
        <v>0</v>
      </c>
      <c r="P2522" s="3">
        <f t="shared" si="382"/>
        <v>1474563172.5</v>
      </c>
      <c r="Q2522" s="5" t="s">
        <v>8324</v>
      </c>
      <c r="R2522" s="3" t="s">
        <v>8355</v>
      </c>
      <c r="S2522" s="22">
        <f t="shared" si="383"/>
        <v>42612.600520833337</v>
      </c>
      <c r="T2522" s="22">
        <f t="shared" si="384"/>
        <v>42658.806249999994</v>
      </c>
    </row>
    <row r="2523" spans="1:20" ht="30" x14ac:dyDescent="0.25">
      <c r="A2523" s="3">
        <v>2521</v>
      </c>
      <c r="B2523" s="1" t="s">
        <v>2521</v>
      </c>
      <c r="C2523" s="1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26">
        <f t="shared" si="381"/>
        <v>1.0948792000000001</v>
      </c>
      <c r="P2523" s="3">
        <f t="shared" ref="P2523:P2562" si="385">AVERAGE(D2523,E2523)</f>
        <v>13092.994999999999</v>
      </c>
      <c r="Q2523" s="5" t="s">
        <v>8310</v>
      </c>
      <c r="R2523" s="3" t="s">
        <v>8331</v>
      </c>
      <c r="S2523" s="22">
        <f t="shared" si="383"/>
        <v>42269.967835648145</v>
      </c>
      <c r="T2523" s="22">
        <f t="shared" si="384"/>
        <v>42290.967835648145</v>
      </c>
    </row>
    <row r="2524" spans="1:20" ht="30" x14ac:dyDescent="0.25">
      <c r="A2524" s="3">
        <v>2522</v>
      </c>
      <c r="B2524" s="1" t="s">
        <v>2522</v>
      </c>
      <c r="C2524" s="1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26">
        <f t="shared" si="381"/>
        <v>1</v>
      </c>
      <c r="P2524" s="3">
        <f t="shared" si="385"/>
        <v>5000</v>
      </c>
      <c r="Q2524" s="5" t="s">
        <v>8310</v>
      </c>
      <c r="R2524" s="3" t="s">
        <v>8331</v>
      </c>
      <c r="S2524" s="22">
        <f t="shared" si="383"/>
        <v>42460.573611111111</v>
      </c>
      <c r="T2524" s="22">
        <f t="shared" si="384"/>
        <v>42482.619444444441</v>
      </c>
    </row>
    <row r="2525" spans="1:20" ht="30" x14ac:dyDescent="0.25">
      <c r="A2525" s="3">
        <v>2523</v>
      </c>
      <c r="B2525" s="1" t="s">
        <v>2523</v>
      </c>
      <c r="C2525" s="1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26">
        <f t="shared" si="381"/>
        <v>1.5644444444444445</v>
      </c>
      <c r="P2525" s="3">
        <f t="shared" si="385"/>
        <v>1154</v>
      </c>
      <c r="Q2525" s="5" t="s">
        <v>8310</v>
      </c>
      <c r="R2525" s="3" t="s">
        <v>8331</v>
      </c>
      <c r="S2525" s="22">
        <f t="shared" si="383"/>
        <v>41930.975601851853</v>
      </c>
      <c r="T2525" s="22">
        <f t="shared" si="384"/>
        <v>41961.017268518524</v>
      </c>
    </row>
    <row r="2526" spans="1:20" ht="30" x14ac:dyDescent="0.25">
      <c r="A2526" s="3">
        <v>2524</v>
      </c>
      <c r="B2526" s="1" t="s">
        <v>2524</v>
      </c>
      <c r="C2526" s="1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26">
        <f t="shared" si="381"/>
        <v>1.016</v>
      </c>
      <c r="P2526" s="3">
        <f t="shared" si="385"/>
        <v>7560</v>
      </c>
      <c r="Q2526" s="5" t="s">
        <v>8310</v>
      </c>
      <c r="R2526" s="3" t="s">
        <v>8331</v>
      </c>
      <c r="S2526" s="22">
        <f t="shared" si="383"/>
        <v>41961.807372685187</v>
      </c>
      <c r="T2526" s="22">
        <f t="shared" si="384"/>
        <v>41994.1875</v>
      </c>
    </row>
    <row r="2527" spans="1:20" ht="30" x14ac:dyDescent="0.25">
      <c r="A2527" s="3">
        <v>2525</v>
      </c>
      <c r="B2527" s="1" t="s">
        <v>2525</v>
      </c>
      <c r="C2527" s="1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26">
        <f t="shared" si="381"/>
        <v>1.00325</v>
      </c>
      <c r="P2527" s="3">
        <f t="shared" si="385"/>
        <v>8013</v>
      </c>
      <c r="Q2527" s="5" t="s">
        <v>8310</v>
      </c>
      <c r="R2527" s="3" t="s">
        <v>8331</v>
      </c>
      <c r="S2527" s="22">
        <f t="shared" si="383"/>
        <v>41058.844571759262</v>
      </c>
      <c r="T2527" s="22">
        <f t="shared" si="384"/>
        <v>41088.844571759262</v>
      </c>
    </row>
    <row r="2528" spans="1:20" ht="30" x14ac:dyDescent="0.25">
      <c r="A2528" s="3">
        <v>2526</v>
      </c>
      <c r="B2528" s="1" t="s">
        <v>2526</v>
      </c>
      <c r="C2528" s="1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26">
        <f t="shared" si="381"/>
        <v>1.1294999999999999</v>
      </c>
      <c r="P2528" s="3">
        <f t="shared" si="385"/>
        <v>4259</v>
      </c>
      <c r="Q2528" s="5" t="s">
        <v>8310</v>
      </c>
      <c r="R2528" s="3" t="s">
        <v>8331</v>
      </c>
      <c r="S2528" s="22">
        <f t="shared" si="383"/>
        <v>41953.091134259259</v>
      </c>
      <c r="T2528" s="22">
        <f t="shared" si="384"/>
        <v>41981.207638888889</v>
      </c>
    </row>
    <row r="2529" spans="1:20" ht="30" x14ac:dyDescent="0.25">
      <c r="A2529" s="3">
        <v>2527</v>
      </c>
      <c r="B2529" s="1" t="s">
        <v>2527</v>
      </c>
      <c r="C2529" s="1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26">
        <f t="shared" si="381"/>
        <v>1.02125</v>
      </c>
      <c r="P2529" s="3">
        <f t="shared" si="385"/>
        <v>4042.5</v>
      </c>
      <c r="Q2529" s="5" t="s">
        <v>8310</v>
      </c>
      <c r="R2529" s="3" t="s">
        <v>8331</v>
      </c>
      <c r="S2529" s="22">
        <f t="shared" si="383"/>
        <v>41546.75105324074</v>
      </c>
      <c r="T2529" s="22">
        <f t="shared" si="384"/>
        <v>41565.165972222225</v>
      </c>
    </row>
    <row r="2530" spans="1:20" ht="30" x14ac:dyDescent="0.25">
      <c r="A2530" s="3">
        <v>2528</v>
      </c>
      <c r="B2530" s="1" t="s">
        <v>2528</v>
      </c>
      <c r="C2530" s="1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26">
        <f t="shared" si="381"/>
        <v>1.0724974999999999</v>
      </c>
      <c r="P2530" s="3">
        <f t="shared" si="385"/>
        <v>4144.9949999999999</v>
      </c>
      <c r="Q2530" s="5" t="s">
        <v>8310</v>
      </c>
      <c r="R2530" s="3" t="s">
        <v>8331</v>
      </c>
      <c r="S2530" s="22">
        <f t="shared" si="383"/>
        <v>42217.834525462968</v>
      </c>
      <c r="T2530" s="22">
        <f t="shared" si="384"/>
        <v>42236.458333333328</v>
      </c>
    </row>
    <row r="2531" spans="1:20" x14ac:dyDescent="0.25">
      <c r="A2531" s="3">
        <v>2529</v>
      </c>
      <c r="B2531" s="1" t="s">
        <v>2529</v>
      </c>
      <c r="C2531" s="1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26">
        <f t="shared" si="381"/>
        <v>1.0428333333333333</v>
      </c>
      <c r="P2531" s="3">
        <f t="shared" si="385"/>
        <v>6128.5</v>
      </c>
      <c r="Q2531" s="5" t="s">
        <v>8310</v>
      </c>
      <c r="R2531" s="3" t="s">
        <v>8331</v>
      </c>
      <c r="S2531" s="22">
        <f t="shared" si="383"/>
        <v>40948.080729166664</v>
      </c>
      <c r="T2531" s="22">
        <f t="shared" si="384"/>
        <v>40993.0390625</v>
      </c>
    </row>
    <row r="2532" spans="1:20" ht="30" x14ac:dyDescent="0.25">
      <c r="A2532" s="3">
        <v>2530</v>
      </c>
      <c r="B2532" s="1" t="s">
        <v>2530</v>
      </c>
      <c r="C2532" s="1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26">
        <f t="shared" si="381"/>
        <v>1</v>
      </c>
      <c r="P2532" s="3">
        <f t="shared" si="385"/>
        <v>6500</v>
      </c>
      <c r="Q2532" s="5" t="s">
        <v>8310</v>
      </c>
      <c r="R2532" s="3" t="s">
        <v>8331</v>
      </c>
      <c r="S2532" s="22">
        <f t="shared" si="383"/>
        <v>42081.864641203705</v>
      </c>
      <c r="T2532" s="22">
        <f t="shared" si="384"/>
        <v>42114.201388888891</v>
      </c>
    </row>
    <row r="2533" spans="1:20" ht="30" x14ac:dyDescent="0.25">
      <c r="A2533" s="3">
        <v>2531</v>
      </c>
      <c r="B2533" s="1" t="s">
        <v>2531</v>
      </c>
      <c r="C2533" s="1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26">
        <f t="shared" si="381"/>
        <v>1.004</v>
      </c>
      <c r="P2533" s="3">
        <f t="shared" si="385"/>
        <v>4509</v>
      </c>
      <c r="Q2533" s="5" t="s">
        <v>8310</v>
      </c>
      <c r="R2533" s="3" t="s">
        <v>8331</v>
      </c>
      <c r="S2533" s="22">
        <f t="shared" si="383"/>
        <v>42208.680023148147</v>
      </c>
      <c r="T2533" s="22">
        <f t="shared" si="384"/>
        <v>42231.165972222225</v>
      </c>
    </row>
    <row r="2534" spans="1:20" ht="30" x14ac:dyDescent="0.25">
      <c r="A2534" s="3">
        <v>2532</v>
      </c>
      <c r="B2534" s="1" t="s">
        <v>2532</v>
      </c>
      <c r="C2534" s="1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26">
        <f t="shared" si="381"/>
        <v>1.26125</v>
      </c>
      <c r="P2534" s="3">
        <f t="shared" si="385"/>
        <v>4522.5</v>
      </c>
      <c r="Q2534" s="5" t="s">
        <v>8310</v>
      </c>
      <c r="R2534" s="3" t="s">
        <v>8331</v>
      </c>
      <c r="S2534" s="22">
        <f t="shared" ref="S2534:S2565" si="386">(((J2534/60)/60)/24)+DATE(1970,1,1)</f>
        <v>41107.849143518521</v>
      </c>
      <c r="T2534" s="22">
        <f t="shared" ref="T2534:T2565" si="387">(((I2534/60)/60)/24)+DATE(1970,1,1)</f>
        <v>41137.849143518521</v>
      </c>
    </row>
    <row r="2535" spans="1:20" ht="30" x14ac:dyDescent="0.25">
      <c r="A2535" s="3">
        <v>2533</v>
      </c>
      <c r="B2535" s="1" t="s">
        <v>2533</v>
      </c>
      <c r="C2535" s="1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26">
        <f t="shared" si="381"/>
        <v>1.1066666666666667</v>
      </c>
      <c r="P2535" s="3">
        <f t="shared" si="385"/>
        <v>7900</v>
      </c>
      <c r="Q2535" s="5" t="s">
        <v>8310</v>
      </c>
      <c r="R2535" s="3" t="s">
        <v>8331</v>
      </c>
      <c r="S2535" s="22">
        <f t="shared" si="386"/>
        <v>41304.751284722224</v>
      </c>
      <c r="T2535" s="22">
        <f t="shared" si="387"/>
        <v>41334.750787037039</v>
      </c>
    </row>
    <row r="2536" spans="1:20" ht="45" x14ac:dyDescent="0.25">
      <c r="A2536" s="3">
        <v>2534</v>
      </c>
      <c r="B2536" s="1" t="s">
        <v>2534</v>
      </c>
      <c r="C2536" s="1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26">
        <f t="shared" si="381"/>
        <v>1.05</v>
      </c>
      <c r="P2536" s="3">
        <f t="shared" si="385"/>
        <v>2050</v>
      </c>
      <c r="Q2536" s="5" t="s">
        <v>8310</v>
      </c>
      <c r="R2536" s="3" t="s">
        <v>8331</v>
      </c>
      <c r="S2536" s="22">
        <f t="shared" si="386"/>
        <v>40127.700370370374</v>
      </c>
      <c r="T2536" s="22">
        <f t="shared" si="387"/>
        <v>40179.25</v>
      </c>
    </row>
    <row r="2537" spans="1:20" x14ac:dyDescent="0.25">
      <c r="A2537" s="3">
        <v>2535</v>
      </c>
      <c r="B2537" s="1" t="s">
        <v>2535</v>
      </c>
      <c r="C2537" s="1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26">
        <f t="shared" si="381"/>
        <v>1.03775</v>
      </c>
      <c r="P2537" s="3">
        <f t="shared" si="385"/>
        <v>20377.5</v>
      </c>
      <c r="Q2537" s="5" t="s">
        <v>8310</v>
      </c>
      <c r="R2537" s="3" t="s">
        <v>8331</v>
      </c>
      <c r="S2537" s="22">
        <f t="shared" si="386"/>
        <v>41943.791030092594</v>
      </c>
      <c r="T2537" s="22">
        <f t="shared" si="387"/>
        <v>41974.832696759258</v>
      </c>
    </row>
    <row r="2538" spans="1:20" ht="30" x14ac:dyDescent="0.25">
      <c r="A2538" s="3">
        <v>2536</v>
      </c>
      <c r="B2538" s="1" t="s">
        <v>2536</v>
      </c>
      <c r="C2538" s="1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26">
        <f t="shared" si="381"/>
        <v>1.1599999999999999</v>
      </c>
      <c r="P2538" s="3">
        <f t="shared" si="385"/>
        <v>27</v>
      </c>
      <c r="Q2538" s="5" t="s">
        <v>8310</v>
      </c>
      <c r="R2538" s="3" t="s">
        <v>8331</v>
      </c>
      <c r="S2538" s="22">
        <f t="shared" si="386"/>
        <v>41464.106087962966</v>
      </c>
      <c r="T2538" s="22">
        <f t="shared" si="387"/>
        <v>41485.106087962966</v>
      </c>
    </row>
    <row r="2539" spans="1:20" ht="30" x14ac:dyDescent="0.25">
      <c r="A2539" s="3">
        <v>2537</v>
      </c>
      <c r="B2539" s="1" t="s">
        <v>2537</v>
      </c>
      <c r="C2539" s="1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26">
        <f t="shared" si="381"/>
        <v>1.1000000000000001</v>
      </c>
      <c r="P2539" s="3">
        <f t="shared" si="385"/>
        <v>1050</v>
      </c>
      <c r="Q2539" s="5" t="s">
        <v>8310</v>
      </c>
      <c r="R2539" s="3" t="s">
        <v>8331</v>
      </c>
      <c r="S2539" s="22">
        <f t="shared" si="386"/>
        <v>40696.648784722223</v>
      </c>
      <c r="T2539" s="22">
        <f t="shared" si="387"/>
        <v>40756.648784722223</v>
      </c>
    </row>
    <row r="2540" spans="1:20" ht="30" x14ac:dyDescent="0.25">
      <c r="A2540" s="3">
        <v>2538</v>
      </c>
      <c r="B2540" s="1" t="s">
        <v>2538</v>
      </c>
      <c r="C2540" s="1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26">
        <f t="shared" si="381"/>
        <v>1.130176111111111</v>
      </c>
      <c r="P2540" s="3">
        <f t="shared" si="385"/>
        <v>19171.584999999999</v>
      </c>
      <c r="Q2540" s="5" t="s">
        <v>8310</v>
      </c>
      <c r="R2540" s="3" t="s">
        <v>8331</v>
      </c>
      <c r="S2540" s="22">
        <f t="shared" si="386"/>
        <v>41298.509965277779</v>
      </c>
      <c r="T2540" s="22">
        <f t="shared" si="387"/>
        <v>41329.207638888889</v>
      </c>
    </row>
    <row r="2541" spans="1:20" ht="30" x14ac:dyDescent="0.25">
      <c r="A2541" s="3">
        <v>2539</v>
      </c>
      <c r="B2541" s="1" t="s">
        <v>2539</v>
      </c>
      <c r="C2541" s="1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26">
        <f t="shared" si="381"/>
        <v>1.0024999999999999</v>
      </c>
      <c r="P2541" s="3">
        <f t="shared" si="385"/>
        <v>10012.5</v>
      </c>
      <c r="Q2541" s="5" t="s">
        <v>8310</v>
      </c>
      <c r="R2541" s="3" t="s">
        <v>8331</v>
      </c>
      <c r="S2541" s="22">
        <f t="shared" si="386"/>
        <v>41977.902222222227</v>
      </c>
      <c r="T2541" s="22">
        <f t="shared" si="387"/>
        <v>42037.902222222227</v>
      </c>
    </row>
    <row r="2542" spans="1:20" ht="30" x14ac:dyDescent="0.25">
      <c r="A2542" s="3">
        <v>2540</v>
      </c>
      <c r="B2542" s="1" t="s">
        <v>2540</v>
      </c>
      <c r="C2542" s="1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26">
        <f t="shared" si="381"/>
        <v>1.034</v>
      </c>
      <c r="P2542" s="3">
        <f t="shared" si="385"/>
        <v>2542.5</v>
      </c>
      <c r="Q2542" s="5" t="s">
        <v>8310</v>
      </c>
      <c r="R2542" s="3" t="s">
        <v>8331</v>
      </c>
      <c r="S2542" s="22">
        <f t="shared" si="386"/>
        <v>40785.675011574072</v>
      </c>
      <c r="T2542" s="22">
        <f t="shared" si="387"/>
        <v>40845.675011574072</v>
      </c>
    </row>
    <row r="2543" spans="1:20" ht="30" x14ac:dyDescent="0.25">
      <c r="A2543" s="3">
        <v>2541</v>
      </c>
      <c r="B2543" s="1" t="s">
        <v>2541</v>
      </c>
      <c r="C2543" s="1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26">
        <f t="shared" si="381"/>
        <v>1.0702857142857143</v>
      </c>
      <c r="P2543" s="3">
        <f t="shared" si="385"/>
        <v>3623</v>
      </c>
      <c r="Q2543" s="5" t="s">
        <v>8310</v>
      </c>
      <c r="R2543" s="3" t="s">
        <v>8331</v>
      </c>
      <c r="S2543" s="22">
        <f t="shared" si="386"/>
        <v>41483.449282407404</v>
      </c>
      <c r="T2543" s="22">
        <f t="shared" si="387"/>
        <v>41543.449282407404</v>
      </c>
    </row>
    <row r="2544" spans="1:20" ht="30" x14ac:dyDescent="0.25">
      <c r="A2544" s="3">
        <v>2542</v>
      </c>
      <c r="B2544" s="1" t="s">
        <v>2542</v>
      </c>
      <c r="C2544" s="1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26">
        <f t="shared" si="381"/>
        <v>1.0357142857142858</v>
      </c>
      <c r="P2544" s="3">
        <f t="shared" si="385"/>
        <v>712.5</v>
      </c>
      <c r="Q2544" s="5" t="s">
        <v>8310</v>
      </c>
      <c r="R2544" s="3" t="s">
        <v>8331</v>
      </c>
      <c r="S2544" s="22">
        <f t="shared" si="386"/>
        <v>41509.426585648151</v>
      </c>
      <c r="T2544" s="22">
        <f t="shared" si="387"/>
        <v>41548.165972222225</v>
      </c>
    </row>
    <row r="2545" spans="1:20" ht="30" x14ac:dyDescent="0.25">
      <c r="A2545" s="3">
        <v>2543</v>
      </c>
      <c r="B2545" s="1" t="s">
        <v>2543</v>
      </c>
      <c r="C2545" s="1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26">
        <f t="shared" si="381"/>
        <v>1.5640000000000001</v>
      </c>
      <c r="P2545" s="3">
        <f t="shared" si="385"/>
        <v>320.5</v>
      </c>
      <c r="Q2545" s="5" t="s">
        <v>8310</v>
      </c>
      <c r="R2545" s="3" t="s">
        <v>8331</v>
      </c>
      <c r="S2545" s="22">
        <f t="shared" si="386"/>
        <v>40514.107615740737</v>
      </c>
      <c r="T2545" s="22">
        <f t="shared" si="387"/>
        <v>40545.125</v>
      </c>
    </row>
    <row r="2546" spans="1:20" ht="30" x14ac:dyDescent="0.25">
      <c r="A2546" s="3">
        <v>2544</v>
      </c>
      <c r="B2546" s="1" t="s">
        <v>2544</v>
      </c>
      <c r="C2546" s="1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26">
        <f t="shared" si="381"/>
        <v>1.0082</v>
      </c>
      <c r="P2546" s="3">
        <f t="shared" si="385"/>
        <v>5020.5</v>
      </c>
      <c r="Q2546" s="5" t="s">
        <v>8310</v>
      </c>
      <c r="R2546" s="3" t="s">
        <v>8331</v>
      </c>
      <c r="S2546" s="22">
        <f t="shared" si="386"/>
        <v>41068.520474537036</v>
      </c>
      <c r="T2546" s="22">
        <f t="shared" si="387"/>
        <v>41098.520474537036</v>
      </c>
    </row>
    <row r="2547" spans="1:20" ht="30" x14ac:dyDescent="0.25">
      <c r="A2547" s="3">
        <v>2545</v>
      </c>
      <c r="B2547" s="1" t="s">
        <v>2545</v>
      </c>
      <c r="C2547" s="1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26">
        <f t="shared" si="381"/>
        <v>1.9530000000000001</v>
      </c>
      <c r="P2547" s="3">
        <f t="shared" si="385"/>
        <v>2953</v>
      </c>
      <c r="Q2547" s="5" t="s">
        <v>8310</v>
      </c>
      <c r="R2547" s="3" t="s">
        <v>8331</v>
      </c>
      <c r="S2547" s="22">
        <f t="shared" si="386"/>
        <v>42027.13817129629</v>
      </c>
      <c r="T2547" s="22">
        <f t="shared" si="387"/>
        <v>42062.020833333328</v>
      </c>
    </row>
    <row r="2548" spans="1:20" ht="30" x14ac:dyDescent="0.25">
      <c r="A2548" s="3">
        <v>2546</v>
      </c>
      <c r="B2548" s="1" t="s">
        <v>2546</v>
      </c>
      <c r="C2548" s="1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26">
        <f t="shared" si="381"/>
        <v>1.1171428571428572</v>
      </c>
      <c r="P2548" s="3">
        <f t="shared" si="385"/>
        <v>3705</v>
      </c>
      <c r="Q2548" s="5" t="s">
        <v>8310</v>
      </c>
      <c r="R2548" s="3" t="s">
        <v>8331</v>
      </c>
      <c r="S2548" s="22">
        <f t="shared" si="386"/>
        <v>41524.858553240738</v>
      </c>
      <c r="T2548" s="22">
        <f t="shared" si="387"/>
        <v>41552.208333333336</v>
      </c>
    </row>
    <row r="2549" spans="1:20" ht="30" x14ac:dyDescent="0.25">
      <c r="A2549" s="3">
        <v>2547</v>
      </c>
      <c r="B2549" s="1" t="s">
        <v>2547</v>
      </c>
      <c r="C2549" s="1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26">
        <f t="shared" si="381"/>
        <v>1.1985454545454546</v>
      </c>
      <c r="P2549" s="3">
        <f t="shared" si="385"/>
        <v>6046</v>
      </c>
      <c r="Q2549" s="5" t="s">
        <v>8310</v>
      </c>
      <c r="R2549" s="3" t="s">
        <v>8331</v>
      </c>
      <c r="S2549" s="22">
        <f t="shared" si="386"/>
        <v>40973.773182870369</v>
      </c>
      <c r="T2549" s="22">
        <f t="shared" si="387"/>
        <v>41003.731516203705</v>
      </c>
    </row>
    <row r="2550" spans="1:20" ht="30" x14ac:dyDescent="0.25">
      <c r="A2550" s="3">
        <v>2548</v>
      </c>
      <c r="B2550" s="1" t="s">
        <v>2548</v>
      </c>
      <c r="C2550" s="1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26">
        <f t="shared" si="381"/>
        <v>1.0185</v>
      </c>
      <c r="P2550" s="3">
        <f t="shared" si="385"/>
        <v>6055.5</v>
      </c>
      <c r="Q2550" s="5" t="s">
        <v>8310</v>
      </c>
      <c r="R2550" s="3" t="s">
        <v>8331</v>
      </c>
      <c r="S2550" s="22">
        <f t="shared" si="386"/>
        <v>42618.625428240746</v>
      </c>
      <c r="T2550" s="22">
        <f t="shared" si="387"/>
        <v>42643.185416666667</v>
      </c>
    </row>
    <row r="2551" spans="1:20" ht="30" x14ac:dyDescent="0.25">
      <c r="A2551" s="3">
        <v>2549</v>
      </c>
      <c r="B2551" s="1" t="s">
        <v>2549</v>
      </c>
      <c r="C2551" s="1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26">
        <f t="shared" si="381"/>
        <v>1.0280254777070064</v>
      </c>
      <c r="P2551" s="3">
        <f t="shared" si="385"/>
        <v>1592</v>
      </c>
      <c r="Q2551" s="5" t="s">
        <v>8310</v>
      </c>
      <c r="R2551" s="3" t="s">
        <v>8331</v>
      </c>
      <c r="S2551" s="22">
        <f t="shared" si="386"/>
        <v>41390.757754629631</v>
      </c>
      <c r="T2551" s="22">
        <f t="shared" si="387"/>
        <v>41425.708333333336</v>
      </c>
    </row>
    <row r="2552" spans="1:20" ht="30" x14ac:dyDescent="0.25">
      <c r="A2552" s="3">
        <v>2550</v>
      </c>
      <c r="B2552" s="1" t="s">
        <v>2550</v>
      </c>
      <c r="C2552" s="1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26">
        <f t="shared" si="381"/>
        <v>1.0084615384615385</v>
      </c>
      <c r="P2552" s="3">
        <f t="shared" si="385"/>
        <v>6527.5</v>
      </c>
      <c r="Q2552" s="5" t="s">
        <v>8310</v>
      </c>
      <c r="R2552" s="3" t="s">
        <v>8331</v>
      </c>
      <c r="S2552" s="22">
        <f t="shared" si="386"/>
        <v>42228.634328703702</v>
      </c>
      <c r="T2552" s="22">
        <f t="shared" si="387"/>
        <v>42285.165972222225</v>
      </c>
    </row>
    <row r="2553" spans="1:20" ht="30" x14ac:dyDescent="0.25">
      <c r="A2553" s="3">
        <v>2551</v>
      </c>
      <c r="B2553" s="1" t="s">
        <v>2551</v>
      </c>
      <c r="C2553" s="1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26">
        <f t="shared" si="381"/>
        <v>1.0273469387755103</v>
      </c>
      <c r="P2553" s="3">
        <f t="shared" si="385"/>
        <v>3725.25</v>
      </c>
      <c r="Q2553" s="5" t="s">
        <v>8310</v>
      </c>
      <c r="R2553" s="3" t="s">
        <v>8331</v>
      </c>
      <c r="S2553" s="22">
        <f t="shared" si="386"/>
        <v>40961.252141203702</v>
      </c>
      <c r="T2553" s="22">
        <f t="shared" si="387"/>
        <v>40989.866666666669</v>
      </c>
    </row>
    <row r="2554" spans="1:20" ht="30" x14ac:dyDescent="0.25">
      <c r="A2554" s="3">
        <v>2552</v>
      </c>
      <c r="B2554" s="1" t="s">
        <v>2552</v>
      </c>
      <c r="C2554" s="1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26">
        <f t="shared" ref="O2554:O2617" si="388">E2554/D2554</f>
        <v>1.0649999999999999</v>
      </c>
      <c r="P2554" s="3">
        <f t="shared" si="385"/>
        <v>3097.5</v>
      </c>
      <c r="Q2554" s="5" t="s">
        <v>8310</v>
      </c>
      <c r="R2554" s="3" t="s">
        <v>8331</v>
      </c>
      <c r="S2554" s="22">
        <f t="shared" si="386"/>
        <v>42769.809965277775</v>
      </c>
      <c r="T2554" s="22">
        <f t="shared" si="387"/>
        <v>42799.809965277775</v>
      </c>
    </row>
    <row r="2555" spans="1:20" ht="30" x14ac:dyDescent="0.25">
      <c r="A2555" s="3">
        <v>2553</v>
      </c>
      <c r="B2555" s="1" t="s">
        <v>2553</v>
      </c>
      <c r="C2555" s="1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26">
        <f t="shared" si="388"/>
        <v>1.5553333333333332</v>
      </c>
      <c r="P2555" s="3">
        <f t="shared" si="385"/>
        <v>1916.5</v>
      </c>
      <c r="Q2555" s="5" t="s">
        <v>8310</v>
      </c>
      <c r="R2555" s="3" t="s">
        <v>8331</v>
      </c>
      <c r="S2555" s="22">
        <f t="shared" si="386"/>
        <v>41113.199155092596</v>
      </c>
      <c r="T2555" s="22">
        <f t="shared" si="387"/>
        <v>41173.199155092596</v>
      </c>
    </row>
    <row r="2556" spans="1:20" ht="30" x14ac:dyDescent="0.25">
      <c r="A2556" s="3">
        <v>2554</v>
      </c>
      <c r="B2556" s="1" t="s">
        <v>2554</v>
      </c>
      <c r="C2556" s="1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26">
        <f t="shared" si="388"/>
        <v>1.228</v>
      </c>
      <c r="P2556" s="3">
        <f t="shared" si="385"/>
        <v>3342</v>
      </c>
      <c r="Q2556" s="5" t="s">
        <v>8310</v>
      </c>
      <c r="R2556" s="3" t="s">
        <v>8331</v>
      </c>
      <c r="S2556" s="22">
        <f t="shared" si="386"/>
        <v>42125.078275462962</v>
      </c>
      <c r="T2556" s="22">
        <f t="shared" si="387"/>
        <v>42156.165972222225</v>
      </c>
    </row>
    <row r="2557" spans="1:20" ht="30" x14ac:dyDescent="0.25">
      <c r="A2557" s="3">
        <v>2555</v>
      </c>
      <c r="B2557" s="1" t="s">
        <v>2555</v>
      </c>
      <c r="C2557" s="1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26">
        <f t="shared" si="388"/>
        <v>1.0734999999999999</v>
      </c>
      <c r="P2557" s="3">
        <f t="shared" si="385"/>
        <v>2073.5</v>
      </c>
      <c r="Q2557" s="5" t="s">
        <v>8310</v>
      </c>
      <c r="R2557" s="3" t="s">
        <v>8331</v>
      </c>
      <c r="S2557" s="22">
        <f t="shared" si="386"/>
        <v>41026.655011574076</v>
      </c>
      <c r="T2557" s="22">
        <f t="shared" si="387"/>
        <v>41057.655011574076</v>
      </c>
    </row>
    <row r="2558" spans="1:20" ht="30" x14ac:dyDescent="0.25">
      <c r="A2558" s="3">
        <v>2556</v>
      </c>
      <c r="B2558" s="1" t="s">
        <v>2556</v>
      </c>
      <c r="C2558" s="1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26">
        <f t="shared" si="388"/>
        <v>1.0550335570469798</v>
      </c>
      <c r="P2558" s="3">
        <f t="shared" si="385"/>
        <v>765.5</v>
      </c>
      <c r="Q2558" s="5" t="s">
        <v>8310</v>
      </c>
      <c r="R2558" s="3" t="s">
        <v>8331</v>
      </c>
      <c r="S2558" s="22">
        <f t="shared" si="386"/>
        <v>41222.991400462961</v>
      </c>
      <c r="T2558" s="22">
        <f t="shared" si="387"/>
        <v>41267.991400462961</v>
      </c>
    </row>
    <row r="2559" spans="1:20" ht="30" x14ac:dyDescent="0.25">
      <c r="A2559" s="3">
        <v>2557</v>
      </c>
      <c r="B2559" s="1" t="s">
        <v>2557</v>
      </c>
      <c r="C2559" s="1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26">
        <f t="shared" si="388"/>
        <v>1.1844444444444444</v>
      </c>
      <c r="P2559" s="3">
        <f t="shared" si="385"/>
        <v>983</v>
      </c>
      <c r="Q2559" s="5" t="s">
        <v>8310</v>
      </c>
      <c r="R2559" s="3" t="s">
        <v>8331</v>
      </c>
      <c r="S2559" s="22">
        <f t="shared" si="386"/>
        <v>41744.745208333334</v>
      </c>
      <c r="T2559" s="22">
        <f t="shared" si="387"/>
        <v>41774.745208333334</v>
      </c>
    </row>
    <row r="2560" spans="1:20" ht="30" x14ac:dyDescent="0.25">
      <c r="A2560" s="3">
        <v>2558</v>
      </c>
      <c r="B2560" s="1" t="s">
        <v>2558</v>
      </c>
      <c r="C2560" s="1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26">
        <f t="shared" si="388"/>
        <v>1.0888</v>
      </c>
      <c r="P2560" s="3">
        <f t="shared" si="385"/>
        <v>1305.5</v>
      </c>
      <c r="Q2560" s="5" t="s">
        <v>8310</v>
      </c>
      <c r="R2560" s="3" t="s">
        <v>8331</v>
      </c>
      <c r="S2560" s="22">
        <f t="shared" si="386"/>
        <v>42093.860023148154</v>
      </c>
      <c r="T2560" s="22">
        <f t="shared" si="387"/>
        <v>42125.582638888889</v>
      </c>
    </row>
    <row r="2561" spans="1:20" ht="30" x14ac:dyDescent="0.25">
      <c r="A2561" s="3">
        <v>2559</v>
      </c>
      <c r="B2561" s="1" t="s">
        <v>2559</v>
      </c>
      <c r="C2561" s="1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26">
        <f t="shared" si="388"/>
        <v>1.1125</v>
      </c>
      <c r="P2561" s="3">
        <f t="shared" si="385"/>
        <v>845</v>
      </c>
      <c r="Q2561" s="5" t="s">
        <v>8310</v>
      </c>
      <c r="R2561" s="3" t="s">
        <v>8331</v>
      </c>
      <c r="S2561" s="22">
        <f t="shared" si="386"/>
        <v>40829.873657407406</v>
      </c>
      <c r="T2561" s="22">
        <f t="shared" si="387"/>
        <v>40862.817361111112</v>
      </c>
    </row>
    <row r="2562" spans="1:20" ht="30" x14ac:dyDescent="0.25">
      <c r="A2562" s="3">
        <v>2560</v>
      </c>
      <c r="B2562" s="1" t="s">
        <v>2560</v>
      </c>
      <c r="C2562" s="1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26">
        <f t="shared" si="388"/>
        <v>1.0009999999999999</v>
      </c>
      <c r="P2562" s="3">
        <f t="shared" si="385"/>
        <v>3001.5</v>
      </c>
      <c r="Q2562" s="5" t="s">
        <v>8310</v>
      </c>
      <c r="R2562" s="3" t="s">
        <v>8331</v>
      </c>
      <c r="S2562" s="22">
        <f t="shared" si="386"/>
        <v>42039.951087962967</v>
      </c>
      <c r="T2562" s="22">
        <f t="shared" si="387"/>
        <v>42069.951087962967</v>
      </c>
    </row>
    <row r="2563" spans="1:20" ht="30" hidden="1" x14ac:dyDescent="0.25">
      <c r="A2563" s="3">
        <v>2561</v>
      </c>
      <c r="B2563" s="1" t="s">
        <v>2561</v>
      </c>
      <c r="C2563" s="1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26">
        <f t="shared" si="388"/>
        <v>0</v>
      </c>
      <c r="P2563" s="3">
        <f t="shared" ref="P2563:P2613" si="389">AVERAGE(I2563,J2563)</f>
        <v>1443444089</v>
      </c>
      <c r="Q2563" s="5" t="s">
        <v>8324</v>
      </c>
      <c r="R2563" s="3" t="s">
        <v>8352</v>
      </c>
      <c r="S2563" s="22">
        <f t="shared" si="386"/>
        <v>42260.528807870374</v>
      </c>
      <c r="T2563" s="22">
        <f t="shared" si="387"/>
        <v>42290.528807870374</v>
      </c>
    </row>
    <row r="2564" spans="1:20" ht="45" hidden="1" x14ac:dyDescent="0.25">
      <c r="A2564" s="3">
        <v>2562</v>
      </c>
      <c r="B2564" s="1" t="s">
        <v>2562</v>
      </c>
      <c r="C2564" s="1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26">
        <f t="shared" si="388"/>
        <v>7.4999999999999997E-3</v>
      </c>
      <c r="P2564" s="3">
        <f t="shared" si="389"/>
        <v>1473597339</v>
      </c>
      <c r="Q2564" s="5" t="s">
        <v>8324</v>
      </c>
      <c r="R2564" s="3" t="s">
        <v>8352</v>
      </c>
      <c r="S2564" s="22">
        <f t="shared" si="386"/>
        <v>42594.524756944447</v>
      </c>
      <c r="T2564" s="22">
        <f t="shared" si="387"/>
        <v>42654.524756944447</v>
      </c>
    </row>
    <row r="2565" spans="1:20" hidden="1" x14ac:dyDescent="0.25">
      <c r="A2565" s="3">
        <v>2563</v>
      </c>
      <c r="B2565" s="1" t="s">
        <v>2563</v>
      </c>
      <c r="C2565" s="1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26">
        <f t="shared" si="388"/>
        <v>0</v>
      </c>
      <c r="P2565" s="3">
        <f t="shared" si="389"/>
        <v>1435634451</v>
      </c>
      <c r="Q2565" s="5" t="s">
        <v>8324</v>
      </c>
      <c r="R2565" s="3" t="s">
        <v>8352</v>
      </c>
      <c r="S2565" s="22">
        <f t="shared" si="386"/>
        <v>42155.139479166668</v>
      </c>
      <c r="T2565" s="22">
        <f t="shared" si="387"/>
        <v>42215.139479166668</v>
      </c>
    </row>
    <row r="2566" spans="1:20" ht="30" hidden="1" x14ac:dyDescent="0.25">
      <c r="A2566" s="3">
        <v>2564</v>
      </c>
      <c r="B2566" s="1" t="s">
        <v>2564</v>
      </c>
      <c r="C2566" s="1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26">
        <f t="shared" si="388"/>
        <v>0</v>
      </c>
      <c r="P2566" s="3">
        <f t="shared" si="389"/>
        <v>1405558699</v>
      </c>
      <c r="Q2566" s="5" t="s">
        <v>8324</v>
      </c>
      <c r="R2566" s="3" t="s">
        <v>8352</v>
      </c>
      <c r="S2566" s="22">
        <f t="shared" ref="S2566:S2602" si="390">(((J2566/60)/60)/24)+DATE(1970,1,1)</f>
        <v>41822.040497685186</v>
      </c>
      <c r="T2566" s="22">
        <f t="shared" ref="T2566:T2602" si="391">(((I2566/60)/60)/24)+DATE(1970,1,1)</f>
        <v>41852.040497685186</v>
      </c>
    </row>
    <row r="2567" spans="1:20" ht="30" hidden="1" x14ac:dyDescent="0.25">
      <c r="A2567" s="3">
        <v>2565</v>
      </c>
      <c r="B2567" s="1" t="s">
        <v>2565</v>
      </c>
      <c r="C2567" s="1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26">
        <f t="shared" si="388"/>
        <v>0.01</v>
      </c>
      <c r="P2567" s="3">
        <f t="shared" si="389"/>
        <v>1460268794.5</v>
      </c>
      <c r="Q2567" s="5" t="s">
        <v>8324</v>
      </c>
      <c r="R2567" s="3" t="s">
        <v>8352</v>
      </c>
      <c r="S2567" s="22">
        <f t="shared" si="390"/>
        <v>42440.650335648148</v>
      </c>
      <c r="T2567" s="22">
        <f t="shared" si="391"/>
        <v>42499.868055555555</v>
      </c>
    </row>
    <row r="2568" spans="1:20" ht="30" hidden="1" x14ac:dyDescent="0.25">
      <c r="A2568" s="3">
        <v>2566</v>
      </c>
      <c r="B2568" s="1" t="s">
        <v>2566</v>
      </c>
      <c r="C2568" s="1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26">
        <f t="shared" si="388"/>
        <v>0</v>
      </c>
      <c r="P2568" s="3">
        <f t="shared" si="389"/>
        <v>1407367948</v>
      </c>
      <c r="Q2568" s="5" t="s">
        <v>8324</v>
      </c>
      <c r="R2568" s="3" t="s">
        <v>8352</v>
      </c>
      <c r="S2568" s="22">
        <f t="shared" si="390"/>
        <v>41842.980879629627</v>
      </c>
      <c r="T2568" s="22">
        <f t="shared" si="391"/>
        <v>41872.980879629627</v>
      </c>
    </row>
    <row r="2569" spans="1:20" ht="30" hidden="1" x14ac:dyDescent="0.25">
      <c r="A2569" s="3">
        <v>2567</v>
      </c>
      <c r="B2569" s="1" t="s">
        <v>2567</v>
      </c>
      <c r="C2569" s="1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26">
        <f t="shared" si="388"/>
        <v>2.6666666666666666E-3</v>
      </c>
      <c r="P2569" s="3">
        <f t="shared" si="389"/>
        <v>1428527138</v>
      </c>
      <c r="Q2569" s="5" t="s">
        <v>8324</v>
      </c>
      <c r="R2569" s="3" t="s">
        <v>8352</v>
      </c>
      <c r="S2569" s="22">
        <f t="shared" si="390"/>
        <v>42087.878912037035</v>
      </c>
      <c r="T2569" s="22">
        <f t="shared" si="391"/>
        <v>42117.878912037035</v>
      </c>
    </row>
    <row r="2570" spans="1:20" ht="30" hidden="1" x14ac:dyDescent="0.25">
      <c r="A2570" s="3">
        <v>2568</v>
      </c>
      <c r="B2570" s="1" t="s">
        <v>2568</v>
      </c>
      <c r="C2570" s="1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26">
        <f t="shared" si="388"/>
        <v>5.0000000000000001E-3</v>
      </c>
      <c r="P2570" s="3">
        <f t="shared" si="389"/>
        <v>1471449594</v>
      </c>
      <c r="Q2570" s="5" t="s">
        <v>8324</v>
      </c>
      <c r="R2570" s="3" t="s">
        <v>8352</v>
      </c>
      <c r="S2570" s="22">
        <f t="shared" si="390"/>
        <v>42584.666597222225</v>
      </c>
      <c r="T2570" s="22">
        <f t="shared" si="391"/>
        <v>42614.666597222225</v>
      </c>
    </row>
    <row r="2571" spans="1:20" ht="30" hidden="1" x14ac:dyDescent="0.25">
      <c r="A2571" s="3">
        <v>2569</v>
      </c>
      <c r="B2571" s="1" t="s">
        <v>2569</v>
      </c>
      <c r="C2571" s="1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26">
        <f t="shared" si="388"/>
        <v>2.2307692307692306E-2</v>
      </c>
      <c r="P2571" s="3">
        <f t="shared" si="389"/>
        <v>1441161112</v>
      </c>
      <c r="Q2571" s="5" t="s">
        <v>8324</v>
      </c>
      <c r="R2571" s="3" t="s">
        <v>8352</v>
      </c>
      <c r="S2571" s="22">
        <f t="shared" si="390"/>
        <v>42234.105462962965</v>
      </c>
      <c r="T2571" s="22">
        <f t="shared" si="391"/>
        <v>42264.105462962965</v>
      </c>
    </row>
    <row r="2572" spans="1:20" ht="30" hidden="1" x14ac:dyDescent="0.25">
      <c r="A2572" s="3">
        <v>2570</v>
      </c>
      <c r="B2572" s="1" t="s">
        <v>2570</v>
      </c>
      <c r="C2572" s="1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26">
        <f t="shared" si="388"/>
        <v>8.4285714285714294E-3</v>
      </c>
      <c r="P2572" s="3">
        <f t="shared" si="389"/>
        <v>1485294035</v>
      </c>
      <c r="Q2572" s="5" t="s">
        <v>8324</v>
      </c>
      <c r="R2572" s="3" t="s">
        <v>8352</v>
      </c>
      <c r="S2572" s="22">
        <f t="shared" si="390"/>
        <v>42744.903182870374</v>
      </c>
      <c r="T2572" s="22">
        <f t="shared" si="391"/>
        <v>42774.903182870374</v>
      </c>
    </row>
    <row r="2573" spans="1:20" ht="30" hidden="1" x14ac:dyDescent="0.25">
      <c r="A2573" s="3">
        <v>2571</v>
      </c>
      <c r="B2573" s="1" t="s">
        <v>2571</v>
      </c>
      <c r="C2573" s="1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26">
        <f t="shared" si="388"/>
        <v>2.5000000000000001E-3</v>
      </c>
      <c r="P2573" s="3">
        <f t="shared" si="389"/>
        <v>1461053521</v>
      </c>
      <c r="Q2573" s="5" t="s">
        <v>8324</v>
      </c>
      <c r="R2573" s="3" t="s">
        <v>8352</v>
      </c>
      <c r="S2573" s="22">
        <f t="shared" si="390"/>
        <v>42449.341678240744</v>
      </c>
      <c r="T2573" s="22">
        <f t="shared" si="391"/>
        <v>42509.341678240744</v>
      </c>
    </row>
    <row r="2574" spans="1:20" ht="30" hidden="1" x14ac:dyDescent="0.25">
      <c r="A2574" s="3">
        <v>2572</v>
      </c>
      <c r="B2574" s="1" t="s">
        <v>2572</v>
      </c>
      <c r="C2574" s="1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26">
        <f t="shared" si="388"/>
        <v>0</v>
      </c>
      <c r="P2574" s="3">
        <f t="shared" si="389"/>
        <v>1427597517</v>
      </c>
      <c r="Q2574" s="5" t="s">
        <v>8324</v>
      </c>
      <c r="R2574" s="3" t="s">
        <v>8352</v>
      </c>
      <c r="S2574" s="22">
        <f t="shared" si="390"/>
        <v>42077.119409722218</v>
      </c>
      <c r="T2574" s="22">
        <f t="shared" si="391"/>
        <v>42107.119409722218</v>
      </c>
    </row>
    <row r="2575" spans="1:20" ht="30" hidden="1" x14ac:dyDescent="0.25">
      <c r="A2575" s="3">
        <v>2573</v>
      </c>
      <c r="B2575" s="1" t="s">
        <v>2573</v>
      </c>
      <c r="C2575" s="1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26">
        <f t="shared" si="388"/>
        <v>0</v>
      </c>
      <c r="P2575" s="3">
        <f t="shared" si="389"/>
        <v>1406859149</v>
      </c>
      <c r="Q2575" s="5" t="s">
        <v>8324</v>
      </c>
      <c r="R2575" s="3" t="s">
        <v>8352</v>
      </c>
      <c r="S2575" s="22">
        <f t="shared" si="390"/>
        <v>41829.592002314814</v>
      </c>
      <c r="T2575" s="22">
        <f t="shared" si="391"/>
        <v>41874.592002314814</v>
      </c>
    </row>
    <row r="2576" spans="1:20" ht="30" hidden="1" x14ac:dyDescent="0.25">
      <c r="A2576" s="3">
        <v>2574</v>
      </c>
      <c r="B2576" s="1" t="s">
        <v>2574</v>
      </c>
      <c r="C2576" s="1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26">
        <f t="shared" si="388"/>
        <v>0</v>
      </c>
      <c r="P2576" s="3">
        <f t="shared" si="389"/>
        <v>1462693745</v>
      </c>
      <c r="Q2576" s="5" t="s">
        <v>8324</v>
      </c>
      <c r="R2576" s="3" t="s">
        <v>8352</v>
      </c>
      <c r="S2576" s="22">
        <f t="shared" si="390"/>
        <v>42487.825752314813</v>
      </c>
      <c r="T2576" s="22">
        <f t="shared" si="391"/>
        <v>42508.825752314813</v>
      </c>
    </row>
    <row r="2577" spans="1:20" ht="30" hidden="1" x14ac:dyDescent="0.25">
      <c r="A2577" s="3">
        <v>2575</v>
      </c>
      <c r="B2577" s="1" t="s">
        <v>2575</v>
      </c>
      <c r="C2577" s="1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26">
        <f t="shared" si="388"/>
        <v>0</v>
      </c>
      <c r="P2577" s="3">
        <f t="shared" si="389"/>
        <v>1419734194</v>
      </c>
      <c r="Q2577" s="5" t="s">
        <v>8324</v>
      </c>
      <c r="R2577" s="3" t="s">
        <v>8352</v>
      </c>
      <c r="S2577" s="22">
        <f t="shared" si="390"/>
        <v>41986.108726851846</v>
      </c>
      <c r="T2577" s="22">
        <f t="shared" si="391"/>
        <v>42016.108726851846</v>
      </c>
    </row>
    <row r="2578" spans="1:20" hidden="1" x14ac:dyDescent="0.25">
      <c r="A2578" s="3">
        <v>2576</v>
      </c>
      <c r="B2578" s="1" t="s">
        <v>2576</v>
      </c>
      <c r="C2578" s="1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26">
        <f t="shared" si="388"/>
        <v>0</v>
      </c>
      <c r="P2578" s="3">
        <f t="shared" si="389"/>
        <v>1426765447</v>
      </c>
      <c r="Q2578" s="5" t="s">
        <v>8324</v>
      </c>
      <c r="R2578" s="3" t="s">
        <v>8352</v>
      </c>
      <c r="S2578" s="22">
        <f t="shared" si="390"/>
        <v>42060.00980324074</v>
      </c>
      <c r="T2578" s="22">
        <f t="shared" si="391"/>
        <v>42104.968136574069</v>
      </c>
    </row>
    <row r="2579" spans="1:20" ht="30" hidden="1" x14ac:dyDescent="0.25">
      <c r="A2579" s="3">
        <v>2577</v>
      </c>
      <c r="B2579" s="1" t="s">
        <v>2577</v>
      </c>
      <c r="C2579" s="1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26">
        <f t="shared" si="388"/>
        <v>0</v>
      </c>
      <c r="P2579" s="3">
        <f t="shared" si="389"/>
        <v>1406101297</v>
      </c>
      <c r="Q2579" s="5" t="s">
        <v>8324</v>
      </c>
      <c r="R2579" s="3" t="s">
        <v>8352</v>
      </c>
      <c r="S2579" s="22">
        <f t="shared" si="390"/>
        <v>41830.820567129631</v>
      </c>
      <c r="T2579" s="22">
        <f t="shared" si="391"/>
        <v>41855.820567129631</v>
      </c>
    </row>
    <row r="2580" spans="1:20" ht="30" hidden="1" x14ac:dyDescent="0.25">
      <c r="A2580" s="3">
        <v>2578</v>
      </c>
      <c r="B2580" s="1" t="s">
        <v>2578</v>
      </c>
      <c r="C2580" s="1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26">
        <f t="shared" si="388"/>
        <v>0</v>
      </c>
      <c r="P2580" s="3">
        <f t="shared" si="389"/>
        <v>1442306789.5</v>
      </c>
      <c r="Q2580" s="5" t="s">
        <v>8324</v>
      </c>
      <c r="R2580" s="3" t="s">
        <v>8352</v>
      </c>
      <c r="S2580" s="22">
        <f t="shared" si="390"/>
        <v>42238.022905092599</v>
      </c>
      <c r="T2580" s="22">
        <f t="shared" si="391"/>
        <v>42286.708333333328</v>
      </c>
    </row>
    <row r="2581" spans="1:20" ht="30" hidden="1" x14ac:dyDescent="0.25">
      <c r="A2581" s="3">
        <v>2579</v>
      </c>
      <c r="B2581" s="1" t="s">
        <v>2579</v>
      </c>
      <c r="C2581" s="1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26">
        <f t="shared" si="388"/>
        <v>1.3849999999999999E-3</v>
      </c>
      <c r="P2581" s="3">
        <f t="shared" si="389"/>
        <v>1408218903</v>
      </c>
      <c r="Q2581" s="5" t="s">
        <v>8324</v>
      </c>
      <c r="R2581" s="3" t="s">
        <v>8352</v>
      </c>
      <c r="S2581" s="22">
        <f t="shared" si="390"/>
        <v>41837.829895833333</v>
      </c>
      <c r="T2581" s="22">
        <f t="shared" si="391"/>
        <v>41897.829895833333</v>
      </c>
    </row>
    <row r="2582" spans="1:20" ht="30" hidden="1" x14ac:dyDescent="0.25">
      <c r="A2582" s="3">
        <v>2580</v>
      </c>
      <c r="B2582" s="1" t="s">
        <v>2580</v>
      </c>
      <c r="C2582" s="1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26">
        <f t="shared" si="388"/>
        <v>6.0000000000000001E-3</v>
      </c>
      <c r="P2582" s="3">
        <f t="shared" si="389"/>
        <v>1430457901.5</v>
      </c>
      <c r="Q2582" s="5" t="s">
        <v>8324</v>
      </c>
      <c r="R2582" s="3" t="s">
        <v>8352</v>
      </c>
      <c r="S2582" s="22">
        <f t="shared" si="390"/>
        <v>42110.326423611114</v>
      </c>
      <c r="T2582" s="22">
        <f t="shared" si="391"/>
        <v>42140.125</v>
      </c>
    </row>
    <row r="2583" spans="1:20" ht="30" hidden="1" x14ac:dyDescent="0.25">
      <c r="A2583" s="3">
        <v>2581</v>
      </c>
      <c r="B2583" s="1" t="s">
        <v>2581</v>
      </c>
      <c r="C2583" s="1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26">
        <f t="shared" si="388"/>
        <v>0.106</v>
      </c>
      <c r="P2583" s="3">
        <f t="shared" si="389"/>
        <v>1446392098</v>
      </c>
      <c r="Q2583" s="5" t="s">
        <v>8324</v>
      </c>
      <c r="R2583" s="3" t="s">
        <v>8352</v>
      </c>
      <c r="S2583" s="22">
        <f t="shared" si="390"/>
        <v>42294.628449074073</v>
      </c>
      <c r="T2583" s="22">
        <f t="shared" si="391"/>
        <v>42324.670115740737</v>
      </c>
    </row>
    <row r="2584" spans="1:20" hidden="1" x14ac:dyDescent="0.25">
      <c r="A2584" s="3">
        <v>2582</v>
      </c>
      <c r="B2584" s="1" t="s">
        <v>2582</v>
      </c>
      <c r="C2584" s="1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26">
        <f t="shared" si="388"/>
        <v>1.1111111111111112E-5</v>
      </c>
      <c r="P2584" s="3">
        <f t="shared" si="389"/>
        <v>1476488634</v>
      </c>
      <c r="Q2584" s="5" t="s">
        <v>8324</v>
      </c>
      <c r="R2584" s="3" t="s">
        <v>8352</v>
      </c>
      <c r="S2584" s="22">
        <f t="shared" si="390"/>
        <v>42642.988819444443</v>
      </c>
      <c r="T2584" s="22">
        <f t="shared" si="391"/>
        <v>42672.988819444443</v>
      </c>
    </row>
    <row r="2585" spans="1:20" ht="30" hidden="1" x14ac:dyDescent="0.25">
      <c r="A2585" s="3">
        <v>2583</v>
      </c>
      <c r="B2585" s="1" t="s">
        <v>2583</v>
      </c>
      <c r="C2585" s="1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26">
        <f t="shared" si="388"/>
        <v>5.0000000000000001E-3</v>
      </c>
      <c r="P2585" s="3">
        <f t="shared" si="389"/>
        <v>1423936680</v>
      </c>
      <c r="Q2585" s="5" t="s">
        <v>8324</v>
      </c>
      <c r="R2585" s="3" t="s">
        <v>8352</v>
      </c>
      <c r="S2585" s="22">
        <f t="shared" si="390"/>
        <v>42019.76944444445</v>
      </c>
      <c r="T2585" s="22">
        <f t="shared" si="391"/>
        <v>42079.727777777778</v>
      </c>
    </row>
    <row r="2586" spans="1:20" ht="30" hidden="1" x14ac:dyDescent="0.25">
      <c r="A2586" s="3">
        <v>2584</v>
      </c>
      <c r="B2586" s="1" t="s">
        <v>2584</v>
      </c>
      <c r="C2586" s="1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26">
        <f t="shared" si="388"/>
        <v>0</v>
      </c>
      <c r="P2586" s="3">
        <f t="shared" si="389"/>
        <v>1433045369</v>
      </c>
      <c r="Q2586" s="5" t="s">
        <v>8324</v>
      </c>
      <c r="R2586" s="3" t="s">
        <v>8352</v>
      </c>
      <c r="S2586" s="22">
        <f t="shared" si="390"/>
        <v>42140.173252314817</v>
      </c>
      <c r="T2586" s="22">
        <f t="shared" si="391"/>
        <v>42170.173252314817</v>
      </c>
    </row>
    <row r="2587" spans="1:20" ht="30" hidden="1" x14ac:dyDescent="0.25">
      <c r="A2587" s="3">
        <v>2585</v>
      </c>
      <c r="B2587" s="1" t="s">
        <v>2585</v>
      </c>
      <c r="C2587" s="1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26">
        <f t="shared" si="388"/>
        <v>1.6666666666666668E-3</v>
      </c>
      <c r="P2587" s="3">
        <f t="shared" si="389"/>
        <v>1403305632</v>
      </c>
      <c r="Q2587" s="5" t="s">
        <v>8324</v>
      </c>
      <c r="R2587" s="3" t="s">
        <v>8352</v>
      </c>
      <c r="S2587" s="22">
        <f t="shared" si="390"/>
        <v>41795.963333333333</v>
      </c>
      <c r="T2587" s="22">
        <f t="shared" si="391"/>
        <v>41825.963333333333</v>
      </c>
    </row>
    <row r="2588" spans="1:20" ht="30" hidden="1" x14ac:dyDescent="0.25">
      <c r="A2588" s="3">
        <v>2586</v>
      </c>
      <c r="B2588" s="1" t="s">
        <v>2586</v>
      </c>
      <c r="C2588" s="1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26">
        <f t="shared" si="388"/>
        <v>1.6666666666666668E-3</v>
      </c>
      <c r="P2588" s="3">
        <f t="shared" si="389"/>
        <v>1449734136</v>
      </c>
      <c r="Q2588" s="5" t="s">
        <v>8324</v>
      </c>
      <c r="R2588" s="3" t="s">
        <v>8352</v>
      </c>
      <c r="S2588" s="22">
        <f t="shared" si="390"/>
        <v>42333.330277777779</v>
      </c>
      <c r="T2588" s="22">
        <f t="shared" si="391"/>
        <v>42363.330277777779</v>
      </c>
    </row>
    <row r="2589" spans="1:20" ht="30" hidden="1" x14ac:dyDescent="0.25">
      <c r="A2589" s="3">
        <v>2587</v>
      </c>
      <c r="B2589" s="1" t="s">
        <v>2587</v>
      </c>
      <c r="C2589" s="1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26">
        <f t="shared" si="388"/>
        <v>2.4340000000000001E-2</v>
      </c>
      <c r="P2589" s="3">
        <f t="shared" si="389"/>
        <v>1450195953</v>
      </c>
      <c r="Q2589" s="5" t="s">
        <v>8324</v>
      </c>
      <c r="R2589" s="3" t="s">
        <v>8352</v>
      </c>
      <c r="S2589" s="22">
        <f t="shared" si="390"/>
        <v>42338.675381944442</v>
      </c>
      <c r="T2589" s="22">
        <f t="shared" si="391"/>
        <v>42368.675381944442</v>
      </c>
    </row>
    <row r="2590" spans="1:20" ht="30" hidden="1" x14ac:dyDescent="0.25">
      <c r="A2590" s="3">
        <v>2588</v>
      </c>
      <c r="B2590" s="1" t="s">
        <v>2588</v>
      </c>
      <c r="C2590" s="1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26">
        <f t="shared" si="388"/>
        <v>3.8833333333333331E-2</v>
      </c>
      <c r="P2590" s="3">
        <f t="shared" si="389"/>
        <v>1425566633</v>
      </c>
      <c r="Q2590" s="5" t="s">
        <v>8324</v>
      </c>
      <c r="R2590" s="3" t="s">
        <v>8352</v>
      </c>
      <c r="S2590" s="22">
        <f t="shared" si="390"/>
        <v>42042.676226851851</v>
      </c>
      <c r="T2590" s="22">
        <f t="shared" si="391"/>
        <v>42094.551388888889</v>
      </c>
    </row>
    <row r="2591" spans="1:20" ht="30" hidden="1" x14ac:dyDescent="0.25">
      <c r="A2591" s="3">
        <v>2589</v>
      </c>
      <c r="B2591" s="1" t="s">
        <v>2589</v>
      </c>
      <c r="C2591" s="1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26">
        <f t="shared" si="388"/>
        <v>1E-4</v>
      </c>
      <c r="P2591" s="3">
        <f t="shared" si="389"/>
        <v>1457439727</v>
      </c>
      <c r="Q2591" s="5" t="s">
        <v>8324</v>
      </c>
      <c r="R2591" s="3" t="s">
        <v>8352</v>
      </c>
      <c r="S2591" s="22">
        <f t="shared" si="390"/>
        <v>42422.536192129628</v>
      </c>
      <c r="T2591" s="22">
        <f t="shared" si="391"/>
        <v>42452.494525462964</v>
      </c>
    </row>
    <row r="2592" spans="1:20" ht="30" hidden="1" x14ac:dyDescent="0.25">
      <c r="A2592" s="3">
        <v>2590</v>
      </c>
      <c r="B2592" s="1" t="s">
        <v>2590</v>
      </c>
      <c r="C2592" s="1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26">
        <f t="shared" si="388"/>
        <v>0</v>
      </c>
      <c r="P2592" s="3">
        <f t="shared" si="389"/>
        <v>1453514897</v>
      </c>
      <c r="Q2592" s="5" t="s">
        <v>8324</v>
      </c>
      <c r="R2592" s="3" t="s">
        <v>8352</v>
      </c>
      <c r="S2592" s="22">
        <f t="shared" si="390"/>
        <v>42388.589085648149</v>
      </c>
      <c r="T2592" s="22">
        <f t="shared" si="391"/>
        <v>42395.589085648149</v>
      </c>
    </row>
    <row r="2593" spans="1:20" ht="30" hidden="1" x14ac:dyDescent="0.25">
      <c r="A2593" s="3">
        <v>2591</v>
      </c>
      <c r="B2593" s="1" t="s">
        <v>2591</v>
      </c>
      <c r="C2593" s="1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26">
        <f t="shared" si="388"/>
        <v>1.7333333333333333E-2</v>
      </c>
      <c r="P2593" s="3">
        <f t="shared" si="389"/>
        <v>1455311724</v>
      </c>
      <c r="Q2593" s="5" t="s">
        <v>8324</v>
      </c>
      <c r="R2593" s="3" t="s">
        <v>8352</v>
      </c>
      <c r="S2593" s="22">
        <f t="shared" si="390"/>
        <v>42382.906527777777</v>
      </c>
      <c r="T2593" s="22">
        <f t="shared" si="391"/>
        <v>42442.864861111113</v>
      </c>
    </row>
    <row r="2594" spans="1:20" ht="30" hidden="1" x14ac:dyDescent="0.25">
      <c r="A2594" s="3">
        <v>2592</v>
      </c>
      <c r="B2594" s="1" t="s">
        <v>2592</v>
      </c>
      <c r="C2594" s="1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26">
        <f t="shared" si="388"/>
        <v>1.6666666666666668E-3</v>
      </c>
      <c r="P2594" s="3">
        <f t="shared" si="389"/>
        <v>1411240421</v>
      </c>
      <c r="Q2594" s="5" t="s">
        <v>8324</v>
      </c>
      <c r="R2594" s="3" t="s">
        <v>8352</v>
      </c>
      <c r="S2594" s="22">
        <f t="shared" si="390"/>
        <v>41887.801168981481</v>
      </c>
      <c r="T2594" s="22">
        <f t="shared" si="391"/>
        <v>41917.801168981481</v>
      </c>
    </row>
    <row r="2595" spans="1:20" ht="30" hidden="1" x14ac:dyDescent="0.25">
      <c r="A2595" s="3">
        <v>2593</v>
      </c>
      <c r="B2595" s="1" t="s">
        <v>2593</v>
      </c>
      <c r="C2595" s="1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26">
        <f t="shared" si="388"/>
        <v>0</v>
      </c>
      <c r="P2595" s="3">
        <f t="shared" si="389"/>
        <v>1428697026</v>
      </c>
      <c r="Q2595" s="5" t="s">
        <v>8324</v>
      </c>
      <c r="R2595" s="3" t="s">
        <v>8352</v>
      </c>
      <c r="S2595" s="22">
        <f t="shared" si="390"/>
        <v>42089.84520833334</v>
      </c>
      <c r="T2595" s="22">
        <f t="shared" si="391"/>
        <v>42119.84520833334</v>
      </c>
    </row>
    <row r="2596" spans="1:20" ht="30" hidden="1" x14ac:dyDescent="0.25">
      <c r="A2596" s="3">
        <v>2594</v>
      </c>
      <c r="B2596" s="1" t="s">
        <v>2594</v>
      </c>
      <c r="C2596" s="1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26">
        <f t="shared" si="388"/>
        <v>1.2500000000000001E-5</v>
      </c>
      <c r="P2596" s="3">
        <f t="shared" si="389"/>
        <v>1406157228</v>
      </c>
      <c r="Q2596" s="5" t="s">
        <v>8324</v>
      </c>
      <c r="R2596" s="3" t="s">
        <v>8352</v>
      </c>
      <c r="S2596" s="22">
        <f t="shared" si="390"/>
        <v>41828.967916666668</v>
      </c>
      <c r="T2596" s="22">
        <f t="shared" si="391"/>
        <v>41858.967916666668</v>
      </c>
    </row>
    <row r="2597" spans="1:20" hidden="1" x14ac:dyDescent="0.25">
      <c r="A2597" s="3">
        <v>2595</v>
      </c>
      <c r="B2597" s="1" t="s">
        <v>2595</v>
      </c>
      <c r="C2597" s="1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26">
        <f t="shared" si="388"/>
        <v>0.12166666666666667</v>
      </c>
      <c r="P2597" s="3">
        <f t="shared" si="389"/>
        <v>1486619500</v>
      </c>
      <c r="Q2597" s="5" t="s">
        <v>8324</v>
      </c>
      <c r="R2597" s="3" t="s">
        <v>8352</v>
      </c>
      <c r="S2597" s="22">
        <f t="shared" si="390"/>
        <v>42760.244212962964</v>
      </c>
      <c r="T2597" s="22">
        <f t="shared" si="391"/>
        <v>42790.244212962964</v>
      </c>
    </row>
    <row r="2598" spans="1:20" ht="30" hidden="1" x14ac:dyDescent="0.25">
      <c r="A2598" s="3">
        <v>2596</v>
      </c>
      <c r="B2598" s="1" t="s">
        <v>2596</v>
      </c>
      <c r="C2598" s="1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26">
        <f t="shared" si="388"/>
        <v>0.23588571428571428</v>
      </c>
      <c r="P2598" s="3">
        <f t="shared" si="389"/>
        <v>1406131009</v>
      </c>
      <c r="Q2598" s="5" t="s">
        <v>8324</v>
      </c>
      <c r="R2598" s="3" t="s">
        <v>8352</v>
      </c>
      <c r="S2598" s="22">
        <f t="shared" si="390"/>
        <v>41828.664456018516</v>
      </c>
      <c r="T2598" s="22">
        <f t="shared" si="391"/>
        <v>41858.664456018516</v>
      </c>
    </row>
    <row r="2599" spans="1:20" ht="30" hidden="1" x14ac:dyDescent="0.25">
      <c r="A2599" s="3">
        <v>2597</v>
      </c>
      <c r="B2599" s="1" t="s">
        <v>2597</v>
      </c>
      <c r="C2599" s="1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26">
        <f t="shared" si="388"/>
        <v>5.6666666666666664E-2</v>
      </c>
      <c r="P2599" s="3">
        <f t="shared" si="389"/>
        <v>1465027917</v>
      </c>
      <c r="Q2599" s="5" t="s">
        <v>8324</v>
      </c>
      <c r="R2599" s="3" t="s">
        <v>8352</v>
      </c>
      <c r="S2599" s="22">
        <f t="shared" si="390"/>
        <v>42510.341631944444</v>
      </c>
      <c r="T2599" s="22">
        <f t="shared" si="391"/>
        <v>42540.341631944444</v>
      </c>
    </row>
    <row r="2600" spans="1:20" ht="30" hidden="1" x14ac:dyDescent="0.25">
      <c r="A2600" s="3">
        <v>2598</v>
      </c>
      <c r="B2600" s="1" t="s">
        <v>2598</v>
      </c>
      <c r="C2600" s="1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26">
        <f t="shared" si="388"/>
        <v>0.39</v>
      </c>
      <c r="P2600" s="3">
        <f t="shared" si="389"/>
        <v>1441743001</v>
      </c>
      <c r="Q2600" s="5" t="s">
        <v>8324</v>
      </c>
      <c r="R2600" s="3" t="s">
        <v>8352</v>
      </c>
      <c r="S2600" s="22">
        <f t="shared" si="390"/>
        <v>42240.840289351851</v>
      </c>
      <c r="T2600" s="22">
        <f t="shared" si="391"/>
        <v>42270.840289351851</v>
      </c>
    </row>
    <row r="2601" spans="1:20" ht="30" hidden="1" x14ac:dyDescent="0.25">
      <c r="A2601" s="3">
        <v>2599</v>
      </c>
      <c r="B2601" s="1" t="s">
        <v>2599</v>
      </c>
      <c r="C2601" s="1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26">
        <f t="shared" si="388"/>
        <v>9.9546510341776348E-3</v>
      </c>
      <c r="P2601" s="3">
        <f t="shared" si="389"/>
        <v>1405145147</v>
      </c>
      <c r="Q2601" s="5" t="s">
        <v>8324</v>
      </c>
      <c r="R2601" s="3" t="s">
        <v>8352</v>
      </c>
      <c r="S2601" s="22">
        <f t="shared" si="390"/>
        <v>41809.754016203704</v>
      </c>
      <c r="T2601" s="22">
        <f t="shared" si="391"/>
        <v>41854.754016203704</v>
      </c>
    </row>
    <row r="2602" spans="1:20" ht="30" hidden="1" x14ac:dyDescent="0.25">
      <c r="A2602" s="3">
        <v>2600</v>
      </c>
      <c r="B2602" s="1" t="s">
        <v>2600</v>
      </c>
      <c r="C2602" s="1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26">
        <f t="shared" si="388"/>
        <v>6.9320000000000007E-2</v>
      </c>
      <c r="P2602" s="3">
        <f t="shared" si="389"/>
        <v>1456348000</v>
      </c>
      <c r="Q2602" s="5" t="s">
        <v>8324</v>
      </c>
      <c r="R2602" s="3" t="s">
        <v>8352</v>
      </c>
      <c r="S2602" s="22">
        <f t="shared" si="390"/>
        <v>42394.900462962964</v>
      </c>
      <c r="T2602" s="22">
        <f t="shared" si="391"/>
        <v>42454.858796296292</v>
      </c>
    </row>
    <row r="2603" spans="1:20" ht="45" hidden="1" x14ac:dyDescent="0.25">
      <c r="A2603" s="3">
        <v>2601</v>
      </c>
      <c r="B2603" s="1" t="s">
        <v>2601</v>
      </c>
      <c r="C2603" s="1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26">
        <f t="shared" si="388"/>
        <v>6.6139999999999999</v>
      </c>
      <c r="P2603" s="3">
        <f t="shared" si="389"/>
        <v>1346892544.5</v>
      </c>
      <c r="Q2603" s="5" t="s">
        <v>8306</v>
      </c>
      <c r="R2603" s="3" t="s">
        <v>8315</v>
      </c>
      <c r="S2603" s="22">
        <f>(((I2603/60)/60)/24)+DATE(1970,1,1)</f>
        <v>41165.165972222225</v>
      </c>
      <c r="T2603" s="22">
        <f>(((J2603/60)/60)/24)+DATE(1970,1,1)</f>
        <v>41150.902187499996</v>
      </c>
    </row>
    <row r="2604" spans="1:20" ht="30" hidden="1" x14ac:dyDescent="0.25">
      <c r="A2604" s="3">
        <v>2602</v>
      </c>
      <c r="B2604" s="1" t="s">
        <v>2602</v>
      </c>
      <c r="C2604" s="1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26">
        <f t="shared" si="388"/>
        <v>3.2609166666666667</v>
      </c>
      <c r="P2604" s="3">
        <f t="shared" si="389"/>
        <v>1414093084</v>
      </c>
      <c r="Q2604" s="5" t="s">
        <v>8306</v>
      </c>
      <c r="R2604" s="3" t="s">
        <v>8315</v>
      </c>
      <c r="S2604" s="22">
        <f>(((I2604/60)/60)/24)+DATE(1970,1,1)</f>
        <v>41955.888888888891</v>
      </c>
      <c r="T2604" s="22">
        <f>(((J2604/60)/60)/24)+DATE(1970,1,1)</f>
        <v>41915.747314814813</v>
      </c>
    </row>
    <row r="2605" spans="1:20" ht="30" x14ac:dyDescent="0.25">
      <c r="A2605" s="3">
        <v>2603</v>
      </c>
      <c r="B2605" s="1" t="s">
        <v>2603</v>
      </c>
      <c r="C2605" s="1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26">
        <f t="shared" si="388"/>
        <v>1.0148571428571429</v>
      </c>
      <c r="P2605" s="3">
        <f t="shared" ref="P2605:P2608" si="392">AVERAGE(D2605,E2605)</f>
        <v>1763</v>
      </c>
      <c r="Q2605" s="5" t="s">
        <v>8306</v>
      </c>
      <c r="R2605" s="3" t="s">
        <v>8315</v>
      </c>
      <c r="S2605" s="22">
        <f>(((J2605/60)/60)/24)+DATE(1970,1,1)</f>
        <v>41617.912662037037</v>
      </c>
      <c r="T2605" s="22">
        <f>(((I2605/60)/60)/24)+DATE(1970,1,1)</f>
        <v>41631.912662037037</v>
      </c>
    </row>
    <row r="2606" spans="1:20" ht="30" x14ac:dyDescent="0.25">
      <c r="A2606" s="3">
        <v>2604</v>
      </c>
      <c r="B2606" s="1" t="s">
        <v>2604</v>
      </c>
      <c r="C2606" s="1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26">
        <f t="shared" si="388"/>
        <v>1.0421799999999999</v>
      </c>
      <c r="P2606" s="3">
        <f t="shared" si="392"/>
        <v>20421.8</v>
      </c>
      <c r="Q2606" s="5" t="s">
        <v>8306</v>
      </c>
      <c r="R2606" s="3" t="s">
        <v>8315</v>
      </c>
      <c r="S2606" s="22">
        <f>(((J2606/60)/60)/24)+DATE(1970,1,1)</f>
        <v>40998.051192129627</v>
      </c>
      <c r="T2606" s="22">
        <f>(((I2606/60)/60)/24)+DATE(1970,1,1)</f>
        <v>41028.051192129627</v>
      </c>
    </row>
    <row r="2607" spans="1:20" ht="30" x14ac:dyDescent="0.25">
      <c r="A2607" s="3">
        <v>2605</v>
      </c>
      <c r="B2607" s="1" t="s">
        <v>2605</v>
      </c>
      <c r="C2607" s="1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26">
        <f t="shared" si="388"/>
        <v>1.0742157000000001</v>
      </c>
      <c r="P2607" s="3">
        <f t="shared" si="392"/>
        <v>103710.785</v>
      </c>
      <c r="Q2607" s="5" t="s">
        <v>8306</v>
      </c>
      <c r="R2607" s="3" t="s">
        <v>8315</v>
      </c>
      <c r="S2607" s="22">
        <f>(((J2607/60)/60)/24)+DATE(1970,1,1)</f>
        <v>42508.541550925926</v>
      </c>
      <c r="T2607" s="22">
        <f>(((I2607/60)/60)/24)+DATE(1970,1,1)</f>
        <v>42538.541550925926</v>
      </c>
    </row>
    <row r="2608" spans="1:20" ht="60" x14ac:dyDescent="0.25">
      <c r="A2608" s="3">
        <v>2606</v>
      </c>
      <c r="B2608" s="1" t="s">
        <v>2606</v>
      </c>
      <c r="C2608" s="1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26">
        <f t="shared" si="388"/>
        <v>1.1005454545454545</v>
      </c>
      <c r="P2608" s="3">
        <f t="shared" si="392"/>
        <v>11553</v>
      </c>
      <c r="Q2608" s="5" t="s">
        <v>8306</v>
      </c>
      <c r="R2608" s="3" t="s">
        <v>8315</v>
      </c>
      <c r="S2608" s="22">
        <f>(((J2608/60)/60)/24)+DATE(1970,1,1)</f>
        <v>41726.712754629632</v>
      </c>
      <c r="T2608" s="22">
        <f>(((I2608/60)/60)/24)+DATE(1970,1,1)</f>
        <v>41758.712754629632</v>
      </c>
    </row>
    <row r="2609" spans="1:20" ht="30" hidden="1" x14ac:dyDescent="0.25">
      <c r="A2609" s="3">
        <v>2607</v>
      </c>
      <c r="B2609" s="1" t="s">
        <v>2607</v>
      </c>
      <c r="C2609" s="1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26">
        <f t="shared" si="388"/>
        <v>4.077</v>
      </c>
      <c r="P2609" s="3">
        <f t="shared" si="389"/>
        <v>1437478186</v>
      </c>
      <c r="Q2609" s="5" t="s">
        <v>8306</v>
      </c>
      <c r="R2609" s="3" t="s">
        <v>8315</v>
      </c>
      <c r="S2609" s="22">
        <f>(((J2609/60)/60)/24)+DATE(1970,1,1)</f>
        <v>42184.874675925923</v>
      </c>
      <c r="T2609" s="22">
        <f>(((I2609/60)/60)/24)+DATE(1970,1,1)</f>
        <v>42228.083333333328</v>
      </c>
    </row>
    <row r="2610" spans="1:20" ht="30" hidden="1" x14ac:dyDescent="0.25">
      <c r="A2610" s="3">
        <v>2608</v>
      </c>
      <c r="B2610" s="1" t="s">
        <v>2608</v>
      </c>
      <c r="C2610" s="1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26">
        <f t="shared" si="388"/>
        <v>2.2392500000000002</v>
      </c>
      <c r="P2610" s="3">
        <f t="shared" si="389"/>
        <v>1487756234</v>
      </c>
      <c r="Q2610" s="5" t="s">
        <v>8306</v>
      </c>
      <c r="R2610" s="3" t="s">
        <v>8315</v>
      </c>
      <c r="S2610" s="22">
        <f>(((I2610/60)/60)/24)+DATE(1970,1,1)</f>
        <v>42809</v>
      </c>
      <c r="T2610" s="22">
        <f>(((J2610/60)/60)/24)+DATE(1970,1,1)</f>
        <v>42767.801712962959</v>
      </c>
    </row>
    <row r="2611" spans="1:20" ht="30" hidden="1" x14ac:dyDescent="0.25">
      <c r="A2611" s="3">
        <v>2609</v>
      </c>
      <c r="B2611" s="1" t="s">
        <v>2609</v>
      </c>
      <c r="C2611" s="1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26">
        <f t="shared" si="388"/>
        <v>3.038011142857143</v>
      </c>
      <c r="P2611" s="3">
        <f t="shared" si="389"/>
        <v>1341034951</v>
      </c>
      <c r="Q2611" s="5" t="s">
        <v>8306</v>
      </c>
      <c r="R2611" s="3" t="s">
        <v>8315</v>
      </c>
      <c r="S2611" s="22">
        <f>(((I2611/60)/60)/24)+DATE(1970,1,1)</f>
        <v>41105.237858796296</v>
      </c>
      <c r="T2611" s="22">
        <f>(((J2611/60)/60)/24)+DATE(1970,1,1)</f>
        <v>41075.237858796296</v>
      </c>
    </row>
    <row r="2612" spans="1:20" ht="30" x14ac:dyDescent="0.25">
      <c r="A2612" s="3">
        <v>2610</v>
      </c>
      <c r="B2612" s="1" t="s">
        <v>2610</v>
      </c>
      <c r="C2612" s="1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26">
        <f t="shared" si="388"/>
        <v>1.4132510432681749</v>
      </c>
      <c r="P2612" s="3">
        <f>AVERAGE(D2612,E2612)</f>
        <v>27468.83</v>
      </c>
      <c r="Q2612" s="5" t="s">
        <v>8306</v>
      </c>
      <c r="R2612" s="3" t="s">
        <v>8315</v>
      </c>
      <c r="S2612" s="22">
        <f>(((J2612/60)/60)/24)+DATE(1970,1,1)</f>
        <v>42564.881076388891</v>
      </c>
      <c r="T2612" s="22">
        <f>(((I2612/60)/60)/24)+DATE(1970,1,1)</f>
        <v>42604.290972222225</v>
      </c>
    </row>
    <row r="2613" spans="1:20" ht="45" hidden="1" x14ac:dyDescent="0.25">
      <c r="A2613" s="3">
        <v>2611</v>
      </c>
      <c r="B2613" s="1" t="s">
        <v>2611</v>
      </c>
      <c r="C2613" s="1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26">
        <f t="shared" si="388"/>
        <v>27.906363636363636</v>
      </c>
      <c r="P2613" s="3">
        <f t="shared" si="389"/>
        <v>1481945477</v>
      </c>
      <c r="Q2613" s="5" t="s">
        <v>8306</v>
      </c>
      <c r="R2613" s="3" t="s">
        <v>8315</v>
      </c>
      <c r="S2613" s="22">
        <f>(((I2613/60)/60)/24)+DATE(1970,1,1)</f>
        <v>42737.957638888889</v>
      </c>
      <c r="T2613" s="22">
        <f>(((J2613/60)/60)/24)+DATE(1970,1,1)</f>
        <v>42704.335810185185</v>
      </c>
    </row>
    <row r="2614" spans="1:20" ht="30" x14ac:dyDescent="0.25">
      <c r="A2614" s="3">
        <v>2612</v>
      </c>
      <c r="B2614" s="1" t="s">
        <v>2612</v>
      </c>
      <c r="C2614" s="1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26">
        <f t="shared" si="388"/>
        <v>1.7176130000000001</v>
      </c>
      <c r="P2614" s="3">
        <f t="shared" ref="P2614:P2618" si="393">AVERAGE(D2614,E2614)</f>
        <v>13588.065000000001</v>
      </c>
      <c r="Q2614" s="5" t="s">
        <v>8306</v>
      </c>
      <c r="R2614" s="3" t="s">
        <v>8315</v>
      </c>
      <c r="S2614" s="22">
        <f>(((J2614/60)/60)/24)+DATE(1970,1,1)</f>
        <v>41982.143171296295</v>
      </c>
      <c r="T2614" s="22">
        <f>(((I2614/60)/60)/24)+DATE(1970,1,1)</f>
        <v>42013.143171296295</v>
      </c>
    </row>
    <row r="2615" spans="1:20" ht="30" x14ac:dyDescent="0.25">
      <c r="A2615" s="3">
        <v>2613</v>
      </c>
      <c r="B2615" s="1" t="s">
        <v>2613</v>
      </c>
      <c r="C2615" s="1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26">
        <f t="shared" si="388"/>
        <v>1.0101333333333333</v>
      </c>
      <c r="P2615" s="3">
        <f t="shared" si="393"/>
        <v>7538</v>
      </c>
      <c r="Q2615" s="5" t="s">
        <v>8306</v>
      </c>
      <c r="R2615" s="3" t="s">
        <v>8315</v>
      </c>
      <c r="S2615" s="22">
        <f>(((J2615/60)/60)/24)+DATE(1970,1,1)</f>
        <v>41143.81821759259</v>
      </c>
      <c r="T2615" s="22">
        <f>(((I2615/60)/60)/24)+DATE(1970,1,1)</f>
        <v>41173.81821759259</v>
      </c>
    </row>
    <row r="2616" spans="1:20" ht="30" x14ac:dyDescent="0.25">
      <c r="A2616" s="3">
        <v>2614</v>
      </c>
      <c r="B2616" s="1" t="s">
        <v>2614</v>
      </c>
      <c r="C2616" s="1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26">
        <f t="shared" si="388"/>
        <v>1.02</v>
      </c>
      <c r="P2616" s="3">
        <f t="shared" si="393"/>
        <v>10605</v>
      </c>
      <c r="Q2616" s="5" t="s">
        <v>8306</v>
      </c>
      <c r="R2616" s="3" t="s">
        <v>8315</v>
      </c>
      <c r="S2616" s="22">
        <f>(((J2616/60)/60)/24)+DATE(1970,1,1)</f>
        <v>41730.708472222221</v>
      </c>
      <c r="T2616" s="22">
        <f>(((I2616/60)/60)/24)+DATE(1970,1,1)</f>
        <v>41759.208333333336</v>
      </c>
    </row>
    <row r="2617" spans="1:20" ht="30" x14ac:dyDescent="0.25">
      <c r="A2617" s="3">
        <v>2615</v>
      </c>
      <c r="B2617" s="1" t="s">
        <v>2615</v>
      </c>
      <c r="C2617" s="1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26">
        <f t="shared" si="388"/>
        <v>1.6976511744127936</v>
      </c>
      <c r="P2617" s="3">
        <f t="shared" si="393"/>
        <v>2699</v>
      </c>
      <c r="Q2617" s="5" t="s">
        <v>8306</v>
      </c>
      <c r="R2617" s="3" t="s">
        <v>8315</v>
      </c>
      <c r="S2617" s="22">
        <f>(((J2617/60)/60)/24)+DATE(1970,1,1)</f>
        <v>42453.49726851852</v>
      </c>
      <c r="T2617" s="22">
        <f>(((I2617/60)/60)/24)+DATE(1970,1,1)</f>
        <v>42490.5</v>
      </c>
    </row>
    <row r="2618" spans="1:20" ht="30" x14ac:dyDescent="0.25">
      <c r="A2618" s="3">
        <v>2616</v>
      </c>
      <c r="B2618" s="1" t="s">
        <v>2616</v>
      </c>
      <c r="C2618" s="1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26">
        <f t="shared" ref="O2618:O2681" si="394">E2618/D2618</f>
        <v>1.14534</v>
      </c>
      <c r="P2618" s="3">
        <f t="shared" si="393"/>
        <v>26816.75</v>
      </c>
      <c r="Q2618" s="5" t="s">
        <v>8306</v>
      </c>
      <c r="R2618" s="3" t="s">
        <v>8315</v>
      </c>
      <c r="S2618" s="22">
        <f>(((J2618/60)/60)/24)+DATE(1970,1,1)</f>
        <v>42211.99454861111</v>
      </c>
      <c r="T2618" s="22">
        <f>(((I2618/60)/60)/24)+DATE(1970,1,1)</f>
        <v>42241.99454861111</v>
      </c>
    </row>
    <row r="2619" spans="1:20" ht="30" hidden="1" x14ac:dyDescent="0.25">
      <c r="A2619" s="3">
        <v>2617</v>
      </c>
      <c r="B2619" s="1" t="s">
        <v>2617</v>
      </c>
      <c r="C2619" s="1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26">
        <f t="shared" si="394"/>
        <v>8.7759999999999998</v>
      </c>
      <c r="P2619" s="3">
        <f t="shared" ref="P2619:P2681" si="395">AVERAGE(I2619,J2619)</f>
        <v>1412542751</v>
      </c>
      <c r="Q2619" s="5" t="s">
        <v>8306</v>
      </c>
      <c r="R2619" s="3" t="s">
        <v>8315</v>
      </c>
      <c r="S2619" s="22">
        <f>(((I2619/60)/60)/24)+DATE(1970,1,1)</f>
        <v>41932.874432870369</v>
      </c>
      <c r="T2619" s="22">
        <f>(((J2619/60)/60)/24)+DATE(1970,1,1)</f>
        <v>41902.874432870369</v>
      </c>
    </row>
    <row r="2620" spans="1:20" x14ac:dyDescent="0.25">
      <c r="A2620" s="3">
        <v>2618</v>
      </c>
      <c r="B2620" s="1" t="s">
        <v>2618</v>
      </c>
      <c r="C2620" s="1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26">
        <f t="shared" si="394"/>
        <v>1.0538666666666667</v>
      </c>
      <c r="P2620" s="3">
        <f t="shared" ref="P2620:P2625" si="396">AVERAGE(D2620,E2620)</f>
        <v>15404</v>
      </c>
      <c r="Q2620" s="5" t="s">
        <v>8306</v>
      </c>
      <c r="R2620" s="3" t="s">
        <v>8315</v>
      </c>
      <c r="S2620" s="22">
        <f t="shared" ref="S2620:S2625" si="397">(((J2620/60)/60)/24)+DATE(1970,1,1)</f>
        <v>42279.792372685188</v>
      </c>
      <c r="T2620" s="22">
        <f t="shared" ref="T2620:T2625" si="398">(((I2620/60)/60)/24)+DATE(1970,1,1)</f>
        <v>42339.834039351852</v>
      </c>
    </row>
    <row r="2621" spans="1:20" ht="30" x14ac:dyDescent="0.25">
      <c r="A2621" s="3">
        <v>2619</v>
      </c>
      <c r="B2621" s="1" t="s">
        <v>2619</v>
      </c>
      <c r="C2621" s="1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26">
        <f t="shared" si="394"/>
        <v>1.8839999999999999</v>
      </c>
      <c r="P2621" s="3">
        <f t="shared" si="396"/>
        <v>1442</v>
      </c>
      <c r="Q2621" s="5" t="s">
        <v>8306</v>
      </c>
      <c r="R2621" s="3" t="s">
        <v>8315</v>
      </c>
      <c r="S2621" s="22">
        <f t="shared" si="397"/>
        <v>42273.884305555555</v>
      </c>
      <c r="T2621" s="22">
        <f t="shared" si="398"/>
        <v>42300.458333333328</v>
      </c>
    </row>
    <row r="2622" spans="1:20" ht="30" x14ac:dyDescent="0.25">
      <c r="A2622" s="3">
        <v>2620</v>
      </c>
      <c r="B2622" s="1" t="s">
        <v>2620</v>
      </c>
      <c r="C2622" s="1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26">
        <f t="shared" si="394"/>
        <v>1.436523076923077</v>
      </c>
      <c r="P2622" s="3">
        <f t="shared" si="396"/>
        <v>79187</v>
      </c>
      <c r="Q2622" s="5" t="s">
        <v>8306</v>
      </c>
      <c r="R2622" s="3" t="s">
        <v>8315</v>
      </c>
      <c r="S2622" s="22">
        <f t="shared" si="397"/>
        <v>42251.16715277778</v>
      </c>
      <c r="T2622" s="22">
        <f t="shared" si="398"/>
        <v>42288.041666666672</v>
      </c>
    </row>
    <row r="2623" spans="1:20" ht="30" x14ac:dyDescent="0.25">
      <c r="A2623" s="3">
        <v>2621</v>
      </c>
      <c r="B2623" s="1" t="s">
        <v>2621</v>
      </c>
      <c r="C2623" s="1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26">
        <f t="shared" si="394"/>
        <v>1.4588000000000001</v>
      </c>
      <c r="P2623" s="3">
        <f t="shared" si="396"/>
        <v>18441</v>
      </c>
      <c r="Q2623" s="5" t="s">
        <v>8306</v>
      </c>
      <c r="R2623" s="3" t="s">
        <v>8315</v>
      </c>
      <c r="S2623" s="22">
        <f t="shared" si="397"/>
        <v>42115.74754629629</v>
      </c>
      <c r="T2623" s="22">
        <f t="shared" si="398"/>
        <v>42145.74754629629</v>
      </c>
    </row>
    <row r="2624" spans="1:20" ht="30" x14ac:dyDescent="0.25">
      <c r="A2624" s="3">
        <v>2622</v>
      </c>
      <c r="B2624" s="1" t="s">
        <v>2622</v>
      </c>
      <c r="C2624" s="1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26">
        <f t="shared" si="394"/>
        <v>1.3118399999999999</v>
      </c>
      <c r="P2624" s="3">
        <f t="shared" si="396"/>
        <v>1733.88</v>
      </c>
      <c r="Q2624" s="5" t="s">
        <v>8306</v>
      </c>
      <c r="R2624" s="3" t="s">
        <v>8315</v>
      </c>
      <c r="S2624" s="22">
        <f t="shared" si="397"/>
        <v>42689.74324074074</v>
      </c>
      <c r="T2624" s="22">
        <f t="shared" si="398"/>
        <v>42734.74324074074</v>
      </c>
    </row>
    <row r="2625" spans="1:20" ht="30" x14ac:dyDescent="0.25">
      <c r="A2625" s="3">
        <v>2623</v>
      </c>
      <c r="B2625" s="1" t="s">
        <v>2623</v>
      </c>
      <c r="C2625" s="1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26">
        <f t="shared" si="394"/>
        <v>1.1399999999999999</v>
      </c>
      <c r="P2625" s="3">
        <f t="shared" si="396"/>
        <v>2140</v>
      </c>
      <c r="Q2625" s="5" t="s">
        <v>8306</v>
      </c>
      <c r="R2625" s="3" t="s">
        <v>8315</v>
      </c>
      <c r="S2625" s="22">
        <f t="shared" si="397"/>
        <v>42692.256550925929</v>
      </c>
      <c r="T2625" s="22">
        <f t="shared" si="398"/>
        <v>42706.256550925929</v>
      </c>
    </row>
    <row r="2626" spans="1:20" ht="30" hidden="1" x14ac:dyDescent="0.25">
      <c r="A2626" s="3">
        <v>2624</v>
      </c>
      <c r="B2626" s="1" t="s">
        <v>2624</v>
      </c>
      <c r="C2626" s="1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26">
        <f t="shared" si="394"/>
        <v>13.794206249999998</v>
      </c>
      <c r="P2626" s="3">
        <f t="shared" si="395"/>
        <v>1346623622</v>
      </c>
      <c r="Q2626" s="5" t="s">
        <v>8306</v>
      </c>
      <c r="R2626" s="3" t="s">
        <v>8315</v>
      </c>
      <c r="S2626" s="22">
        <f>(((I2626/60)/60)/24)+DATE(1970,1,1)</f>
        <v>41165.42155092593</v>
      </c>
      <c r="T2626" s="22">
        <f>(((J2626/60)/60)/24)+DATE(1970,1,1)</f>
        <v>41144.42155092593</v>
      </c>
    </row>
    <row r="2627" spans="1:20" ht="45" hidden="1" x14ac:dyDescent="0.25">
      <c r="A2627" s="3">
        <v>2625</v>
      </c>
      <c r="B2627" s="1" t="s">
        <v>2625</v>
      </c>
      <c r="C2627" s="1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26">
        <f t="shared" si="394"/>
        <v>9.56</v>
      </c>
      <c r="P2627" s="3">
        <f t="shared" si="395"/>
        <v>1477641408</v>
      </c>
      <c r="Q2627" s="5" t="s">
        <v>8306</v>
      </c>
      <c r="R2627" s="3" t="s">
        <v>8315</v>
      </c>
      <c r="S2627" s="22">
        <f>(((I2627/60)/60)/24)+DATE(1970,1,1)</f>
        <v>42683.851944444439</v>
      </c>
      <c r="T2627" s="22">
        <f>(((J2627/60)/60)/24)+DATE(1970,1,1)</f>
        <v>42658.810277777782</v>
      </c>
    </row>
    <row r="2628" spans="1:20" ht="30" x14ac:dyDescent="0.25">
      <c r="A2628" s="3">
        <v>2626</v>
      </c>
      <c r="B2628" s="1" t="s">
        <v>2626</v>
      </c>
      <c r="C2628" s="1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26">
        <f t="shared" si="394"/>
        <v>1.1200000000000001</v>
      </c>
      <c r="P2628" s="3">
        <f>AVERAGE(D2628,E2628)</f>
        <v>2650</v>
      </c>
      <c r="Q2628" s="5" t="s">
        <v>8306</v>
      </c>
      <c r="R2628" s="3" t="s">
        <v>8315</v>
      </c>
      <c r="S2628" s="22">
        <f>(((J2628/60)/60)/24)+DATE(1970,1,1)</f>
        <v>42128.628113425926</v>
      </c>
      <c r="T2628" s="22">
        <f>(((I2628/60)/60)/24)+DATE(1970,1,1)</f>
        <v>42158.628113425926</v>
      </c>
    </row>
    <row r="2629" spans="1:20" ht="30" hidden="1" x14ac:dyDescent="0.25">
      <c r="A2629" s="3">
        <v>2627</v>
      </c>
      <c r="B2629" s="1" t="s">
        <v>2627</v>
      </c>
      <c r="C2629" s="1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26">
        <f t="shared" si="394"/>
        <v>6.4666666666666668</v>
      </c>
      <c r="P2629" s="3">
        <f t="shared" si="395"/>
        <v>1447273461</v>
      </c>
      <c r="Q2629" s="5" t="s">
        <v>8306</v>
      </c>
      <c r="R2629" s="3" t="s">
        <v>8315</v>
      </c>
      <c r="S2629" s="22">
        <f>(((I2629/60)/60)/24)+DATE(1970,1,1)</f>
        <v>42334.871076388896</v>
      </c>
      <c r="T2629" s="22">
        <f>(((J2629/60)/60)/24)+DATE(1970,1,1)</f>
        <v>42304.829409722224</v>
      </c>
    </row>
    <row r="2630" spans="1:20" ht="30" x14ac:dyDescent="0.25">
      <c r="A2630" s="3">
        <v>2628</v>
      </c>
      <c r="B2630" s="1" t="s">
        <v>2628</v>
      </c>
      <c r="C2630" s="1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26">
        <f t="shared" si="394"/>
        <v>1.1036948748510131</v>
      </c>
      <c r="P2630" s="3">
        <f t="shared" ref="P2630:P2634" si="399">AVERAGE(D2630,E2630)</f>
        <v>882.5</v>
      </c>
      <c r="Q2630" s="5" t="s">
        <v>8306</v>
      </c>
      <c r="R2630" s="3" t="s">
        <v>8315</v>
      </c>
      <c r="S2630" s="22">
        <f>(((J2630/60)/60)/24)+DATE(1970,1,1)</f>
        <v>41953.966053240743</v>
      </c>
      <c r="T2630" s="22">
        <f>(((I2630/60)/60)/24)+DATE(1970,1,1)</f>
        <v>41973.966053240743</v>
      </c>
    </row>
    <row r="2631" spans="1:20" ht="30" x14ac:dyDescent="0.25">
      <c r="A2631" s="3">
        <v>2629</v>
      </c>
      <c r="B2631" s="1" t="s">
        <v>2629</v>
      </c>
      <c r="C2631" s="1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26">
        <f t="shared" si="394"/>
        <v>1.2774000000000001</v>
      </c>
      <c r="P2631" s="3">
        <f t="shared" si="399"/>
        <v>5693.5</v>
      </c>
      <c r="Q2631" s="5" t="s">
        <v>8306</v>
      </c>
      <c r="R2631" s="3" t="s">
        <v>8315</v>
      </c>
      <c r="S2631" s="22">
        <f>(((J2631/60)/60)/24)+DATE(1970,1,1)</f>
        <v>42108.538449074069</v>
      </c>
      <c r="T2631" s="22">
        <f>(((I2631/60)/60)/24)+DATE(1970,1,1)</f>
        <v>42138.538449074069</v>
      </c>
    </row>
    <row r="2632" spans="1:20" ht="30" x14ac:dyDescent="0.25">
      <c r="A2632" s="3">
        <v>2630</v>
      </c>
      <c r="B2632" s="1" t="s">
        <v>2630</v>
      </c>
      <c r="C2632" s="1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26">
        <f t="shared" si="394"/>
        <v>1.579</v>
      </c>
      <c r="P2632" s="3">
        <f t="shared" si="399"/>
        <v>2579</v>
      </c>
      <c r="Q2632" s="5" t="s">
        <v>8306</v>
      </c>
      <c r="R2632" s="3" t="s">
        <v>8315</v>
      </c>
      <c r="S2632" s="22">
        <f>(((J2632/60)/60)/24)+DATE(1970,1,1)</f>
        <v>42524.105462962965</v>
      </c>
      <c r="T2632" s="22">
        <f>(((I2632/60)/60)/24)+DATE(1970,1,1)</f>
        <v>42551.416666666672</v>
      </c>
    </row>
    <row r="2633" spans="1:20" ht="30" x14ac:dyDescent="0.25">
      <c r="A2633" s="3">
        <v>2631</v>
      </c>
      <c r="B2633" s="1" t="s">
        <v>2631</v>
      </c>
      <c r="C2633" s="1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26">
        <f t="shared" si="394"/>
        <v>1.1466525000000001</v>
      </c>
      <c r="P2633" s="3">
        <f t="shared" si="399"/>
        <v>21466.525000000001</v>
      </c>
      <c r="Q2633" s="5" t="s">
        <v>8306</v>
      </c>
      <c r="R2633" s="3" t="s">
        <v>8315</v>
      </c>
      <c r="S2633" s="22">
        <f>(((J2633/60)/60)/24)+DATE(1970,1,1)</f>
        <v>42218.169293981482</v>
      </c>
      <c r="T2633" s="22">
        <f>(((I2633/60)/60)/24)+DATE(1970,1,1)</f>
        <v>42246.169293981482</v>
      </c>
    </row>
    <row r="2634" spans="1:20" ht="30" x14ac:dyDescent="0.25">
      <c r="A2634" s="3">
        <v>2632</v>
      </c>
      <c r="B2634" s="1" t="s">
        <v>2632</v>
      </c>
      <c r="C2634" s="1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26">
        <f t="shared" si="394"/>
        <v>1.3700934579439252</v>
      </c>
      <c r="P2634" s="3">
        <f t="shared" si="399"/>
        <v>1268</v>
      </c>
      <c r="Q2634" s="5" t="s">
        <v>8306</v>
      </c>
      <c r="R2634" s="3" t="s">
        <v>8315</v>
      </c>
      <c r="S2634" s="22">
        <f>(((J2634/60)/60)/24)+DATE(1970,1,1)</f>
        <v>42494.061793981484</v>
      </c>
      <c r="T2634" s="22">
        <f>(((I2634/60)/60)/24)+DATE(1970,1,1)</f>
        <v>42519.061793981484</v>
      </c>
    </row>
    <row r="2635" spans="1:20" ht="30" hidden="1" x14ac:dyDescent="0.25">
      <c r="A2635" s="3">
        <v>2633</v>
      </c>
      <c r="B2635" s="1" t="s">
        <v>2633</v>
      </c>
      <c r="C2635" s="1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26">
        <f t="shared" si="394"/>
        <v>3.5461999999999998</v>
      </c>
      <c r="P2635" s="3">
        <f t="shared" si="395"/>
        <v>1392240166</v>
      </c>
      <c r="Q2635" s="5" t="s">
        <v>8306</v>
      </c>
      <c r="R2635" s="3" t="s">
        <v>8315</v>
      </c>
      <c r="S2635" s="22">
        <f>(((I2635/60)/60)/24)+DATE(1970,1,1)</f>
        <v>41697.958333333336</v>
      </c>
      <c r="T2635" s="22">
        <f>(((J2635/60)/60)/24)+DATE(1970,1,1)</f>
        <v>41667.823287037041</v>
      </c>
    </row>
    <row r="2636" spans="1:20" ht="30" x14ac:dyDescent="0.25">
      <c r="A2636" s="3">
        <v>2634</v>
      </c>
      <c r="B2636" s="1" t="s">
        <v>2634</v>
      </c>
      <c r="C2636" s="1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26">
        <f t="shared" si="394"/>
        <v>1.0602150537634409</v>
      </c>
      <c r="P2636" s="3">
        <f t="shared" ref="P2636:P2642" si="400">AVERAGE(D2636,E2636)</f>
        <v>958</v>
      </c>
      <c r="Q2636" s="5" t="s">
        <v>8306</v>
      </c>
      <c r="R2636" s="3" t="s">
        <v>8315</v>
      </c>
      <c r="S2636" s="22">
        <f t="shared" ref="S2636:S2667" si="401">(((J2636/60)/60)/24)+DATE(1970,1,1)</f>
        <v>42612.656493055561</v>
      </c>
      <c r="T2636" s="22">
        <f t="shared" ref="T2636:T2667" si="402">(((I2636/60)/60)/24)+DATE(1970,1,1)</f>
        <v>42642.656493055561</v>
      </c>
    </row>
    <row r="2637" spans="1:20" ht="30" x14ac:dyDescent="0.25">
      <c r="A2637" s="3">
        <v>2635</v>
      </c>
      <c r="B2637" s="1" t="s">
        <v>2635</v>
      </c>
      <c r="C2637" s="1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26">
        <f t="shared" si="394"/>
        <v>1</v>
      </c>
      <c r="P2637" s="3">
        <f t="shared" si="400"/>
        <v>11500</v>
      </c>
      <c r="Q2637" s="5" t="s">
        <v>8306</v>
      </c>
      <c r="R2637" s="3" t="s">
        <v>8315</v>
      </c>
      <c r="S2637" s="22">
        <f t="shared" si="401"/>
        <v>42037.950937500005</v>
      </c>
      <c r="T2637" s="22">
        <f t="shared" si="402"/>
        <v>42072.909270833334</v>
      </c>
    </row>
    <row r="2638" spans="1:20" ht="30" x14ac:dyDescent="0.25">
      <c r="A2638" s="3">
        <v>2636</v>
      </c>
      <c r="B2638" s="1" t="s">
        <v>2636</v>
      </c>
      <c r="C2638" s="1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26">
        <f t="shared" si="394"/>
        <v>1.873</v>
      </c>
      <c r="P2638" s="3">
        <f t="shared" si="400"/>
        <v>1436.5</v>
      </c>
      <c r="Q2638" s="5" t="s">
        <v>8306</v>
      </c>
      <c r="R2638" s="3" t="s">
        <v>8315</v>
      </c>
      <c r="S2638" s="22">
        <f t="shared" si="401"/>
        <v>42636.614745370374</v>
      </c>
      <c r="T2638" s="22">
        <f t="shared" si="402"/>
        <v>42659.041666666672</v>
      </c>
    </row>
    <row r="2639" spans="1:20" ht="30" x14ac:dyDescent="0.25">
      <c r="A2639" s="3">
        <v>2637</v>
      </c>
      <c r="B2639" s="1" t="s">
        <v>2637</v>
      </c>
      <c r="C2639" s="1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26">
        <f t="shared" si="394"/>
        <v>1.6619999999999999</v>
      </c>
      <c r="P2639" s="3">
        <f t="shared" si="400"/>
        <v>665.5</v>
      </c>
      <c r="Q2639" s="5" t="s">
        <v>8306</v>
      </c>
      <c r="R2639" s="3" t="s">
        <v>8315</v>
      </c>
      <c r="S2639" s="22">
        <f t="shared" si="401"/>
        <v>42639.549479166672</v>
      </c>
      <c r="T2639" s="22">
        <f t="shared" si="402"/>
        <v>42655.549479166672</v>
      </c>
    </row>
    <row r="2640" spans="1:20" ht="30" x14ac:dyDescent="0.25">
      <c r="A2640" s="3">
        <v>2638</v>
      </c>
      <c r="B2640" s="1" t="s">
        <v>2638</v>
      </c>
      <c r="C2640" s="1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26">
        <f t="shared" si="394"/>
        <v>1.0172910662824208</v>
      </c>
      <c r="P2640" s="3">
        <f t="shared" si="400"/>
        <v>350</v>
      </c>
      <c r="Q2640" s="5" t="s">
        <v>8306</v>
      </c>
      <c r="R2640" s="3" t="s">
        <v>8315</v>
      </c>
      <c r="S2640" s="22">
        <f t="shared" si="401"/>
        <v>41989.913136574076</v>
      </c>
      <c r="T2640" s="22">
        <f t="shared" si="402"/>
        <v>42019.913136574076</v>
      </c>
    </row>
    <row r="2641" spans="1:20" ht="30" x14ac:dyDescent="0.25">
      <c r="A2641" s="3">
        <v>2639</v>
      </c>
      <c r="B2641" s="1" t="s">
        <v>2639</v>
      </c>
      <c r="C2641" s="1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26">
        <f t="shared" si="394"/>
        <v>1.64</v>
      </c>
      <c r="P2641" s="3">
        <f t="shared" si="400"/>
        <v>396</v>
      </c>
      <c r="Q2641" s="5" t="s">
        <v>8306</v>
      </c>
      <c r="R2641" s="3" t="s">
        <v>8315</v>
      </c>
      <c r="S2641" s="22">
        <f t="shared" si="401"/>
        <v>42024.86513888889</v>
      </c>
      <c r="T2641" s="22">
        <f t="shared" si="402"/>
        <v>42054.86513888889</v>
      </c>
    </row>
    <row r="2642" spans="1:20" ht="45" x14ac:dyDescent="0.25">
      <c r="A2642" s="3">
        <v>2640</v>
      </c>
      <c r="B2642" s="1" t="s">
        <v>2640</v>
      </c>
      <c r="C2642" s="1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26">
        <f t="shared" si="394"/>
        <v>1.0566666666666666</v>
      </c>
      <c r="P2642" s="3">
        <f t="shared" si="400"/>
        <v>3085</v>
      </c>
      <c r="Q2642" s="5" t="s">
        <v>8306</v>
      </c>
      <c r="R2642" s="3" t="s">
        <v>8315</v>
      </c>
      <c r="S2642" s="22">
        <f t="shared" si="401"/>
        <v>42103.160578703704</v>
      </c>
      <c r="T2642" s="22">
        <f t="shared" si="402"/>
        <v>42163.160578703704</v>
      </c>
    </row>
    <row r="2643" spans="1:20" hidden="1" x14ac:dyDescent="0.25">
      <c r="A2643" s="3">
        <v>2641</v>
      </c>
      <c r="B2643" s="1" t="s">
        <v>2641</v>
      </c>
      <c r="C2643" s="1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26">
        <f t="shared" si="394"/>
        <v>0.01</v>
      </c>
      <c r="P2643" s="3">
        <f t="shared" si="395"/>
        <v>1410076801.5</v>
      </c>
      <c r="Q2643" s="5" t="s">
        <v>8306</v>
      </c>
      <c r="R2643" s="3" t="s">
        <v>8315</v>
      </c>
      <c r="S2643" s="22">
        <f t="shared" si="401"/>
        <v>41880.827118055553</v>
      </c>
      <c r="T2643" s="22">
        <f t="shared" si="402"/>
        <v>41897.839583333334</v>
      </c>
    </row>
    <row r="2644" spans="1:20" ht="30" hidden="1" x14ac:dyDescent="0.25">
      <c r="A2644" s="3">
        <v>2642</v>
      </c>
      <c r="B2644" s="1" t="s">
        <v>2642</v>
      </c>
      <c r="C2644" s="1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26">
        <f t="shared" si="394"/>
        <v>0</v>
      </c>
      <c r="P2644" s="3">
        <f t="shared" si="395"/>
        <v>1467267964</v>
      </c>
      <c r="Q2644" s="5" t="s">
        <v>8306</v>
      </c>
      <c r="R2644" s="3" t="s">
        <v>8315</v>
      </c>
      <c r="S2644" s="22">
        <f t="shared" si="401"/>
        <v>42536.246620370366</v>
      </c>
      <c r="T2644" s="22">
        <f t="shared" si="402"/>
        <v>42566.289583333331</v>
      </c>
    </row>
    <row r="2645" spans="1:20" ht="30" hidden="1" x14ac:dyDescent="0.25">
      <c r="A2645" s="3">
        <v>2643</v>
      </c>
      <c r="B2645" s="1" t="s">
        <v>2643</v>
      </c>
      <c r="C2645" s="1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26">
        <f t="shared" si="394"/>
        <v>0.33559730999999998</v>
      </c>
      <c r="P2645" s="3">
        <f t="shared" si="395"/>
        <v>1480762727.5</v>
      </c>
      <c r="Q2645" s="5" t="s">
        <v>8306</v>
      </c>
      <c r="R2645" s="3" t="s">
        <v>8315</v>
      </c>
      <c r="S2645" s="22">
        <f t="shared" si="401"/>
        <v>42689.582349537035</v>
      </c>
      <c r="T2645" s="22">
        <f t="shared" si="402"/>
        <v>42725.332638888889</v>
      </c>
    </row>
    <row r="2646" spans="1:20" ht="30" hidden="1" x14ac:dyDescent="0.25">
      <c r="A2646" s="3">
        <v>2644</v>
      </c>
      <c r="B2646" s="1" t="s">
        <v>2644</v>
      </c>
      <c r="C2646" s="1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26">
        <f t="shared" si="394"/>
        <v>2.053E-2</v>
      </c>
      <c r="P2646" s="3">
        <f t="shared" si="395"/>
        <v>1487876435</v>
      </c>
      <c r="Q2646" s="5" t="s">
        <v>8306</v>
      </c>
      <c r="R2646" s="3" t="s">
        <v>8315</v>
      </c>
      <c r="S2646" s="22">
        <f t="shared" si="401"/>
        <v>42774.792071759264</v>
      </c>
      <c r="T2646" s="22">
        <f t="shared" si="402"/>
        <v>42804.792071759264</v>
      </c>
    </row>
    <row r="2647" spans="1:20" ht="30" hidden="1" x14ac:dyDescent="0.25">
      <c r="A2647" s="3">
        <v>2645</v>
      </c>
      <c r="B2647" s="1" t="s">
        <v>2645</v>
      </c>
      <c r="C2647" s="1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26">
        <f t="shared" si="394"/>
        <v>0.105</v>
      </c>
      <c r="P2647" s="3">
        <f t="shared" si="395"/>
        <v>1414183403</v>
      </c>
      <c r="Q2647" s="5" t="s">
        <v>8306</v>
      </c>
      <c r="R2647" s="3" t="s">
        <v>8315</v>
      </c>
      <c r="S2647" s="22">
        <f t="shared" si="401"/>
        <v>41921.842627314814</v>
      </c>
      <c r="T2647" s="22">
        <f t="shared" si="402"/>
        <v>41951.884293981479</v>
      </c>
    </row>
    <row r="2648" spans="1:20" ht="30" hidden="1" x14ac:dyDescent="0.25">
      <c r="A2648" s="3">
        <v>2646</v>
      </c>
      <c r="B2648" s="1" t="s">
        <v>2646</v>
      </c>
      <c r="C2648" s="1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26">
        <f t="shared" si="394"/>
        <v>8.4172839999999999E-2</v>
      </c>
      <c r="P2648" s="3">
        <f t="shared" si="395"/>
        <v>1440487869</v>
      </c>
      <c r="Q2648" s="5" t="s">
        <v>8306</v>
      </c>
      <c r="R2648" s="3" t="s">
        <v>8315</v>
      </c>
      <c r="S2648" s="22">
        <f t="shared" si="401"/>
        <v>42226.313298611116</v>
      </c>
      <c r="T2648" s="22">
        <f t="shared" si="402"/>
        <v>42256.313298611116</v>
      </c>
    </row>
    <row r="2649" spans="1:20" ht="30" hidden="1" x14ac:dyDescent="0.25">
      <c r="A2649" s="3">
        <v>2647</v>
      </c>
      <c r="B2649" s="1" t="s">
        <v>2647</v>
      </c>
      <c r="C2649" s="1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26">
        <f t="shared" si="394"/>
        <v>1.44E-2</v>
      </c>
      <c r="P2649" s="3">
        <f t="shared" si="395"/>
        <v>1438237019</v>
      </c>
      <c r="Q2649" s="5" t="s">
        <v>8306</v>
      </c>
      <c r="R2649" s="3" t="s">
        <v>8315</v>
      </c>
      <c r="S2649" s="22">
        <f t="shared" si="401"/>
        <v>42200.261793981481</v>
      </c>
      <c r="T2649" s="22">
        <f t="shared" si="402"/>
        <v>42230.261793981481</v>
      </c>
    </row>
    <row r="2650" spans="1:20" ht="30" hidden="1" x14ac:dyDescent="0.25">
      <c r="A2650" s="3">
        <v>2648</v>
      </c>
      <c r="B2650" s="1" t="s">
        <v>2648</v>
      </c>
      <c r="C2650" s="1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26">
        <f t="shared" si="394"/>
        <v>8.8333333333333337E-3</v>
      </c>
      <c r="P2650" s="3">
        <f t="shared" si="395"/>
        <v>1456247360</v>
      </c>
      <c r="Q2650" s="5" t="s">
        <v>8306</v>
      </c>
      <c r="R2650" s="3" t="s">
        <v>8315</v>
      </c>
      <c r="S2650" s="22">
        <f t="shared" si="401"/>
        <v>42408.714814814812</v>
      </c>
      <c r="T2650" s="22">
        <f t="shared" si="402"/>
        <v>42438.714814814812</v>
      </c>
    </row>
    <row r="2651" spans="1:20" hidden="1" x14ac:dyDescent="0.25">
      <c r="A2651" s="3">
        <v>2649</v>
      </c>
      <c r="B2651" s="1" t="s">
        <v>2649</v>
      </c>
      <c r="C2651" s="1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26">
        <f t="shared" si="394"/>
        <v>9.9200000000000004E-4</v>
      </c>
      <c r="P2651" s="3">
        <f t="shared" si="395"/>
        <v>1451778941</v>
      </c>
      <c r="Q2651" s="5" t="s">
        <v>8306</v>
      </c>
      <c r="R2651" s="3" t="s">
        <v>8315</v>
      </c>
      <c r="S2651" s="22">
        <f t="shared" si="401"/>
        <v>42341.99700231482</v>
      </c>
      <c r="T2651" s="22">
        <f t="shared" si="402"/>
        <v>42401.99700231482</v>
      </c>
    </row>
    <row r="2652" spans="1:20" ht="30" hidden="1" x14ac:dyDescent="0.25">
      <c r="A2652" s="3">
        <v>2650</v>
      </c>
      <c r="B2652" s="1" t="s">
        <v>2650</v>
      </c>
      <c r="C2652" s="1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26">
        <f t="shared" si="394"/>
        <v>5.966666666666667E-3</v>
      </c>
      <c r="P2652" s="3">
        <f t="shared" si="395"/>
        <v>1481036343</v>
      </c>
      <c r="Q2652" s="5" t="s">
        <v>8306</v>
      </c>
      <c r="R2652" s="3" t="s">
        <v>8315</v>
      </c>
      <c r="S2652" s="22">
        <f t="shared" si="401"/>
        <v>42695.624340277776</v>
      </c>
      <c r="T2652" s="22">
        <f t="shared" si="402"/>
        <v>42725.624340277776</v>
      </c>
    </row>
    <row r="2653" spans="1:20" ht="30" hidden="1" x14ac:dyDescent="0.25">
      <c r="A2653" s="3">
        <v>2651</v>
      </c>
      <c r="B2653" s="1" t="s">
        <v>2651</v>
      </c>
      <c r="C2653" s="1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26">
        <f t="shared" si="394"/>
        <v>1.8689285714285714E-2</v>
      </c>
      <c r="P2653" s="3">
        <f t="shared" si="395"/>
        <v>1449170409</v>
      </c>
      <c r="Q2653" s="5" t="s">
        <v>8306</v>
      </c>
      <c r="R2653" s="3" t="s">
        <v>8315</v>
      </c>
      <c r="S2653" s="22">
        <f t="shared" si="401"/>
        <v>42327.805659722217</v>
      </c>
      <c r="T2653" s="22">
        <f t="shared" si="402"/>
        <v>42355.805659722217</v>
      </c>
    </row>
    <row r="2654" spans="1:20" ht="30" hidden="1" x14ac:dyDescent="0.25">
      <c r="A2654" s="3">
        <v>2652</v>
      </c>
      <c r="B2654" s="1" t="s">
        <v>2652</v>
      </c>
      <c r="C2654" s="1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26">
        <f t="shared" si="394"/>
        <v>8.8500000000000002E-3</v>
      </c>
      <c r="P2654" s="3">
        <f t="shared" si="395"/>
        <v>1416887325</v>
      </c>
      <c r="Q2654" s="5" t="s">
        <v>8306</v>
      </c>
      <c r="R2654" s="3" t="s">
        <v>8315</v>
      </c>
      <c r="S2654" s="22">
        <f t="shared" si="401"/>
        <v>41953.158854166672</v>
      </c>
      <c r="T2654" s="22">
        <f t="shared" si="402"/>
        <v>41983.158854166672</v>
      </c>
    </row>
    <row r="2655" spans="1:20" ht="30" hidden="1" x14ac:dyDescent="0.25">
      <c r="A2655" s="3">
        <v>2653</v>
      </c>
      <c r="B2655" s="1" t="s">
        <v>2653</v>
      </c>
      <c r="C2655" s="1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26">
        <f t="shared" si="394"/>
        <v>0.1152156862745098</v>
      </c>
      <c r="P2655" s="3">
        <f t="shared" si="395"/>
        <v>1401270563.5</v>
      </c>
      <c r="Q2655" s="5" t="s">
        <v>8306</v>
      </c>
      <c r="R2655" s="3" t="s">
        <v>8315</v>
      </c>
      <c r="S2655" s="22">
        <f t="shared" si="401"/>
        <v>41771.651932870373</v>
      </c>
      <c r="T2655" s="22">
        <f t="shared" si="402"/>
        <v>41803.166666666664</v>
      </c>
    </row>
    <row r="2656" spans="1:20" ht="30" hidden="1" x14ac:dyDescent="0.25">
      <c r="A2656" s="3">
        <v>2654</v>
      </c>
      <c r="B2656" s="1" t="s">
        <v>2654</v>
      </c>
      <c r="C2656" s="1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26">
        <f t="shared" si="394"/>
        <v>5.1000000000000004E-4</v>
      </c>
      <c r="P2656" s="3">
        <f t="shared" si="395"/>
        <v>1427032526</v>
      </c>
      <c r="Q2656" s="5" t="s">
        <v>8306</v>
      </c>
      <c r="R2656" s="3" t="s">
        <v>8315</v>
      </c>
      <c r="S2656" s="22">
        <f t="shared" si="401"/>
        <v>42055.600995370376</v>
      </c>
      <c r="T2656" s="22">
        <f t="shared" si="402"/>
        <v>42115.559328703705</v>
      </c>
    </row>
    <row r="2657" spans="1:20" hidden="1" x14ac:dyDescent="0.25">
      <c r="A2657" s="3">
        <v>2655</v>
      </c>
      <c r="B2657" s="1" t="s">
        <v>2655</v>
      </c>
      <c r="C2657" s="1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26">
        <f t="shared" si="394"/>
        <v>0.21033333333333334</v>
      </c>
      <c r="P2657" s="3">
        <f t="shared" si="395"/>
        <v>1453839823.5</v>
      </c>
      <c r="Q2657" s="5" t="s">
        <v>8306</v>
      </c>
      <c r="R2657" s="3" t="s">
        <v>8315</v>
      </c>
      <c r="S2657" s="22">
        <f t="shared" si="401"/>
        <v>42381.866284722222</v>
      </c>
      <c r="T2657" s="22">
        <f t="shared" si="402"/>
        <v>42409.833333333328</v>
      </c>
    </row>
    <row r="2658" spans="1:20" ht="30" hidden="1" x14ac:dyDescent="0.25">
      <c r="A2658" s="3">
        <v>2656</v>
      </c>
      <c r="B2658" s="1" t="s">
        <v>2656</v>
      </c>
      <c r="C2658" s="1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26">
        <f t="shared" si="394"/>
        <v>0.11436666666666667</v>
      </c>
      <c r="P2658" s="3">
        <f t="shared" si="395"/>
        <v>1487655944</v>
      </c>
      <c r="Q2658" s="5" t="s">
        <v>8306</v>
      </c>
      <c r="R2658" s="3" t="s">
        <v>8315</v>
      </c>
      <c r="S2658" s="22">
        <f t="shared" si="401"/>
        <v>42767.688518518517</v>
      </c>
      <c r="T2658" s="22">
        <f t="shared" si="402"/>
        <v>42806.791666666672</v>
      </c>
    </row>
    <row r="2659" spans="1:20" ht="30" hidden="1" x14ac:dyDescent="0.25">
      <c r="A2659" s="3">
        <v>2657</v>
      </c>
      <c r="B2659" s="1" t="s">
        <v>2657</v>
      </c>
      <c r="C2659" s="1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26">
        <f t="shared" si="394"/>
        <v>0.18737933333333334</v>
      </c>
      <c r="P2659" s="3">
        <f t="shared" si="395"/>
        <v>1468756426.5</v>
      </c>
      <c r="Q2659" s="5" t="s">
        <v>8306</v>
      </c>
      <c r="R2659" s="3" t="s">
        <v>8315</v>
      </c>
      <c r="S2659" s="22">
        <f t="shared" si="401"/>
        <v>42551.928854166668</v>
      </c>
      <c r="T2659" s="22">
        <f t="shared" si="402"/>
        <v>42585.0625</v>
      </c>
    </row>
    <row r="2660" spans="1:20" ht="30" hidden="1" x14ac:dyDescent="0.25">
      <c r="A2660" s="3">
        <v>2658</v>
      </c>
      <c r="B2660" s="1" t="s">
        <v>2658</v>
      </c>
      <c r="C2660" s="1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26">
        <f t="shared" si="394"/>
        <v>9.2857142857142856E-4</v>
      </c>
      <c r="P2660" s="3">
        <f t="shared" si="395"/>
        <v>1468617194</v>
      </c>
      <c r="Q2660" s="5" t="s">
        <v>8306</v>
      </c>
      <c r="R2660" s="3" t="s">
        <v>8315</v>
      </c>
      <c r="S2660" s="22">
        <f t="shared" si="401"/>
        <v>42551.884189814817</v>
      </c>
      <c r="T2660" s="22">
        <f t="shared" si="402"/>
        <v>42581.884189814817</v>
      </c>
    </row>
    <row r="2661" spans="1:20" hidden="1" x14ac:dyDescent="0.25">
      <c r="A2661" s="3">
        <v>2659</v>
      </c>
      <c r="B2661" s="1" t="s">
        <v>2659</v>
      </c>
      <c r="C2661" s="1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26">
        <f t="shared" si="394"/>
        <v>2.720408163265306E-2</v>
      </c>
      <c r="P2661" s="3">
        <f t="shared" si="395"/>
        <v>1428025210</v>
      </c>
      <c r="Q2661" s="5" t="s">
        <v>8306</v>
      </c>
      <c r="R2661" s="3" t="s">
        <v>8315</v>
      </c>
      <c r="S2661" s="22">
        <f t="shared" si="401"/>
        <v>42082.069560185191</v>
      </c>
      <c r="T2661" s="22">
        <f t="shared" si="402"/>
        <v>42112.069560185191</v>
      </c>
    </row>
    <row r="2662" spans="1:20" ht="30" hidden="1" x14ac:dyDescent="0.25">
      <c r="A2662" s="3">
        <v>2660</v>
      </c>
      <c r="B2662" s="1" t="s">
        <v>2660</v>
      </c>
      <c r="C2662" s="1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26">
        <f t="shared" si="394"/>
        <v>9.5E-4</v>
      </c>
      <c r="P2662" s="3">
        <f t="shared" si="395"/>
        <v>1445794618</v>
      </c>
      <c r="Q2662" s="5" t="s">
        <v>8306</v>
      </c>
      <c r="R2662" s="3" t="s">
        <v>8315</v>
      </c>
      <c r="S2662" s="22">
        <f t="shared" si="401"/>
        <v>42272.713171296295</v>
      </c>
      <c r="T2662" s="22">
        <f t="shared" si="402"/>
        <v>42332.754837962959</v>
      </c>
    </row>
    <row r="2663" spans="1:20" ht="30" x14ac:dyDescent="0.25">
      <c r="A2663" s="3">
        <v>2661</v>
      </c>
      <c r="B2663" s="1" t="s">
        <v>2661</v>
      </c>
      <c r="C2663" s="1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26">
        <f t="shared" si="394"/>
        <v>1.0289999999999999</v>
      </c>
      <c r="P2663" s="3">
        <f t="shared" ref="P2663:P2671" si="403">AVERAGE(D2663,E2663)</f>
        <v>5072.5</v>
      </c>
      <c r="Q2663" s="5" t="s">
        <v>8306</v>
      </c>
      <c r="R2663" s="3" t="s">
        <v>8333</v>
      </c>
      <c r="S2663" s="22">
        <f t="shared" si="401"/>
        <v>41542.958449074074</v>
      </c>
      <c r="T2663" s="22">
        <f t="shared" si="402"/>
        <v>41572.958449074074</v>
      </c>
    </row>
    <row r="2664" spans="1:20" ht="30" x14ac:dyDescent="0.25">
      <c r="A2664" s="3">
        <v>2662</v>
      </c>
      <c r="B2664" s="1" t="s">
        <v>2662</v>
      </c>
      <c r="C2664" s="1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26">
        <f t="shared" si="394"/>
        <v>1.0680000000000001</v>
      </c>
      <c r="P2664" s="3">
        <f t="shared" si="403"/>
        <v>20680</v>
      </c>
      <c r="Q2664" s="5" t="s">
        <v>8306</v>
      </c>
      <c r="R2664" s="3" t="s">
        <v>8333</v>
      </c>
      <c r="S2664" s="22">
        <f t="shared" si="401"/>
        <v>42207.746678240743</v>
      </c>
      <c r="T2664" s="22">
        <f t="shared" si="402"/>
        <v>42237.746678240743</v>
      </c>
    </row>
    <row r="2665" spans="1:20" ht="30" x14ac:dyDescent="0.25">
      <c r="A2665" s="3">
        <v>2663</v>
      </c>
      <c r="B2665" s="1" t="s">
        <v>2663</v>
      </c>
      <c r="C2665" s="1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26">
        <f t="shared" si="394"/>
        <v>1.0459624999999999</v>
      </c>
      <c r="P2665" s="3">
        <f t="shared" si="403"/>
        <v>20459.625</v>
      </c>
      <c r="Q2665" s="5" t="s">
        <v>8306</v>
      </c>
      <c r="R2665" s="3" t="s">
        <v>8333</v>
      </c>
      <c r="S2665" s="22">
        <f t="shared" si="401"/>
        <v>42222.622766203705</v>
      </c>
      <c r="T2665" s="22">
        <f t="shared" si="402"/>
        <v>42251.625</v>
      </c>
    </row>
    <row r="2666" spans="1:20" ht="30" x14ac:dyDescent="0.25">
      <c r="A2666" s="3">
        <v>2664</v>
      </c>
      <c r="B2666" s="1" t="s">
        <v>2664</v>
      </c>
      <c r="C2666" s="1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26">
        <f t="shared" si="394"/>
        <v>1.0342857142857143</v>
      </c>
      <c r="P2666" s="3">
        <f t="shared" si="403"/>
        <v>17800</v>
      </c>
      <c r="Q2666" s="5" t="s">
        <v>8306</v>
      </c>
      <c r="R2666" s="3" t="s">
        <v>8333</v>
      </c>
      <c r="S2666" s="22">
        <f t="shared" si="401"/>
        <v>42313.02542824074</v>
      </c>
      <c r="T2666" s="22">
        <f t="shared" si="402"/>
        <v>42347.290972222225</v>
      </c>
    </row>
    <row r="2667" spans="1:20" ht="30" x14ac:dyDescent="0.25">
      <c r="A2667" s="3">
        <v>2665</v>
      </c>
      <c r="B2667" s="1" t="s">
        <v>2665</v>
      </c>
      <c r="C2667" s="1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26">
        <f t="shared" si="394"/>
        <v>1.2314285714285715</v>
      </c>
      <c r="P2667" s="3">
        <f t="shared" si="403"/>
        <v>3905</v>
      </c>
      <c r="Q2667" s="5" t="s">
        <v>8306</v>
      </c>
      <c r="R2667" s="3" t="s">
        <v>8333</v>
      </c>
      <c r="S2667" s="22">
        <f t="shared" si="401"/>
        <v>42083.895532407405</v>
      </c>
      <c r="T2667" s="22">
        <f t="shared" si="402"/>
        <v>42128.895532407405</v>
      </c>
    </row>
    <row r="2668" spans="1:20" ht="30" x14ac:dyDescent="0.25">
      <c r="A2668" s="3">
        <v>2666</v>
      </c>
      <c r="B2668" s="1" t="s">
        <v>2666</v>
      </c>
      <c r="C2668" s="1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26">
        <f t="shared" si="394"/>
        <v>1.592951</v>
      </c>
      <c r="P2668" s="3">
        <f t="shared" si="403"/>
        <v>12964.755000000001</v>
      </c>
      <c r="Q2668" s="5" t="s">
        <v>8306</v>
      </c>
      <c r="R2668" s="3" t="s">
        <v>8333</v>
      </c>
      <c r="S2668" s="22">
        <f t="shared" ref="S2668:S2699" si="404">(((J2668/60)/60)/24)+DATE(1970,1,1)</f>
        <v>42235.764340277776</v>
      </c>
      <c r="T2668" s="22">
        <f t="shared" ref="T2668:T2699" si="405">(((I2668/60)/60)/24)+DATE(1970,1,1)</f>
        <v>42272.875</v>
      </c>
    </row>
    <row r="2669" spans="1:20" ht="30" x14ac:dyDescent="0.25">
      <c r="A2669" s="3">
        <v>2667</v>
      </c>
      <c r="B2669" s="1" t="s">
        <v>2667</v>
      </c>
      <c r="C2669" s="1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26">
        <f t="shared" si="394"/>
        <v>1.1066666666666667</v>
      </c>
      <c r="P2669" s="3">
        <f t="shared" si="403"/>
        <v>1580</v>
      </c>
      <c r="Q2669" s="5" t="s">
        <v>8306</v>
      </c>
      <c r="R2669" s="3" t="s">
        <v>8333</v>
      </c>
      <c r="S2669" s="22">
        <f t="shared" si="404"/>
        <v>42380.926111111112</v>
      </c>
      <c r="T2669" s="22">
        <f t="shared" si="405"/>
        <v>42410.926111111112</v>
      </c>
    </row>
    <row r="2670" spans="1:20" ht="30" x14ac:dyDescent="0.25">
      <c r="A2670" s="3">
        <v>2668</v>
      </c>
      <c r="B2670" s="1" t="s">
        <v>2668</v>
      </c>
      <c r="C2670" s="1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26">
        <f t="shared" si="394"/>
        <v>1.7070000000000001</v>
      </c>
      <c r="P2670" s="3">
        <f t="shared" si="403"/>
        <v>1353.5</v>
      </c>
      <c r="Q2670" s="5" t="s">
        <v>8306</v>
      </c>
      <c r="R2670" s="3" t="s">
        <v>8333</v>
      </c>
      <c r="S2670" s="22">
        <f t="shared" si="404"/>
        <v>42275.588715277772</v>
      </c>
      <c r="T2670" s="22">
        <f t="shared" si="405"/>
        <v>42317.60555555555</v>
      </c>
    </row>
    <row r="2671" spans="1:20" ht="30" x14ac:dyDescent="0.25">
      <c r="A2671" s="3">
        <v>2669</v>
      </c>
      <c r="B2671" s="1" t="s">
        <v>2669</v>
      </c>
      <c r="C2671" s="1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26">
        <f t="shared" si="394"/>
        <v>1.25125</v>
      </c>
      <c r="P2671" s="3">
        <f t="shared" si="403"/>
        <v>900.5</v>
      </c>
      <c r="Q2671" s="5" t="s">
        <v>8306</v>
      </c>
      <c r="R2671" s="3" t="s">
        <v>8333</v>
      </c>
      <c r="S2671" s="22">
        <f t="shared" si="404"/>
        <v>42319.035833333335</v>
      </c>
      <c r="T2671" s="22">
        <f t="shared" si="405"/>
        <v>42379.035833333335</v>
      </c>
    </row>
    <row r="2672" spans="1:20" ht="30" hidden="1" x14ac:dyDescent="0.25">
      <c r="A2672" s="3">
        <v>2670</v>
      </c>
      <c r="B2672" s="1" t="s">
        <v>2670</v>
      </c>
      <c r="C2672" s="1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26">
        <f t="shared" si="394"/>
        <v>6.4158609339642042E-2</v>
      </c>
      <c r="P2672" s="3">
        <f t="shared" si="395"/>
        <v>1405384180</v>
      </c>
      <c r="Q2672" s="5" t="s">
        <v>8306</v>
      </c>
      <c r="R2672" s="3" t="s">
        <v>8333</v>
      </c>
      <c r="S2672" s="22">
        <f t="shared" si="404"/>
        <v>41821.020601851851</v>
      </c>
      <c r="T2672" s="22">
        <f t="shared" si="405"/>
        <v>41849.020601851851</v>
      </c>
    </row>
    <row r="2673" spans="1:20" ht="30" hidden="1" x14ac:dyDescent="0.25">
      <c r="A2673" s="3">
        <v>2671</v>
      </c>
      <c r="B2673" s="1" t="s">
        <v>2671</v>
      </c>
      <c r="C2673" s="1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26">
        <f t="shared" si="394"/>
        <v>0.11344</v>
      </c>
      <c r="P2673" s="3">
        <f t="shared" si="395"/>
        <v>1417718898</v>
      </c>
      <c r="Q2673" s="5" t="s">
        <v>8306</v>
      </c>
      <c r="R2673" s="3" t="s">
        <v>8333</v>
      </c>
      <c r="S2673" s="22">
        <f t="shared" si="404"/>
        <v>41962.749027777783</v>
      </c>
      <c r="T2673" s="22">
        <f t="shared" si="405"/>
        <v>41992.818055555559</v>
      </c>
    </row>
    <row r="2674" spans="1:20" ht="30" hidden="1" x14ac:dyDescent="0.25">
      <c r="A2674" s="3">
        <v>2672</v>
      </c>
      <c r="B2674" s="1" t="s">
        <v>2672</v>
      </c>
      <c r="C2674" s="1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26">
        <f t="shared" si="394"/>
        <v>0.33189999999999997</v>
      </c>
      <c r="P2674" s="3">
        <f t="shared" si="395"/>
        <v>1450359395</v>
      </c>
      <c r="Q2674" s="5" t="s">
        <v>8306</v>
      </c>
      <c r="R2674" s="3" t="s">
        <v>8333</v>
      </c>
      <c r="S2674" s="22">
        <f t="shared" si="404"/>
        <v>42344.884143518517</v>
      </c>
      <c r="T2674" s="22">
        <f t="shared" si="405"/>
        <v>42366.25</v>
      </c>
    </row>
    <row r="2675" spans="1:20" ht="30" hidden="1" x14ac:dyDescent="0.25">
      <c r="A2675" s="3">
        <v>2673</v>
      </c>
      <c r="B2675" s="1" t="s">
        <v>2673</v>
      </c>
      <c r="C2675" s="1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26">
        <f t="shared" si="394"/>
        <v>0.27579999999999999</v>
      </c>
      <c r="P2675" s="3">
        <f t="shared" si="395"/>
        <v>1413352349.5</v>
      </c>
      <c r="Q2675" s="5" t="s">
        <v>8306</v>
      </c>
      <c r="R2675" s="3" t="s">
        <v>8333</v>
      </c>
      <c r="S2675" s="22">
        <f t="shared" si="404"/>
        <v>41912.541655092595</v>
      </c>
      <c r="T2675" s="22">
        <f t="shared" si="405"/>
        <v>41941.947916666664</v>
      </c>
    </row>
    <row r="2676" spans="1:20" ht="45" hidden="1" x14ac:dyDescent="0.25">
      <c r="A2676" s="3">
        <v>2674</v>
      </c>
      <c r="B2676" s="1" t="s">
        <v>2674</v>
      </c>
      <c r="C2676" s="1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26">
        <f t="shared" si="394"/>
        <v>0.62839999999999996</v>
      </c>
      <c r="P2676" s="3">
        <f t="shared" si="395"/>
        <v>1466546705</v>
      </c>
      <c r="Q2676" s="5" t="s">
        <v>8306</v>
      </c>
      <c r="R2676" s="3" t="s">
        <v>8333</v>
      </c>
      <c r="S2676" s="22">
        <f t="shared" si="404"/>
        <v>42529.632754629631</v>
      </c>
      <c r="T2676" s="22">
        <f t="shared" si="405"/>
        <v>42556.207638888889</v>
      </c>
    </row>
    <row r="2677" spans="1:20" ht="30" hidden="1" x14ac:dyDescent="0.25">
      <c r="A2677" s="3">
        <v>2675</v>
      </c>
      <c r="B2677" s="1" t="s">
        <v>2675</v>
      </c>
      <c r="C2677" s="1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26">
        <f t="shared" si="394"/>
        <v>7.5880000000000003E-2</v>
      </c>
      <c r="P2677" s="3">
        <f t="shared" si="395"/>
        <v>1414357489</v>
      </c>
      <c r="Q2677" s="5" t="s">
        <v>8306</v>
      </c>
      <c r="R2677" s="3" t="s">
        <v>8333</v>
      </c>
      <c r="S2677" s="22">
        <f t="shared" si="404"/>
        <v>41923.857511574075</v>
      </c>
      <c r="T2677" s="22">
        <f t="shared" si="405"/>
        <v>41953.899178240739</v>
      </c>
    </row>
    <row r="2678" spans="1:20" ht="30" hidden="1" x14ac:dyDescent="0.25">
      <c r="A2678" s="3">
        <v>2676</v>
      </c>
      <c r="B2678" s="1" t="s">
        <v>2676</v>
      </c>
      <c r="C2678" s="1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26">
        <f t="shared" si="394"/>
        <v>0.50380952380952382</v>
      </c>
      <c r="P2678" s="3">
        <f t="shared" si="395"/>
        <v>1462633174</v>
      </c>
      <c r="Q2678" s="5" t="s">
        <v>8306</v>
      </c>
      <c r="R2678" s="3" t="s">
        <v>8333</v>
      </c>
      <c r="S2678" s="22">
        <f t="shared" si="404"/>
        <v>42482.624699074076</v>
      </c>
      <c r="T2678" s="22">
        <f t="shared" si="405"/>
        <v>42512.624699074076</v>
      </c>
    </row>
    <row r="2679" spans="1:20" ht="30" hidden="1" x14ac:dyDescent="0.25">
      <c r="A2679" s="3">
        <v>2677</v>
      </c>
      <c r="B2679" s="1" t="s">
        <v>2677</v>
      </c>
      <c r="C2679" s="1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26">
        <f t="shared" si="394"/>
        <v>0.17512820512820512</v>
      </c>
      <c r="P2679" s="3">
        <f t="shared" si="395"/>
        <v>1403052143</v>
      </c>
      <c r="Q2679" s="5" t="s">
        <v>8306</v>
      </c>
      <c r="R2679" s="3" t="s">
        <v>8333</v>
      </c>
      <c r="S2679" s="22">
        <f t="shared" si="404"/>
        <v>41793.029432870368</v>
      </c>
      <c r="T2679" s="22">
        <f t="shared" si="405"/>
        <v>41823.029432870368</v>
      </c>
    </row>
    <row r="2680" spans="1:20" ht="30" hidden="1" x14ac:dyDescent="0.25">
      <c r="A2680" s="3">
        <v>2678</v>
      </c>
      <c r="B2680" s="1" t="s">
        <v>2678</v>
      </c>
      <c r="C2680" s="1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26">
        <f t="shared" si="394"/>
        <v>1.3750000000000001E-4</v>
      </c>
      <c r="P2680" s="3">
        <f t="shared" si="395"/>
        <v>1441825765</v>
      </c>
      <c r="Q2680" s="5" t="s">
        <v>8306</v>
      </c>
      <c r="R2680" s="3" t="s">
        <v>8333</v>
      </c>
      <c r="S2680" s="22">
        <f t="shared" si="404"/>
        <v>42241.798206018517</v>
      </c>
      <c r="T2680" s="22">
        <f t="shared" si="405"/>
        <v>42271.798206018517</v>
      </c>
    </row>
    <row r="2681" spans="1:20" ht="30" hidden="1" x14ac:dyDescent="0.25">
      <c r="A2681" s="3">
        <v>2679</v>
      </c>
      <c r="B2681" s="1" t="s">
        <v>2679</v>
      </c>
      <c r="C2681" s="1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26">
        <f t="shared" si="394"/>
        <v>3.3E-3</v>
      </c>
      <c r="P2681" s="3">
        <f t="shared" si="395"/>
        <v>1423785694</v>
      </c>
      <c r="Q2681" s="5" t="s">
        <v>8306</v>
      </c>
      <c r="R2681" s="3" t="s">
        <v>8333</v>
      </c>
      <c r="S2681" s="22">
        <f t="shared" si="404"/>
        <v>42033.001087962963</v>
      </c>
      <c r="T2681" s="22">
        <f t="shared" si="405"/>
        <v>42063.001087962963</v>
      </c>
    </row>
    <row r="2682" spans="1:20" hidden="1" x14ac:dyDescent="0.25">
      <c r="A2682" s="3">
        <v>2680</v>
      </c>
      <c r="B2682" s="1" t="s">
        <v>2680</v>
      </c>
      <c r="C2682" s="1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26">
        <f t="shared" ref="O2682:O2745" si="406">E2682/D2682</f>
        <v>8.6250000000000007E-3</v>
      </c>
      <c r="P2682" s="3">
        <f t="shared" ref="P2682:P2745" si="407">AVERAGE(I2682,J2682)</f>
        <v>1458621291</v>
      </c>
      <c r="Q2682" s="5" t="s">
        <v>8306</v>
      </c>
      <c r="R2682" s="3" t="s">
        <v>8333</v>
      </c>
      <c r="S2682" s="22">
        <f t="shared" si="404"/>
        <v>42436.211701388893</v>
      </c>
      <c r="T2682" s="22">
        <f t="shared" si="405"/>
        <v>42466.170034722221</v>
      </c>
    </row>
    <row r="2683" spans="1:20" ht="30" hidden="1" x14ac:dyDescent="0.25">
      <c r="A2683" s="3">
        <v>2681</v>
      </c>
      <c r="B2683" s="1" t="s">
        <v>2681</v>
      </c>
      <c r="C2683" s="1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26">
        <f t="shared" si="406"/>
        <v>6.875E-3</v>
      </c>
      <c r="P2683" s="3">
        <f t="shared" si="407"/>
        <v>1403947750</v>
      </c>
      <c r="Q2683" s="5" t="s">
        <v>8324</v>
      </c>
      <c r="R2683" s="3" t="s">
        <v>8352</v>
      </c>
      <c r="S2683" s="22">
        <f t="shared" si="404"/>
        <v>41805.895254629628</v>
      </c>
      <c r="T2683" s="22">
        <f t="shared" si="405"/>
        <v>41830.895254629628</v>
      </c>
    </row>
    <row r="2684" spans="1:20" ht="30" hidden="1" x14ac:dyDescent="0.25">
      <c r="A2684" s="3">
        <v>2682</v>
      </c>
      <c r="B2684" s="1" t="s">
        <v>2682</v>
      </c>
      <c r="C2684" s="1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26">
        <f t="shared" si="406"/>
        <v>0.28299999999999997</v>
      </c>
      <c r="P2684" s="3">
        <f t="shared" si="407"/>
        <v>1415237240</v>
      </c>
      <c r="Q2684" s="5" t="s">
        <v>8324</v>
      </c>
      <c r="R2684" s="3" t="s">
        <v>8352</v>
      </c>
      <c r="S2684" s="22">
        <f t="shared" si="404"/>
        <v>41932.871990740743</v>
      </c>
      <c r="T2684" s="22">
        <f t="shared" si="405"/>
        <v>41965.249305555553</v>
      </c>
    </row>
    <row r="2685" spans="1:20" ht="30" hidden="1" x14ac:dyDescent="0.25">
      <c r="A2685" s="3">
        <v>2683</v>
      </c>
      <c r="B2685" s="1" t="s">
        <v>2683</v>
      </c>
      <c r="C2685" s="1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26">
        <f t="shared" si="406"/>
        <v>2.3999999999999998E-3</v>
      </c>
      <c r="P2685" s="3">
        <f t="shared" si="407"/>
        <v>1423937240</v>
      </c>
      <c r="Q2685" s="5" t="s">
        <v>8324</v>
      </c>
      <c r="R2685" s="3" t="s">
        <v>8352</v>
      </c>
      <c r="S2685" s="22">
        <f t="shared" si="404"/>
        <v>42034.75509259259</v>
      </c>
      <c r="T2685" s="22">
        <f t="shared" si="405"/>
        <v>42064.75509259259</v>
      </c>
    </row>
    <row r="2686" spans="1:20" ht="30" hidden="1" x14ac:dyDescent="0.25">
      <c r="A2686" s="3">
        <v>2684</v>
      </c>
      <c r="B2686" s="1" t="s">
        <v>2684</v>
      </c>
      <c r="C2686" s="1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26">
        <f t="shared" si="406"/>
        <v>1.1428571428571429E-2</v>
      </c>
      <c r="P2686" s="3">
        <f t="shared" si="407"/>
        <v>1405893425</v>
      </c>
      <c r="Q2686" s="5" t="s">
        <v>8324</v>
      </c>
      <c r="R2686" s="3" t="s">
        <v>8352</v>
      </c>
      <c r="S2686" s="22">
        <f t="shared" si="404"/>
        <v>41820.914641203701</v>
      </c>
      <c r="T2686" s="22">
        <f t="shared" si="405"/>
        <v>41860.914641203701</v>
      </c>
    </row>
    <row r="2687" spans="1:20" ht="30" hidden="1" x14ac:dyDescent="0.25">
      <c r="A2687" s="3">
        <v>2685</v>
      </c>
      <c r="B2687" s="1" t="s">
        <v>2685</v>
      </c>
      <c r="C2687" s="1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26">
        <f t="shared" si="406"/>
        <v>2.0000000000000001E-4</v>
      </c>
      <c r="P2687" s="3">
        <f t="shared" si="407"/>
        <v>1427559130</v>
      </c>
      <c r="Q2687" s="5" t="s">
        <v>8324</v>
      </c>
      <c r="R2687" s="3" t="s">
        <v>8352</v>
      </c>
      <c r="S2687" s="22">
        <f t="shared" si="404"/>
        <v>42061.69594907407</v>
      </c>
      <c r="T2687" s="22">
        <f t="shared" si="405"/>
        <v>42121.654282407413</v>
      </c>
    </row>
    <row r="2688" spans="1:20" ht="30" hidden="1" x14ac:dyDescent="0.25">
      <c r="A2688" s="3">
        <v>2686</v>
      </c>
      <c r="B2688" s="1" t="s">
        <v>2686</v>
      </c>
      <c r="C2688" s="1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26">
        <f t="shared" si="406"/>
        <v>0</v>
      </c>
      <c r="P2688" s="3">
        <f t="shared" si="407"/>
        <v>1411255423</v>
      </c>
      <c r="Q2688" s="5" t="s">
        <v>8324</v>
      </c>
      <c r="R2688" s="3" t="s">
        <v>8352</v>
      </c>
      <c r="S2688" s="22">
        <f t="shared" si="404"/>
        <v>41892.974803240737</v>
      </c>
      <c r="T2688" s="22">
        <f t="shared" si="405"/>
        <v>41912.974803240737</v>
      </c>
    </row>
    <row r="2689" spans="1:20" ht="30" hidden="1" x14ac:dyDescent="0.25">
      <c r="A2689" s="3">
        <v>2687</v>
      </c>
      <c r="B2689" s="1" t="s">
        <v>2687</v>
      </c>
      <c r="C2689" s="1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26">
        <f t="shared" si="406"/>
        <v>0</v>
      </c>
      <c r="P2689" s="3">
        <f t="shared" si="407"/>
        <v>1434295318</v>
      </c>
      <c r="Q2689" s="5" t="s">
        <v>8324</v>
      </c>
      <c r="R2689" s="3" t="s">
        <v>8352</v>
      </c>
      <c r="S2689" s="22">
        <f t="shared" si="404"/>
        <v>42154.64025462963</v>
      </c>
      <c r="T2689" s="22">
        <f t="shared" si="405"/>
        <v>42184.64025462963</v>
      </c>
    </row>
    <row r="2690" spans="1:20" hidden="1" x14ac:dyDescent="0.25">
      <c r="A2690" s="3">
        <v>2688</v>
      </c>
      <c r="B2690" s="1" t="s">
        <v>2688</v>
      </c>
      <c r="C2690" s="1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26">
        <f t="shared" si="406"/>
        <v>1.48E-3</v>
      </c>
      <c r="P2690" s="3">
        <f t="shared" si="407"/>
        <v>1423407335</v>
      </c>
      <c r="Q2690" s="5" t="s">
        <v>8324</v>
      </c>
      <c r="R2690" s="3" t="s">
        <v>8352</v>
      </c>
      <c r="S2690" s="22">
        <f t="shared" si="404"/>
        <v>42028.118865740747</v>
      </c>
      <c r="T2690" s="22">
        <f t="shared" si="405"/>
        <v>42059.125</v>
      </c>
    </row>
    <row r="2691" spans="1:20" ht="30" hidden="1" x14ac:dyDescent="0.25">
      <c r="A2691" s="3">
        <v>2689</v>
      </c>
      <c r="B2691" s="1" t="s">
        <v>2689</v>
      </c>
      <c r="C2691" s="1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26">
        <f t="shared" si="406"/>
        <v>2.8571428571428571E-5</v>
      </c>
      <c r="P2691" s="3">
        <f t="shared" si="407"/>
        <v>1468623890</v>
      </c>
      <c r="Q2691" s="5" t="s">
        <v>8324</v>
      </c>
      <c r="R2691" s="3" t="s">
        <v>8352</v>
      </c>
      <c r="S2691" s="22">
        <f t="shared" si="404"/>
        <v>42551.961689814809</v>
      </c>
      <c r="T2691" s="22">
        <f t="shared" si="405"/>
        <v>42581.961689814809</v>
      </c>
    </row>
    <row r="2692" spans="1:20" ht="30" hidden="1" x14ac:dyDescent="0.25">
      <c r="A2692" s="3">
        <v>2690</v>
      </c>
      <c r="B2692" s="1" t="s">
        <v>2690</v>
      </c>
      <c r="C2692" s="1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26">
        <f t="shared" si="406"/>
        <v>0.107325</v>
      </c>
      <c r="P2692" s="3">
        <f t="shared" si="407"/>
        <v>1431354676</v>
      </c>
      <c r="Q2692" s="5" t="s">
        <v>8324</v>
      </c>
      <c r="R2692" s="3" t="s">
        <v>8352</v>
      </c>
      <c r="S2692" s="22">
        <f t="shared" si="404"/>
        <v>42113.105046296296</v>
      </c>
      <c r="T2692" s="22">
        <f t="shared" si="405"/>
        <v>42158.105046296296</v>
      </c>
    </row>
    <row r="2693" spans="1:20" ht="30" hidden="1" x14ac:dyDescent="0.25">
      <c r="A2693" s="3">
        <v>2691</v>
      </c>
      <c r="B2693" s="1" t="s">
        <v>2691</v>
      </c>
      <c r="C2693" s="1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26">
        <f t="shared" si="406"/>
        <v>5.3846153846153844E-4</v>
      </c>
      <c r="P2693" s="3">
        <f t="shared" si="407"/>
        <v>1429334557</v>
      </c>
      <c r="Q2693" s="5" t="s">
        <v>8324</v>
      </c>
      <c r="R2693" s="3" t="s">
        <v>8352</v>
      </c>
      <c r="S2693" s="22">
        <f t="shared" si="404"/>
        <v>42089.724039351851</v>
      </c>
      <c r="T2693" s="22">
        <f t="shared" si="405"/>
        <v>42134.724039351851</v>
      </c>
    </row>
    <row r="2694" spans="1:20" ht="45" hidden="1" x14ac:dyDescent="0.25">
      <c r="A2694" s="3">
        <v>2692</v>
      </c>
      <c r="B2694" s="1" t="s">
        <v>2692</v>
      </c>
      <c r="C2694" s="1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26">
        <f t="shared" si="406"/>
        <v>7.1428571428571426E-3</v>
      </c>
      <c r="P2694" s="3">
        <f t="shared" si="407"/>
        <v>1425972660</v>
      </c>
      <c r="Q2694" s="5" t="s">
        <v>8324</v>
      </c>
      <c r="R2694" s="3" t="s">
        <v>8352</v>
      </c>
      <c r="S2694" s="22">
        <f t="shared" si="404"/>
        <v>42058.334027777775</v>
      </c>
      <c r="T2694" s="22">
        <f t="shared" si="405"/>
        <v>42088.292361111111</v>
      </c>
    </row>
    <row r="2695" spans="1:20" ht="30" hidden="1" x14ac:dyDescent="0.25">
      <c r="A2695" s="3">
        <v>2693</v>
      </c>
      <c r="B2695" s="1" t="s">
        <v>2693</v>
      </c>
      <c r="C2695" s="1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26">
        <f t="shared" si="406"/>
        <v>8.0000000000000002E-3</v>
      </c>
      <c r="P2695" s="3">
        <f t="shared" si="407"/>
        <v>1406603966</v>
      </c>
      <c r="Q2695" s="5" t="s">
        <v>8324</v>
      </c>
      <c r="R2695" s="3" t="s">
        <v>8352</v>
      </c>
      <c r="S2695" s="22">
        <f t="shared" si="404"/>
        <v>41834.138495370367</v>
      </c>
      <c r="T2695" s="22">
        <f t="shared" si="405"/>
        <v>41864.138495370367</v>
      </c>
    </row>
    <row r="2696" spans="1:20" ht="30" hidden="1" x14ac:dyDescent="0.25">
      <c r="A2696" s="3">
        <v>2694</v>
      </c>
      <c r="B2696" s="1" t="s">
        <v>2694</v>
      </c>
      <c r="C2696" s="1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26">
        <f t="shared" si="406"/>
        <v>3.3333333333333335E-5</v>
      </c>
      <c r="P2696" s="3">
        <f t="shared" si="407"/>
        <v>1410405739</v>
      </c>
      <c r="Q2696" s="5" t="s">
        <v>8324</v>
      </c>
      <c r="R2696" s="3" t="s">
        <v>8352</v>
      </c>
      <c r="S2696" s="22">
        <f t="shared" si="404"/>
        <v>41878.140497685185</v>
      </c>
      <c r="T2696" s="22">
        <f t="shared" si="405"/>
        <v>41908.140497685185</v>
      </c>
    </row>
    <row r="2697" spans="1:20" ht="30" hidden="1" x14ac:dyDescent="0.25">
      <c r="A2697" s="3">
        <v>2695</v>
      </c>
      <c r="B2697" s="1" t="s">
        <v>2695</v>
      </c>
      <c r="C2697" s="1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26">
        <f t="shared" si="406"/>
        <v>4.7333333333333333E-3</v>
      </c>
      <c r="P2697" s="3">
        <f t="shared" si="407"/>
        <v>1426391518</v>
      </c>
      <c r="Q2697" s="5" t="s">
        <v>8324</v>
      </c>
      <c r="R2697" s="3" t="s">
        <v>8352</v>
      </c>
      <c r="S2697" s="22">
        <f t="shared" si="404"/>
        <v>42048.181921296295</v>
      </c>
      <c r="T2697" s="22">
        <f t="shared" si="405"/>
        <v>42108.14025462963</v>
      </c>
    </row>
    <row r="2698" spans="1:20" ht="30" hidden="1" x14ac:dyDescent="0.25">
      <c r="A2698" s="3">
        <v>2696</v>
      </c>
      <c r="B2698" s="1" t="s">
        <v>2696</v>
      </c>
      <c r="C2698" s="1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26">
        <f t="shared" si="406"/>
        <v>5.6500000000000002E-2</v>
      </c>
      <c r="P2698" s="3">
        <f t="shared" si="407"/>
        <v>1418069760</v>
      </c>
      <c r="Q2698" s="5" t="s">
        <v>8324</v>
      </c>
      <c r="R2698" s="3" t="s">
        <v>8352</v>
      </c>
      <c r="S2698" s="22">
        <f t="shared" si="404"/>
        <v>41964.844444444447</v>
      </c>
      <c r="T2698" s="22">
        <f t="shared" si="405"/>
        <v>41998.844444444447</v>
      </c>
    </row>
    <row r="2699" spans="1:20" ht="30" hidden="1" x14ac:dyDescent="0.25">
      <c r="A2699" s="3">
        <v>2697</v>
      </c>
      <c r="B2699" s="1" t="s">
        <v>2697</v>
      </c>
      <c r="C2699" s="1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26">
        <f t="shared" si="406"/>
        <v>0.26352173913043481</v>
      </c>
      <c r="P2699" s="3">
        <f t="shared" si="407"/>
        <v>1437214611.5</v>
      </c>
      <c r="Q2699" s="5" t="s">
        <v>8324</v>
      </c>
      <c r="R2699" s="3" t="s">
        <v>8352</v>
      </c>
      <c r="S2699" s="22">
        <f t="shared" si="404"/>
        <v>42187.940081018518</v>
      </c>
      <c r="T2699" s="22">
        <f t="shared" si="405"/>
        <v>42218.916666666672</v>
      </c>
    </row>
    <row r="2700" spans="1:20" ht="30" hidden="1" x14ac:dyDescent="0.25">
      <c r="A2700" s="3">
        <v>2698</v>
      </c>
      <c r="B2700" s="1" t="s">
        <v>2698</v>
      </c>
      <c r="C2700" s="1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26">
        <f t="shared" si="406"/>
        <v>3.2512500000000002E-3</v>
      </c>
      <c r="P2700" s="3">
        <f t="shared" si="407"/>
        <v>1402608808</v>
      </c>
      <c r="Q2700" s="5" t="s">
        <v>8324</v>
      </c>
      <c r="R2700" s="3" t="s">
        <v>8352</v>
      </c>
      <c r="S2700" s="22">
        <f t="shared" ref="S2700:S2708" si="408">(((J2700/60)/60)/24)+DATE(1970,1,1)</f>
        <v>41787.898240740738</v>
      </c>
      <c r="T2700" s="22">
        <f t="shared" ref="T2700:T2708" si="409">(((I2700/60)/60)/24)+DATE(1970,1,1)</f>
        <v>41817.898240740738</v>
      </c>
    </row>
    <row r="2701" spans="1:20" ht="30" hidden="1" x14ac:dyDescent="0.25">
      <c r="A2701" s="3">
        <v>2699</v>
      </c>
      <c r="B2701" s="1" t="s">
        <v>2699</v>
      </c>
      <c r="C2701" s="1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26">
        <f t="shared" si="406"/>
        <v>0</v>
      </c>
      <c r="P2701" s="3">
        <f t="shared" si="407"/>
        <v>1406237463</v>
      </c>
      <c r="Q2701" s="5" t="s">
        <v>8324</v>
      </c>
      <c r="R2701" s="3" t="s">
        <v>8352</v>
      </c>
      <c r="S2701" s="22">
        <f t="shared" si="408"/>
        <v>41829.896562499998</v>
      </c>
      <c r="T2701" s="22">
        <f t="shared" si="409"/>
        <v>41859.896562499998</v>
      </c>
    </row>
    <row r="2702" spans="1:20" ht="30" hidden="1" x14ac:dyDescent="0.25">
      <c r="A2702" s="3">
        <v>2700</v>
      </c>
      <c r="B2702" s="1" t="s">
        <v>2700</v>
      </c>
      <c r="C2702" s="1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26">
        <f t="shared" si="406"/>
        <v>7.0007000700070005E-3</v>
      </c>
      <c r="P2702" s="3">
        <f t="shared" si="407"/>
        <v>1409777972</v>
      </c>
      <c r="Q2702" s="5" t="s">
        <v>8324</v>
      </c>
      <c r="R2702" s="3" t="s">
        <v>8352</v>
      </c>
      <c r="S2702" s="22">
        <f t="shared" si="408"/>
        <v>41870.87467592593</v>
      </c>
      <c r="T2702" s="22">
        <f t="shared" si="409"/>
        <v>41900.87467592593</v>
      </c>
    </row>
    <row r="2703" spans="1:20" ht="30" hidden="1" x14ac:dyDescent="0.25">
      <c r="A2703" s="3">
        <v>2701</v>
      </c>
      <c r="B2703" s="1" t="s">
        <v>2701</v>
      </c>
      <c r="C2703" s="1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26">
        <f t="shared" si="406"/>
        <v>0.46176470588235297</v>
      </c>
      <c r="P2703" s="3">
        <f t="shared" si="407"/>
        <v>1490249134</v>
      </c>
      <c r="Q2703" s="5" t="s">
        <v>8313</v>
      </c>
      <c r="R2703" s="3" t="s">
        <v>8326</v>
      </c>
      <c r="S2703" s="22">
        <f t="shared" si="408"/>
        <v>42801.774699074071</v>
      </c>
      <c r="T2703" s="22">
        <f t="shared" si="409"/>
        <v>42832.733032407406</v>
      </c>
    </row>
    <row r="2704" spans="1:20" ht="30" hidden="1" x14ac:dyDescent="0.25">
      <c r="A2704" s="3">
        <v>2702</v>
      </c>
      <c r="B2704" s="1" t="s">
        <v>2702</v>
      </c>
      <c r="C2704" s="1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26">
        <f t="shared" si="406"/>
        <v>0.34410000000000002</v>
      </c>
      <c r="P2704" s="3">
        <f t="shared" si="407"/>
        <v>1490121877</v>
      </c>
      <c r="Q2704" s="5" t="s">
        <v>8313</v>
      </c>
      <c r="R2704" s="3" t="s">
        <v>8326</v>
      </c>
      <c r="S2704" s="22">
        <f t="shared" si="408"/>
        <v>42800.801817129628</v>
      </c>
      <c r="T2704" s="22">
        <f t="shared" si="409"/>
        <v>42830.760150462964</v>
      </c>
    </row>
    <row r="2705" spans="1:20" ht="30" hidden="1" x14ac:dyDescent="0.25">
      <c r="A2705" s="3">
        <v>2703</v>
      </c>
      <c r="B2705" s="1" t="s">
        <v>2703</v>
      </c>
      <c r="C2705" s="1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26">
        <f t="shared" si="406"/>
        <v>1.0375000000000001</v>
      </c>
      <c r="P2705" s="3">
        <f t="shared" si="407"/>
        <v>1487606630</v>
      </c>
      <c r="Q2705" s="5" t="s">
        <v>8313</v>
      </c>
      <c r="R2705" s="3" t="s">
        <v>8326</v>
      </c>
      <c r="S2705" s="22">
        <f t="shared" si="408"/>
        <v>42756.690162037034</v>
      </c>
      <c r="T2705" s="22">
        <f t="shared" si="409"/>
        <v>42816.648495370369</v>
      </c>
    </row>
    <row r="2706" spans="1:20" ht="30" hidden="1" x14ac:dyDescent="0.25">
      <c r="A2706" s="3">
        <v>2704</v>
      </c>
      <c r="B2706" s="1" t="s">
        <v>2704</v>
      </c>
      <c r="C2706" s="1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26">
        <f t="shared" si="406"/>
        <v>6.0263157894736845E-2</v>
      </c>
      <c r="P2706" s="3">
        <f t="shared" si="407"/>
        <v>1489565514</v>
      </c>
      <c r="Q2706" s="5" t="s">
        <v>8313</v>
      </c>
      <c r="R2706" s="3" t="s">
        <v>8326</v>
      </c>
      <c r="S2706" s="22">
        <f t="shared" si="408"/>
        <v>42787.862430555557</v>
      </c>
      <c r="T2706" s="22">
        <f t="shared" si="409"/>
        <v>42830.820763888885</v>
      </c>
    </row>
    <row r="2707" spans="1:20" hidden="1" x14ac:dyDescent="0.25">
      <c r="A2707" s="3">
        <v>2705</v>
      </c>
      <c r="B2707" s="1" t="s">
        <v>2705</v>
      </c>
      <c r="C2707" s="1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26">
        <f t="shared" si="406"/>
        <v>0.10539393939393939</v>
      </c>
      <c r="P2707" s="3">
        <f t="shared" si="407"/>
        <v>1488446958</v>
      </c>
      <c r="Q2707" s="5" t="s">
        <v>8313</v>
      </c>
      <c r="R2707" s="3" t="s">
        <v>8326</v>
      </c>
      <c r="S2707" s="22">
        <f t="shared" si="408"/>
        <v>42773.916180555556</v>
      </c>
      <c r="T2707" s="22">
        <f t="shared" si="409"/>
        <v>42818.874513888892</v>
      </c>
    </row>
    <row r="2708" spans="1:20" ht="30" x14ac:dyDescent="0.25">
      <c r="A2708" s="3">
        <v>2706</v>
      </c>
      <c r="B2708" s="1" t="s">
        <v>2706</v>
      </c>
      <c r="C2708" s="1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26">
        <f t="shared" si="406"/>
        <v>1.1229714285714285</v>
      </c>
      <c r="P2708" s="3">
        <f>AVERAGE(D2708,E2708)</f>
        <v>37152</v>
      </c>
      <c r="Q2708" s="5" t="s">
        <v>8313</v>
      </c>
      <c r="R2708" s="3" t="s">
        <v>8326</v>
      </c>
      <c r="S2708" s="22">
        <f t="shared" si="408"/>
        <v>41899.294942129629</v>
      </c>
      <c r="T2708" s="22">
        <f t="shared" si="409"/>
        <v>41928.290972222225</v>
      </c>
    </row>
    <row r="2709" spans="1:20" ht="30" hidden="1" x14ac:dyDescent="0.25">
      <c r="A2709" s="3">
        <v>2707</v>
      </c>
      <c r="B2709" s="1" t="s">
        <v>2707</v>
      </c>
      <c r="C2709" s="1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26">
        <f t="shared" si="406"/>
        <v>3.50844625</v>
      </c>
      <c r="P2709" s="3">
        <f t="shared" si="407"/>
        <v>1368363191.5</v>
      </c>
      <c r="Q2709" s="5" t="s">
        <v>8313</v>
      </c>
      <c r="R2709" s="3" t="s">
        <v>8326</v>
      </c>
      <c r="S2709" s="22">
        <f>(((I2709/60)/60)/24)+DATE(1970,1,1)</f>
        <v>41421.290972222225</v>
      </c>
      <c r="T2709" s="22">
        <f>(((J2709/60)/60)/24)+DATE(1970,1,1)</f>
        <v>41391.782905092594</v>
      </c>
    </row>
    <row r="2710" spans="1:20" ht="30" hidden="1" x14ac:dyDescent="0.25">
      <c r="A2710" s="3">
        <v>2708</v>
      </c>
      <c r="B2710" s="1" t="s">
        <v>2708</v>
      </c>
      <c r="C2710" s="1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26">
        <f t="shared" si="406"/>
        <v>2.3321535</v>
      </c>
      <c r="P2710" s="3">
        <f t="shared" si="407"/>
        <v>1466527526</v>
      </c>
      <c r="Q2710" s="5" t="s">
        <v>8313</v>
      </c>
      <c r="R2710" s="3" t="s">
        <v>8326</v>
      </c>
      <c r="S2710" s="22">
        <f>(((I2710/60)/60)/24)+DATE(1970,1,1)</f>
        <v>42572.698217592595</v>
      </c>
      <c r="T2710" s="22">
        <f>(((J2710/60)/60)/24)+DATE(1970,1,1)</f>
        <v>42512.698217592595</v>
      </c>
    </row>
    <row r="2711" spans="1:20" ht="30" x14ac:dyDescent="0.25">
      <c r="A2711" s="3">
        <v>2709</v>
      </c>
      <c r="B2711" s="1" t="s">
        <v>2709</v>
      </c>
      <c r="C2711" s="1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26">
        <f t="shared" si="406"/>
        <v>1.01606</v>
      </c>
      <c r="P2711" s="3">
        <f t="shared" ref="P2711:P2716" si="410">AVERAGE(D2711,E2711)</f>
        <v>50401.5</v>
      </c>
      <c r="Q2711" s="5" t="s">
        <v>8313</v>
      </c>
      <c r="R2711" s="3" t="s">
        <v>8326</v>
      </c>
      <c r="S2711" s="22">
        <f t="shared" ref="S2711:S2716" si="411">(((J2711/60)/60)/24)+DATE(1970,1,1)</f>
        <v>42612.149780092594</v>
      </c>
      <c r="T2711" s="22">
        <f t="shared" ref="T2711:T2716" si="412">(((I2711/60)/60)/24)+DATE(1970,1,1)</f>
        <v>42647.165972222225</v>
      </c>
    </row>
    <row r="2712" spans="1:20" ht="30" x14ac:dyDescent="0.25">
      <c r="A2712" s="3">
        <v>2710</v>
      </c>
      <c r="B2712" s="1" t="s">
        <v>2710</v>
      </c>
      <c r="C2712" s="1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26">
        <f t="shared" si="406"/>
        <v>1.5390035000000002</v>
      </c>
      <c r="P2712" s="3">
        <f t="shared" si="410"/>
        <v>76170.10500000001</v>
      </c>
      <c r="Q2712" s="5" t="s">
        <v>8313</v>
      </c>
      <c r="R2712" s="3" t="s">
        <v>8326</v>
      </c>
      <c r="S2712" s="22">
        <f t="shared" si="411"/>
        <v>41828.229490740741</v>
      </c>
      <c r="T2712" s="22">
        <f t="shared" si="412"/>
        <v>41860.083333333336</v>
      </c>
    </row>
    <row r="2713" spans="1:20" ht="30" x14ac:dyDescent="0.25">
      <c r="A2713" s="3">
        <v>2711</v>
      </c>
      <c r="B2713" s="1" t="s">
        <v>2711</v>
      </c>
      <c r="C2713" s="1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26">
        <f t="shared" si="406"/>
        <v>1.007161125319693</v>
      </c>
      <c r="P2713" s="3">
        <f t="shared" si="410"/>
        <v>3924</v>
      </c>
      <c r="Q2713" s="5" t="s">
        <v>8313</v>
      </c>
      <c r="R2713" s="3" t="s">
        <v>8326</v>
      </c>
      <c r="S2713" s="22">
        <f t="shared" si="411"/>
        <v>41780.745254629634</v>
      </c>
      <c r="T2713" s="22">
        <f t="shared" si="412"/>
        <v>41810.917361111111</v>
      </c>
    </row>
    <row r="2714" spans="1:20" ht="30" x14ac:dyDescent="0.25">
      <c r="A2714" s="3">
        <v>2712</v>
      </c>
      <c r="B2714" s="1" t="s">
        <v>2712</v>
      </c>
      <c r="C2714" s="1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26">
        <f t="shared" si="406"/>
        <v>1.3138181818181818</v>
      </c>
      <c r="P2714" s="3">
        <f t="shared" si="410"/>
        <v>6363</v>
      </c>
      <c r="Q2714" s="5" t="s">
        <v>8313</v>
      </c>
      <c r="R2714" s="3" t="s">
        <v>8326</v>
      </c>
      <c r="S2714" s="22">
        <f t="shared" si="411"/>
        <v>41432.062037037038</v>
      </c>
      <c r="T2714" s="22">
        <f t="shared" si="412"/>
        <v>41468.75</v>
      </c>
    </row>
    <row r="2715" spans="1:20" ht="30" x14ac:dyDescent="0.25">
      <c r="A2715" s="3">
        <v>2713</v>
      </c>
      <c r="B2715" s="1" t="s">
        <v>2713</v>
      </c>
      <c r="C2715" s="1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26">
        <f t="shared" si="406"/>
        <v>1.0224133333333334</v>
      </c>
      <c r="P2715" s="3">
        <f t="shared" si="410"/>
        <v>151681</v>
      </c>
      <c r="Q2715" s="5" t="s">
        <v>8313</v>
      </c>
      <c r="R2715" s="3" t="s">
        <v>8326</v>
      </c>
      <c r="S2715" s="22">
        <f t="shared" si="411"/>
        <v>42322.653749999998</v>
      </c>
      <c r="T2715" s="22">
        <f t="shared" si="412"/>
        <v>42362.653749999998</v>
      </c>
    </row>
    <row r="2716" spans="1:20" ht="30" x14ac:dyDescent="0.25">
      <c r="A2716" s="3">
        <v>2714</v>
      </c>
      <c r="B2716" s="1" t="s">
        <v>2714</v>
      </c>
      <c r="C2716" s="1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26">
        <f t="shared" si="406"/>
        <v>1.1635599999999999</v>
      </c>
      <c r="P2716" s="3">
        <f t="shared" si="410"/>
        <v>27044.5</v>
      </c>
      <c r="Q2716" s="5" t="s">
        <v>8313</v>
      </c>
      <c r="R2716" s="3" t="s">
        <v>8326</v>
      </c>
      <c r="S2716" s="22">
        <f t="shared" si="411"/>
        <v>42629.655046296291</v>
      </c>
      <c r="T2716" s="22">
        <f t="shared" si="412"/>
        <v>42657.958333333328</v>
      </c>
    </row>
    <row r="2717" spans="1:20" ht="45" hidden="1" x14ac:dyDescent="0.25">
      <c r="A2717" s="3">
        <v>2715</v>
      </c>
      <c r="B2717" s="1" t="s">
        <v>2715</v>
      </c>
      <c r="C2717" s="1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26">
        <f t="shared" si="406"/>
        <v>2.6462241666666664</v>
      </c>
      <c r="P2717" s="3">
        <f t="shared" si="407"/>
        <v>1454578428</v>
      </c>
      <c r="Q2717" s="5" t="s">
        <v>8313</v>
      </c>
      <c r="R2717" s="3" t="s">
        <v>8326</v>
      </c>
      <c r="S2717" s="22">
        <f>(((I2717/60)/60)/24)+DATE(1970,1,1)</f>
        <v>42421.398472222223</v>
      </c>
      <c r="T2717" s="22">
        <f>(((J2717/60)/60)/24)+DATE(1970,1,1)</f>
        <v>42387.398472222223</v>
      </c>
    </row>
    <row r="2718" spans="1:20" ht="60" x14ac:dyDescent="0.25">
      <c r="A2718" s="3">
        <v>2716</v>
      </c>
      <c r="B2718" s="1" t="s">
        <v>2716</v>
      </c>
      <c r="C2718" s="1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26">
        <f t="shared" si="406"/>
        <v>1.1998010000000001</v>
      </c>
      <c r="P2718" s="3">
        <f t="shared" ref="P2718:P2722" si="413">AVERAGE(D2718,E2718)</f>
        <v>10999.005000000001</v>
      </c>
      <c r="Q2718" s="5" t="s">
        <v>8313</v>
      </c>
      <c r="R2718" s="3" t="s">
        <v>8326</v>
      </c>
      <c r="S2718" s="22">
        <f>(((J2718/60)/60)/24)+DATE(1970,1,1)</f>
        <v>42255.333252314813</v>
      </c>
      <c r="T2718" s="22">
        <f>(((I2718/60)/60)/24)+DATE(1970,1,1)</f>
        <v>42285.333252314813</v>
      </c>
    </row>
    <row r="2719" spans="1:20" ht="30" x14ac:dyDescent="0.25">
      <c r="A2719" s="3">
        <v>2717</v>
      </c>
      <c r="B2719" s="1" t="s">
        <v>2717</v>
      </c>
      <c r="C2719" s="1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26">
        <f t="shared" si="406"/>
        <v>1.2010400000000001</v>
      </c>
      <c r="P2719" s="3">
        <f t="shared" si="413"/>
        <v>27513</v>
      </c>
      <c r="Q2719" s="5" t="s">
        <v>8313</v>
      </c>
      <c r="R2719" s="3" t="s">
        <v>8326</v>
      </c>
      <c r="S2719" s="22">
        <f>(((J2719/60)/60)/24)+DATE(1970,1,1)</f>
        <v>41934.914918981485</v>
      </c>
      <c r="T2719" s="22">
        <f>(((I2719/60)/60)/24)+DATE(1970,1,1)</f>
        <v>41979.956585648149</v>
      </c>
    </row>
    <row r="2720" spans="1:20" ht="30" x14ac:dyDescent="0.25">
      <c r="A2720" s="3">
        <v>2718</v>
      </c>
      <c r="B2720" s="1" t="s">
        <v>2718</v>
      </c>
      <c r="C2720" s="1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26">
        <f t="shared" si="406"/>
        <v>1.0358333333333334</v>
      </c>
      <c r="P2720" s="3">
        <f t="shared" si="413"/>
        <v>18322.5</v>
      </c>
      <c r="Q2720" s="5" t="s">
        <v>8313</v>
      </c>
      <c r="R2720" s="3" t="s">
        <v>8326</v>
      </c>
      <c r="S2720" s="22">
        <f>(((J2720/60)/60)/24)+DATE(1970,1,1)</f>
        <v>42465.596585648149</v>
      </c>
      <c r="T2720" s="22">
        <f>(((I2720/60)/60)/24)+DATE(1970,1,1)</f>
        <v>42493.958333333328</v>
      </c>
    </row>
    <row r="2721" spans="1:20" ht="30" x14ac:dyDescent="0.25">
      <c r="A2721" s="3">
        <v>2719</v>
      </c>
      <c r="B2721" s="1" t="s">
        <v>2719</v>
      </c>
      <c r="C2721" s="1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26">
        <f t="shared" si="406"/>
        <v>1.0883333333333334</v>
      </c>
      <c r="P2721" s="3">
        <f t="shared" si="413"/>
        <v>6265</v>
      </c>
      <c r="Q2721" s="5" t="s">
        <v>8313</v>
      </c>
      <c r="R2721" s="3" t="s">
        <v>8326</v>
      </c>
      <c r="S2721" s="22">
        <f>(((J2721/60)/60)/24)+DATE(1970,1,1)</f>
        <v>42418.031180555554</v>
      </c>
      <c r="T2721" s="22">
        <f>(((I2721/60)/60)/24)+DATE(1970,1,1)</f>
        <v>42477.989513888882</v>
      </c>
    </row>
    <row r="2722" spans="1:20" ht="30" x14ac:dyDescent="0.25">
      <c r="A2722" s="3">
        <v>2720</v>
      </c>
      <c r="B2722" s="1" t="s">
        <v>2720</v>
      </c>
      <c r="C2722" s="1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26">
        <f t="shared" si="406"/>
        <v>1.1812400000000001</v>
      </c>
      <c r="P2722" s="3">
        <f t="shared" si="413"/>
        <v>27265.5</v>
      </c>
      <c r="Q2722" s="5" t="s">
        <v>8313</v>
      </c>
      <c r="R2722" s="3" t="s">
        <v>8326</v>
      </c>
      <c r="S2722" s="22">
        <f>(((J2722/60)/60)/24)+DATE(1970,1,1)</f>
        <v>42655.465891203698</v>
      </c>
      <c r="T2722" s="22">
        <f>(((I2722/60)/60)/24)+DATE(1970,1,1)</f>
        <v>42685.507557870369</v>
      </c>
    </row>
    <row r="2723" spans="1:20" ht="30" hidden="1" x14ac:dyDescent="0.25">
      <c r="A2723" s="3">
        <v>2721</v>
      </c>
      <c r="B2723" s="1" t="s">
        <v>2721</v>
      </c>
      <c r="C2723" s="1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26">
        <f t="shared" si="406"/>
        <v>14.62</v>
      </c>
      <c r="P2723" s="3">
        <f t="shared" si="407"/>
        <v>1377187299</v>
      </c>
      <c r="Q2723" s="5" t="s">
        <v>8306</v>
      </c>
      <c r="R2723" s="3" t="s">
        <v>8307</v>
      </c>
      <c r="S2723" s="22">
        <f>(((I2723/60)/60)/24)+DATE(1970,1,1)</f>
        <v>41523.791666666664</v>
      </c>
      <c r="T2723" s="22">
        <f>(((J2723/60)/60)/24)+DATE(1970,1,1)</f>
        <v>41493.543958333335</v>
      </c>
    </row>
    <row r="2724" spans="1:20" ht="45" hidden="1" x14ac:dyDescent="0.25">
      <c r="A2724" s="3">
        <v>2722</v>
      </c>
      <c r="B2724" s="1" t="s">
        <v>2722</v>
      </c>
      <c r="C2724" s="1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26">
        <f t="shared" si="406"/>
        <v>2.5253999999999999</v>
      </c>
      <c r="P2724" s="3">
        <f t="shared" si="407"/>
        <v>1483130053</v>
      </c>
      <c r="Q2724" s="5" t="s">
        <v>8306</v>
      </c>
      <c r="R2724" s="3" t="s">
        <v>8307</v>
      </c>
      <c r="S2724" s="22">
        <f>(((I2724/60)/60)/24)+DATE(1970,1,1)</f>
        <v>42764.857094907406</v>
      </c>
      <c r="T2724" s="22">
        <f>(((J2724/60)/60)/24)+DATE(1970,1,1)</f>
        <v>42704.857094907406</v>
      </c>
    </row>
    <row r="2725" spans="1:20" ht="30" x14ac:dyDescent="0.25">
      <c r="A2725" s="3">
        <v>2723</v>
      </c>
      <c r="B2725" s="1" t="s">
        <v>2723</v>
      </c>
      <c r="C2725" s="1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26">
        <f t="shared" si="406"/>
        <v>1.4005000000000001</v>
      </c>
      <c r="P2725" s="3">
        <f>AVERAGE(D2725,E2725)</f>
        <v>14403</v>
      </c>
      <c r="Q2725" s="5" t="s">
        <v>8306</v>
      </c>
      <c r="R2725" s="3" t="s">
        <v>8307</v>
      </c>
      <c r="S2725" s="22">
        <f>(((J2725/60)/60)/24)+DATE(1970,1,1)</f>
        <v>41944.83898148148</v>
      </c>
      <c r="T2725" s="22">
        <f>(((I2725/60)/60)/24)+DATE(1970,1,1)</f>
        <v>42004.880648148144</v>
      </c>
    </row>
    <row r="2726" spans="1:20" ht="30" hidden="1" x14ac:dyDescent="0.25">
      <c r="A2726" s="3">
        <v>2724</v>
      </c>
      <c r="B2726" s="1" t="s">
        <v>2724</v>
      </c>
      <c r="C2726" s="1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26">
        <f t="shared" si="406"/>
        <v>2.9687520259319289</v>
      </c>
      <c r="P2726" s="3">
        <f t="shared" si="407"/>
        <v>1438242659</v>
      </c>
      <c r="Q2726" s="5" t="s">
        <v>8306</v>
      </c>
      <c r="R2726" s="3" t="s">
        <v>8307</v>
      </c>
      <c r="S2726" s="22">
        <f>(((I2726/60)/60)/24)+DATE(1970,1,1)</f>
        <v>42231.32707175926</v>
      </c>
      <c r="T2726" s="22">
        <f>(((J2726/60)/60)/24)+DATE(1970,1,1)</f>
        <v>42199.32707175926</v>
      </c>
    </row>
    <row r="2727" spans="1:20" ht="30" x14ac:dyDescent="0.25">
      <c r="A2727" s="3">
        <v>2725</v>
      </c>
      <c r="B2727" s="1" t="s">
        <v>2725</v>
      </c>
      <c r="C2727" s="1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26">
        <f t="shared" si="406"/>
        <v>1.445425</v>
      </c>
      <c r="P2727" s="3">
        <f t="shared" ref="P2727:P2728" si="414">AVERAGE(D2727,E2727)</f>
        <v>48908.5</v>
      </c>
      <c r="Q2727" s="5" t="s">
        <v>8306</v>
      </c>
      <c r="R2727" s="3" t="s">
        <v>8307</v>
      </c>
      <c r="S2727" s="22">
        <f>(((J2727/60)/60)/24)+DATE(1970,1,1)</f>
        <v>42745.744618055556</v>
      </c>
      <c r="T2727" s="22">
        <f>(((I2727/60)/60)/24)+DATE(1970,1,1)</f>
        <v>42795.744618055556</v>
      </c>
    </row>
    <row r="2728" spans="1:20" x14ac:dyDescent="0.25">
      <c r="A2728" s="3">
        <v>2726</v>
      </c>
      <c r="B2728" s="1" t="s">
        <v>2726</v>
      </c>
      <c r="C2728" s="1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26">
        <f t="shared" si="406"/>
        <v>1.05745</v>
      </c>
      <c r="P2728" s="3">
        <f t="shared" si="414"/>
        <v>102872.5</v>
      </c>
      <c r="Q2728" s="5" t="s">
        <v>8306</v>
      </c>
      <c r="R2728" s="3" t="s">
        <v>8307</v>
      </c>
      <c r="S2728" s="22">
        <f>(((J2728/60)/60)/24)+DATE(1970,1,1)</f>
        <v>42452.579988425925</v>
      </c>
      <c r="T2728" s="22">
        <f>(((I2728/60)/60)/24)+DATE(1970,1,1)</f>
        <v>42482.579988425925</v>
      </c>
    </row>
    <row r="2729" spans="1:20" ht="30" hidden="1" x14ac:dyDescent="0.25">
      <c r="A2729" s="3">
        <v>2727</v>
      </c>
      <c r="B2729" s="1" t="s">
        <v>2727</v>
      </c>
      <c r="C2729" s="1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26">
        <f t="shared" si="406"/>
        <v>4.9321000000000002</v>
      </c>
      <c r="P2729" s="3">
        <f t="shared" si="407"/>
        <v>1437884063</v>
      </c>
      <c r="Q2729" s="5" t="s">
        <v>8306</v>
      </c>
      <c r="R2729" s="3" t="s">
        <v>8307</v>
      </c>
      <c r="S2729" s="22">
        <f>(((I2729/60)/60)/24)+DATE(1970,1,1)</f>
        <v>42223.676655092597</v>
      </c>
      <c r="T2729" s="22">
        <f>(((J2729/60)/60)/24)+DATE(1970,1,1)</f>
        <v>42198.676655092597</v>
      </c>
    </row>
    <row r="2730" spans="1:20" ht="30" hidden="1" x14ac:dyDescent="0.25">
      <c r="A2730" s="3">
        <v>2728</v>
      </c>
      <c r="B2730" s="1" t="s">
        <v>2728</v>
      </c>
      <c r="C2730" s="1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26">
        <f t="shared" si="406"/>
        <v>2.0182666666666669</v>
      </c>
      <c r="P2730" s="3">
        <f t="shared" si="407"/>
        <v>1449973434</v>
      </c>
      <c r="Q2730" s="5" t="s">
        <v>8306</v>
      </c>
      <c r="R2730" s="3" t="s">
        <v>8307</v>
      </c>
      <c r="S2730" s="22">
        <f>(((I2730/60)/60)/24)+DATE(1970,1,1)</f>
        <v>42368.59993055556</v>
      </c>
      <c r="T2730" s="22">
        <f>(((J2730/60)/60)/24)+DATE(1970,1,1)</f>
        <v>42333.59993055556</v>
      </c>
    </row>
    <row r="2731" spans="1:20" x14ac:dyDescent="0.25">
      <c r="A2731" s="3">
        <v>2729</v>
      </c>
      <c r="B2731" s="1" t="s">
        <v>2729</v>
      </c>
      <c r="C2731" s="1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26">
        <f t="shared" si="406"/>
        <v>1.0444</v>
      </c>
      <c r="P2731" s="3">
        <f t="shared" ref="P2731:P2735" si="415">AVERAGE(D2731,E2731)</f>
        <v>7666.5</v>
      </c>
      <c r="Q2731" s="5" t="s">
        <v>8306</v>
      </c>
      <c r="R2731" s="3" t="s">
        <v>8307</v>
      </c>
      <c r="S2731" s="22">
        <f>(((J2731/60)/60)/24)+DATE(1970,1,1)</f>
        <v>42095.240706018521</v>
      </c>
      <c r="T2731" s="22">
        <f>(((I2731/60)/60)/24)+DATE(1970,1,1)</f>
        <v>42125.240706018521</v>
      </c>
    </row>
    <row r="2732" spans="1:20" ht="30" x14ac:dyDescent="0.25">
      <c r="A2732" s="3">
        <v>2730</v>
      </c>
      <c r="B2732" s="1" t="s">
        <v>2730</v>
      </c>
      <c r="C2732" s="1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26">
        <f t="shared" si="406"/>
        <v>1.7029262962962963</v>
      </c>
      <c r="P2732" s="3">
        <f t="shared" si="415"/>
        <v>36489.505000000005</v>
      </c>
      <c r="Q2732" s="5" t="s">
        <v>8306</v>
      </c>
      <c r="R2732" s="3" t="s">
        <v>8307</v>
      </c>
      <c r="S2732" s="22">
        <f>(((J2732/60)/60)/24)+DATE(1970,1,1)</f>
        <v>41351.541377314818</v>
      </c>
      <c r="T2732" s="22">
        <f>(((I2732/60)/60)/24)+DATE(1970,1,1)</f>
        <v>41386.541377314818</v>
      </c>
    </row>
    <row r="2733" spans="1:20" ht="30" x14ac:dyDescent="0.25">
      <c r="A2733" s="3">
        <v>2731</v>
      </c>
      <c r="B2733" s="1" t="s">
        <v>2731</v>
      </c>
      <c r="C2733" s="1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26">
        <f t="shared" si="406"/>
        <v>1.0430333333333333</v>
      </c>
      <c r="P2733" s="3">
        <f t="shared" si="415"/>
        <v>30645.5</v>
      </c>
      <c r="Q2733" s="5" t="s">
        <v>8306</v>
      </c>
      <c r="R2733" s="3" t="s">
        <v>8307</v>
      </c>
      <c r="S2733" s="22">
        <f>(((J2733/60)/60)/24)+DATE(1970,1,1)</f>
        <v>41872.525717592594</v>
      </c>
      <c r="T2733" s="22">
        <f>(((I2733/60)/60)/24)+DATE(1970,1,1)</f>
        <v>41930.166666666664</v>
      </c>
    </row>
    <row r="2734" spans="1:20" ht="30" x14ac:dyDescent="0.25">
      <c r="A2734" s="3">
        <v>2732</v>
      </c>
      <c r="B2734" s="1" t="s">
        <v>2732</v>
      </c>
      <c r="C2734" s="1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26">
        <f t="shared" si="406"/>
        <v>1.1825000000000001</v>
      </c>
      <c r="P2734" s="3">
        <f t="shared" si="415"/>
        <v>13095</v>
      </c>
      <c r="Q2734" s="5" t="s">
        <v>8306</v>
      </c>
      <c r="R2734" s="3" t="s">
        <v>8307</v>
      </c>
      <c r="S2734" s="22">
        <f>(((J2734/60)/60)/24)+DATE(1970,1,1)</f>
        <v>41389.808194444442</v>
      </c>
      <c r="T2734" s="22">
        <f>(((I2734/60)/60)/24)+DATE(1970,1,1)</f>
        <v>41422</v>
      </c>
    </row>
    <row r="2735" spans="1:20" ht="30" x14ac:dyDescent="0.25">
      <c r="A2735" s="3">
        <v>2733</v>
      </c>
      <c r="B2735" s="1" t="s">
        <v>2733</v>
      </c>
      <c r="C2735" s="1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26">
        <f t="shared" si="406"/>
        <v>1.07538</v>
      </c>
      <c r="P2735" s="3">
        <f t="shared" si="415"/>
        <v>51884.5</v>
      </c>
      <c r="Q2735" s="5" t="s">
        <v>8306</v>
      </c>
      <c r="R2735" s="3" t="s">
        <v>8307</v>
      </c>
      <c r="S2735" s="22">
        <f>(((J2735/60)/60)/24)+DATE(1970,1,1)</f>
        <v>42044.272847222222</v>
      </c>
      <c r="T2735" s="22">
        <f>(((I2735/60)/60)/24)+DATE(1970,1,1)</f>
        <v>42104.231180555551</v>
      </c>
    </row>
    <row r="2736" spans="1:20" ht="45" hidden="1" x14ac:dyDescent="0.25">
      <c r="A2736" s="3">
        <v>2734</v>
      </c>
      <c r="B2736" s="1" t="s">
        <v>2734</v>
      </c>
      <c r="C2736" s="1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26">
        <f t="shared" si="406"/>
        <v>22603</v>
      </c>
      <c r="P2736" s="3">
        <f t="shared" si="407"/>
        <v>1475089266</v>
      </c>
      <c r="Q2736" s="5" t="s">
        <v>8306</v>
      </c>
      <c r="R2736" s="3" t="s">
        <v>8307</v>
      </c>
      <c r="S2736" s="22">
        <f>(((I2736/60)/60)/24)+DATE(1970,1,1)</f>
        <v>42656.915972222225</v>
      </c>
      <c r="T2736" s="22">
        <f>(((J2736/60)/60)/24)+DATE(1970,1,1)</f>
        <v>42626.668888888889</v>
      </c>
    </row>
    <row r="2737" spans="1:20" ht="30" hidden="1" x14ac:dyDescent="0.25">
      <c r="A2737" s="3">
        <v>2735</v>
      </c>
      <c r="B2737" s="1" t="s">
        <v>2735</v>
      </c>
      <c r="C2737" s="1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26">
        <f t="shared" si="406"/>
        <v>9.7813466666666677</v>
      </c>
      <c r="P2737" s="3">
        <f t="shared" si="407"/>
        <v>1361878025</v>
      </c>
      <c r="Q2737" s="5" t="s">
        <v>8306</v>
      </c>
      <c r="R2737" s="3" t="s">
        <v>8307</v>
      </c>
      <c r="S2737" s="22">
        <f>(((I2737/60)/60)/24)+DATE(1970,1,1)</f>
        <v>41346.833333333336</v>
      </c>
      <c r="T2737" s="22">
        <f>(((J2737/60)/60)/24)+DATE(1970,1,1)</f>
        <v>41316.120949074073</v>
      </c>
    </row>
    <row r="2738" spans="1:20" ht="45" x14ac:dyDescent="0.25">
      <c r="A2738" s="3">
        <v>2736</v>
      </c>
      <c r="B2738" s="1" t="s">
        <v>2736</v>
      </c>
      <c r="C2738" s="1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26">
        <f t="shared" si="406"/>
        <v>1.2290000000000001</v>
      </c>
      <c r="P2738" s="3">
        <f>AVERAGE(D2738,E2738)</f>
        <v>8916</v>
      </c>
      <c r="Q2738" s="5" t="s">
        <v>8306</v>
      </c>
      <c r="R2738" s="3" t="s">
        <v>8307</v>
      </c>
      <c r="S2738" s="22">
        <f>(((J2738/60)/60)/24)+DATE(1970,1,1)</f>
        <v>41722.666354166664</v>
      </c>
      <c r="T2738" s="22">
        <f>(((I2738/60)/60)/24)+DATE(1970,1,1)</f>
        <v>41752.666354166664</v>
      </c>
    </row>
    <row r="2739" spans="1:20" ht="30" hidden="1" x14ac:dyDescent="0.25">
      <c r="A2739" s="3">
        <v>2737</v>
      </c>
      <c r="B2739" s="1" t="s">
        <v>2737</v>
      </c>
      <c r="C2739" s="1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26">
        <f t="shared" si="406"/>
        <v>2.4606080000000001</v>
      </c>
      <c r="P2739" s="3">
        <f t="shared" si="407"/>
        <v>1387960243.5</v>
      </c>
      <c r="Q2739" s="5" t="s">
        <v>8306</v>
      </c>
      <c r="R2739" s="3" t="s">
        <v>8307</v>
      </c>
      <c r="S2739" s="22">
        <f>(((I2739/60)/60)/24)+DATE(1970,1,1)</f>
        <v>41654.791666666664</v>
      </c>
      <c r="T2739" s="22">
        <f>(((J2739/60)/60)/24)+DATE(1970,1,1)</f>
        <v>41611.917673611111</v>
      </c>
    </row>
    <row r="2740" spans="1:20" ht="30" x14ac:dyDescent="0.25">
      <c r="A2740" s="3">
        <v>2738</v>
      </c>
      <c r="B2740" s="1" t="s">
        <v>2738</v>
      </c>
      <c r="C2740" s="1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26">
        <f t="shared" si="406"/>
        <v>1.4794</v>
      </c>
      <c r="P2740" s="3">
        <f>AVERAGE(D2740,E2740)</f>
        <v>6198.5</v>
      </c>
      <c r="Q2740" s="5" t="s">
        <v>8306</v>
      </c>
      <c r="R2740" s="3" t="s">
        <v>8307</v>
      </c>
      <c r="S2740" s="22">
        <f>(((J2740/60)/60)/24)+DATE(1970,1,1)</f>
        <v>42620.143564814818</v>
      </c>
      <c r="T2740" s="22">
        <f>(((I2740/60)/60)/24)+DATE(1970,1,1)</f>
        <v>42680.143564814818</v>
      </c>
    </row>
    <row r="2741" spans="1:20" ht="30" hidden="1" x14ac:dyDescent="0.25">
      <c r="A2741" s="3">
        <v>2739</v>
      </c>
      <c r="B2741" s="1" t="s">
        <v>2739</v>
      </c>
      <c r="C2741" s="1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26">
        <f t="shared" si="406"/>
        <v>3.8409090909090908</v>
      </c>
      <c r="P2741" s="3">
        <f t="shared" si="407"/>
        <v>1397380717</v>
      </c>
      <c r="Q2741" s="5" t="s">
        <v>8306</v>
      </c>
      <c r="R2741" s="3" t="s">
        <v>8307</v>
      </c>
      <c r="S2741" s="22">
        <f>(((I2741/60)/60)/24)+DATE(1970,1,1)</f>
        <v>41764.887928240743</v>
      </c>
      <c r="T2741" s="22">
        <f>(((J2741/60)/60)/24)+DATE(1970,1,1)</f>
        <v>41719.887928240743</v>
      </c>
    </row>
    <row r="2742" spans="1:20" ht="30" x14ac:dyDescent="0.25">
      <c r="A2742" s="3">
        <v>2740</v>
      </c>
      <c r="B2742" s="1" t="s">
        <v>2740</v>
      </c>
      <c r="C2742" s="1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26">
        <f t="shared" si="406"/>
        <v>1.0333333333333334</v>
      </c>
      <c r="P2742" s="3">
        <f>AVERAGE(D2742,E2742)</f>
        <v>305</v>
      </c>
      <c r="Q2742" s="5" t="s">
        <v>8306</v>
      </c>
      <c r="R2742" s="3" t="s">
        <v>8307</v>
      </c>
      <c r="S2742" s="22">
        <f t="shared" ref="S2742:S2773" si="416">(((J2742/60)/60)/24)+DATE(1970,1,1)</f>
        <v>42045.031851851847</v>
      </c>
      <c r="T2742" s="22">
        <f t="shared" ref="T2742:T2773" si="417">(((I2742/60)/60)/24)+DATE(1970,1,1)</f>
        <v>42074.99018518519</v>
      </c>
    </row>
    <row r="2743" spans="1:20" hidden="1" x14ac:dyDescent="0.25">
      <c r="A2743" s="3">
        <v>2741</v>
      </c>
      <c r="B2743" s="1" t="s">
        <v>2741</v>
      </c>
      <c r="C2743" s="1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26">
        <f t="shared" si="406"/>
        <v>4.3750000000000004E-3</v>
      </c>
      <c r="P2743" s="3">
        <f t="shared" si="407"/>
        <v>1412888211</v>
      </c>
      <c r="Q2743" s="5" t="s">
        <v>8319</v>
      </c>
      <c r="R2743" s="3" t="s">
        <v>8347</v>
      </c>
      <c r="S2743" s="22">
        <f t="shared" si="416"/>
        <v>41911.657430555555</v>
      </c>
      <c r="T2743" s="22">
        <f t="shared" si="417"/>
        <v>41932.088194444441</v>
      </c>
    </row>
    <row r="2744" spans="1:20" ht="30" hidden="1" x14ac:dyDescent="0.25">
      <c r="A2744" s="3">
        <v>2742</v>
      </c>
      <c r="B2744" s="1" t="s">
        <v>2742</v>
      </c>
      <c r="C2744" s="1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26">
        <f t="shared" si="406"/>
        <v>0.29239999999999999</v>
      </c>
      <c r="P2744" s="3">
        <f t="shared" si="407"/>
        <v>1336497387</v>
      </c>
      <c r="Q2744" s="5" t="s">
        <v>8319</v>
      </c>
      <c r="R2744" s="3" t="s">
        <v>8347</v>
      </c>
      <c r="S2744" s="22">
        <f t="shared" si="416"/>
        <v>41030.719756944447</v>
      </c>
      <c r="T2744" s="22">
        <f t="shared" si="417"/>
        <v>41044.719756944447</v>
      </c>
    </row>
    <row r="2745" spans="1:20" ht="30" hidden="1" x14ac:dyDescent="0.25">
      <c r="A2745" s="3">
        <v>2743</v>
      </c>
      <c r="B2745" s="1" t="s">
        <v>2743</v>
      </c>
      <c r="C2745" s="1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26">
        <f t="shared" si="406"/>
        <v>0</v>
      </c>
      <c r="P2745" s="3">
        <f t="shared" si="407"/>
        <v>1475567607</v>
      </c>
      <c r="Q2745" s="5" t="s">
        <v>8319</v>
      </c>
      <c r="R2745" s="3" t="s">
        <v>8347</v>
      </c>
      <c r="S2745" s="22">
        <f t="shared" si="416"/>
        <v>42632.328784722224</v>
      </c>
      <c r="T2745" s="22">
        <f t="shared" si="417"/>
        <v>42662.328784722224</v>
      </c>
    </row>
    <row r="2746" spans="1:20" ht="30" hidden="1" x14ac:dyDescent="0.25">
      <c r="A2746" s="3">
        <v>2744</v>
      </c>
      <c r="B2746" s="1" t="s">
        <v>2744</v>
      </c>
      <c r="C2746" s="1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26">
        <f t="shared" ref="O2746:O2809" si="418">E2746/D2746</f>
        <v>5.2187499999999998E-2</v>
      </c>
      <c r="P2746" s="3">
        <f t="shared" ref="P2746:P2782" si="419">AVERAGE(I2746,J2746)</f>
        <v>1329182998</v>
      </c>
      <c r="Q2746" s="5" t="s">
        <v>8319</v>
      </c>
      <c r="R2746" s="3" t="s">
        <v>8347</v>
      </c>
      <c r="S2746" s="22">
        <f t="shared" si="416"/>
        <v>40938.062476851854</v>
      </c>
      <c r="T2746" s="22">
        <f t="shared" si="417"/>
        <v>40968.062476851854</v>
      </c>
    </row>
    <row r="2747" spans="1:20" ht="30" hidden="1" x14ac:dyDescent="0.25">
      <c r="A2747" s="3">
        <v>2745</v>
      </c>
      <c r="B2747" s="1" t="s">
        <v>2745</v>
      </c>
      <c r="C2747" s="1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26">
        <f t="shared" si="418"/>
        <v>0.21887499999999999</v>
      </c>
      <c r="P2747" s="3">
        <f t="shared" si="419"/>
        <v>1339717368</v>
      </c>
      <c r="Q2747" s="5" t="s">
        <v>8319</v>
      </c>
      <c r="R2747" s="3" t="s">
        <v>8347</v>
      </c>
      <c r="S2747" s="22">
        <f t="shared" si="416"/>
        <v>41044.988055555557</v>
      </c>
      <c r="T2747" s="22">
        <f t="shared" si="417"/>
        <v>41104.988055555557</v>
      </c>
    </row>
    <row r="2748" spans="1:20" ht="30" hidden="1" x14ac:dyDescent="0.25">
      <c r="A2748" s="3">
        <v>2746</v>
      </c>
      <c r="B2748" s="1" t="s">
        <v>2746</v>
      </c>
      <c r="C2748" s="1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26">
        <f t="shared" si="418"/>
        <v>0.26700000000000002</v>
      </c>
      <c r="P2748" s="3">
        <f t="shared" si="419"/>
        <v>1408041911</v>
      </c>
      <c r="Q2748" s="5" t="s">
        <v>8319</v>
      </c>
      <c r="R2748" s="3" t="s">
        <v>8347</v>
      </c>
      <c r="S2748" s="22">
        <f t="shared" si="416"/>
        <v>41850.781377314815</v>
      </c>
      <c r="T2748" s="22">
        <f t="shared" si="417"/>
        <v>41880.781377314815</v>
      </c>
    </row>
    <row r="2749" spans="1:20" ht="30" hidden="1" x14ac:dyDescent="0.25">
      <c r="A2749" s="3">
        <v>2747</v>
      </c>
      <c r="B2749" s="1" t="s">
        <v>2747</v>
      </c>
      <c r="C2749" s="1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26">
        <f t="shared" si="418"/>
        <v>0.28000000000000003</v>
      </c>
      <c r="P2749" s="3">
        <f t="shared" si="419"/>
        <v>1338456098.5</v>
      </c>
      <c r="Q2749" s="5" t="s">
        <v>8319</v>
      </c>
      <c r="R2749" s="3" t="s">
        <v>8347</v>
      </c>
      <c r="S2749" s="22">
        <f t="shared" si="416"/>
        <v>41044.64811342593</v>
      </c>
      <c r="T2749" s="22">
        <f t="shared" si="417"/>
        <v>41076.131944444445</v>
      </c>
    </row>
    <row r="2750" spans="1:20" ht="30" hidden="1" x14ac:dyDescent="0.25">
      <c r="A2750" s="3">
        <v>2748</v>
      </c>
      <c r="B2750" s="1" t="s">
        <v>2748</v>
      </c>
      <c r="C2750" s="1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26">
        <f t="shared" si="418"/>
        <v>1.06E-2</v>
      </c>
      <c r="P2750" s="3">
        <f t="shared" si="419"/>
        <v>1471539802</v>
      </c>
      <c r="Q2750" s="5" t="s">
        <v>8319</v>
      </c>
      <c r="R2750" s="3" t="s">
        <v>8347</v>
      </c>
      <c r="S2750" s="22">
        <f t="shared" si="416"/>
        <v>42585.7106712963</v>
      </c>
      <c r="T2750" s="22">
        <f t="shared" si="417"/>
        <v>42615.7106712963</v>
      </c>
    </row>
    <row r="2751" spans="1:20" hidden="1" x14ac:dyDescent="0.25">
      <c r="A2751" s="3">
        <v>2749</v>
      </c>
      <c r="B2751" s="1" t="s">
        <v>2749</v>
      </c>
      <c r="C2751" s="1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26">
        <f t="shared" si="418"/>
        <v>1.0999999999999999E-2</v>
      </c>
      <c r="P2751" s="3">
        <f t="shared" si="419"/>
        <v>1426876837</v>
      </c>
      <c r="Q2751" s="5" t="s">
        <v>8319</v>
      </c>
      <c r="R2751" s="3" t="s">
        <v>8347</v>
      </c>
      <c r="S2751" s="22">
        <f t="shared" si="416"/>
        <v>42068.799039351856</v>
      </c>
      <c r="T2751" s="22">
        <f t="shared" si="417"/>
        <v>42098.757372685184</v>
      </c>
    </row>
    <row r="2752" spans="1:20" ht="30" hidden="1" x14ac:dyDescent="0.25">
      <c r="A2752" s="3">
        <v>2750</v>
      </c>
      <c r="B2752" s="1" t="s">
        <v>2750</v>
      </c>
      <c r="C2752" s="1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26">
        <f t="shared" si="418"/>
        <v>0</v>
      </c>
      <c r="P2752" s="3">
        <f t="shared" si="419"/>
        <v>1340570872.5</v>
      </c>
      <c r="Q2752" s="5" t="s">
        <v>8319</v>
      </c>
      <c r="R2752" s="3" t="s">
        <v>8347</v>
      </c>
      <c r="S2752" s="22">
        <f t="shared" si="416"/>
        <v>41078.899826388886</v>
      </c>
      <c r="T2752" s="22">
        <f t="shared" si="417"/>
        <v>41090.833333333336</v>
      </c>
    </row>
    <row r="2753" spans="1:20" ht="30" hidden="1" x14ac:dyDescent="0.25">
      <c r="A2753" s="3">
        <v>2751</v>
      </c>
      <c r="B2753" s="1" t="s">
        <v>2751</v>
      </c>
      <c r="C2753" s="1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26">
        <f t="shared" si="418"/>
        <v>0</v>
      </c>
      <c r="P2753" s="3">
        <f t="shared" si="419"/>
        <v>1400447842</v>
      </c>
      <c r="Q2753" s="5" t="s">
        <v>8319</v>
      </c>
      <c r="R2753" s="3" t="s">
        <v>8347</v>
      </c>
      <c r="S2753" s="22">
        <f t="shared" si="416"/>
        <v>41747.887060185189</v>
      </c>
      <c r="T2753" s="22">
        <f t="shared" si="417"/>
        <v>41807.887060185189</v>
      </c>
    </row>
    <row r="2754" spans="1:20" ht="30" hidden="1" x14ac:dyDescent="0.25">
      <c r="A2754" s="3">
        <v>2752</v>
      </c>
      <c r="B2754" s="1" t="s">
        <v>2752</v>
      </c>
      <c r="C2754" s="1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26">
        <f t="shared" si="418"/>
        <v>0.11458333333333333</v>
      </c>
      <c r="P2754" s="3">
        <f t="shared" si="419"/>
        <v>1322504504</v>
      </c>
      <c r="Q2754" s="5" t="s">
        <v>8319</v>
      </c>
      <c r="R2754" s="3" t="s">
        <v>8347</v>
      </c>
      <c r="S2754" s="22">
        <f t="shared" si="416"/>
        <v>40855.765092592592</v>
      </c>
      <c r="T2754" s="22">
        <f t="shared" si="417"/>
        <v>40895.765092592592</v>
      </c>
    </row>
    <row r="2755" spans="1:20" ht="30" hidden="1" x14ac:dyDescent="0.25">
      <c r="A2755" s="3">
        <v>2753</v>
      </c>
      <c r="B2755" s="1" t="s">
        <v>2753</v>
      </c>
      <c r="C2755" s="1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26">
        <f t="shared" si="418"/>
        <v>0.19</v>
      </c>
      <c r="P2755" s="3">
        <f t="shared" si="419"/>
        <v>1344721023</v>
      </c>
      <c r="Q2755" s="5" t="s">
        <v>8319</v>
      </c>
      <c r="R2755" s="3" t="s">
        <v>8347</v>
      </c>
      <c r="S2755" s="22">
        <f t="shared" si="416"/>
        <v>41117.900729166664</v>
      </c>
      <c r="T2755" s="22">
        <f t="shared" si="417"/>
        <v>41147.900729166664</v>
      </c>
    </row>
    <row r="2756" spans="1:20" ht="30" hidden="1" x14ac:dyDescent="0.25">
      <c r="A2756" s="3">
        <v>2754</v>
      </c>
      <c r="B2756" s="1" t="s">
        <v>2754</v>
      </c>
      <c r="C2756" s="1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26">
        <f t="shared" si="418"/>
        <v>0</v>
      </c>
      <c r="P2756" s="3">
        <f t="shared" si="419"/>
        <v>1409152551</v>
      </c>
      <c r="Q2756" s="5" t="s">
        <v>8319</v>
      </c>
      <c r="R2756" s="3" t="s">
        <v>8347</v>
      </c>
      <c r="S2756" s="22">
        <f t="shared" si="416"/>
        <v>41863.636006944449</v>
      </c>
      <c r="T2756" s="22">
        <f t="shared" si="417"/>
        <v>41893.636006944449</v>
      </c>
    </row>
    <row r="2757" spans="1:20" ht="30" hidden="1" x14ac:dyDescent="0.25">
      <c r="A2757" s="3">
        <v>2755</v>
      </c>
      <c r="B2757" s="1" t="s">
        <v>2755</v>
      </c>
      <c r="C2757" s="1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26">
        <f t="shared" si="418"/>
        <v>0.52</v>
      </c>
      <c r="P2757" s="3">
        <f t="shared" si="419"/>
        <v>1427223527</v>
      </c>
      <c r="Q2757" s="5" t="s">
        <v>8319</v>
      </c>
      <c r="R2757" s="3" t="s">
        <v>8347</v>
      </c>
      <c r="S2757" s="22">
        <f t="shared" si="416"/>
        <v>42072.790821759263</v>
      </c>
      <c r="T2757" s="22">
        <f t="shared" si="417"/>
        <v>42102.790821759263</v>
      </c>
    </row>
    <row r="2758" spans="1:20" ht="30" hidden="1" x14ac:dyDescent="0.25">
      <c r="A2758" s="3">
        <v>2756</v>
      </c>
      <c r="B2758" s="1" t="s">
        <v>2756</v>
      </c>
      <c r="C2758" s="1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26">
        <f t="shared" si="418"/>
        <v>0.1048</v>
      </c>
      <c r="P2758" s="3">
        <f t="shared" si="419"/>
        <v>1388180201</v>
      </c>
      <c r="Q2758" s="5" t="s">
        <v>8319</v>
      </c>
      <c r="R2758" s="3" t="s">
        <v>8347</v>
      </c>
      <c r="S2758" s="22">
        <f t="shared" si="416"/>
        <v>41620.90047453704</v>
      </c>
      <c r="T2758" s="22">
        <f t="shared" si="417"/>
        <v>41650.90047453704</v>
      </c>
    </row>
    <row r="2759" spans="1:20" hidden="1" x14ac:dyDescent="0.25">
      <c r="A2759" s="3">
        <v>2757</v>
      </c>
      <c r="B2759" s="1" t="s">
        <v>2757</v>
      </c>
      <c r="C2759" s="1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26">
        <f t="shared" si="418"/>
        <v>6.6666666666666671E-3</v>
      </c>
      <c r="P2759" s="3">
        <f t="shared" si="419"/>
        <v>1469850332</v>
      </c>
      <c r="Q2759" s="5" t="s">
        <v>8319</v>
      </c>
      <c r="R2759" s="3" t="s">
        <v>8347</v>
      </c>
      <c r="S2759" s="22">
        <f t="shared" si="416"/>
        <v>42573.65662037037</v>
      </c>
      <c r="T2759" s="22">
        <f t="shared" si="417"/>
        <v>42588.65662037037</v>
      </c>
    </row>
    <row r="2760" spans="1:20" ht="30" hidden="1" x14ac:dyDescent="0.25">
      <c r="A2760" s="3">
        <v>2758</v>
      </c>
      <c r="B2760" s="1" t="s">
        <v>2758</v>
      </c>
      <c r="C2760" s="1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26">
        <f t="shared" si="418"/>
        <v>0.11700000000000001</v>
      </c>
      <c r="P2760" s="3">
        <f t="shared" si="419"/>
        <v>1475490983</v>
      </c>
      <c r="Q2760" s="5" t="s">
        <v>8319</v>
      </c>
      <c r="R2760" s="3" t="s">
        <v>8347</v>
      </c>
      <c r="S2760" s="22">
        <f t="shared" si="416"/>
        <v>42639.441932870366</v>
      </c>
      <c r="T2760" s="22">
        <f t="shared" si="417"/>
        <v>42653.441932870366</v>
      </c>
    </row>
    <row r="2761" spans="1:20" ht="30" hidden="1" x14ac:dyDescent="0.25">
      <c r="A2761" s="3">
        <v>2759</v>
      </c>
      <c r="B2761" s="1" t="s">
        <v>2759</v>
      </c>
      <c r="C2761" s="1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26">
        <f t="shared" si="418"/>
        <v>0.105</v>
      </c>
      <c r="P2761" s="3">
        <f t="shared" si="419"/>
        <v>1466801266</v>
      </c>
      <c r="Q2761" s="5" t="s">
        <v>8319</v>
      </c>
      <c r="R2761" s="3" t="s">
        <v>8347</v>
      </c>
      <c r="S2761" s="22">
        <f t="shared" si="416"/>
        <v>42524.36650462963</v>
      </c>
      <c r="T2761" s="22">
        <f t="shared" si="417"/>
        <v>42567.36650462963</v>
      </c>
    </row>
    <row r="2762" spans="1:20" ht="30" hidden="1" x14ac:dyDescent="0.25">
      <c r="A2762" s="3">
        <v>2760</v>
      </c>
      <c r="B2762" s="1" t="s">
        <v>2760</v>
      </c>
      <c r="C2762" s="1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26">
        <f t="shared" si="418"/>
        <v>0</v>
      </c>
      <c r="P2762" s="3">
        <f t="shared" si="419"/>
        <v>1370430258</v>
      </c>
      <c r="Q2762" s="5" t="s">
        <v>8319</v>
      </c>
      <c r="R2762" s="3" t="s">
        <v>8347</v>
      </c>
      <c r="S2762" s="22">
        <f t="shared" si="416"/>
        <v>41415.461319444446</v>
      </c>
      <c r="T2762" s="22">
        <f t="shared" si="417"/>
        <v>41445.461319444446</v>
      </c>
    </row>
    <row r="2763" spans="1:20" ht="30" hidden="1" x14ac:dyDescent="0.25">
      <c r="A2763" s="3">
        <v>2761</v>
      </c>
      <c r="B2763" s="1" t="s">
        <v>2761</v>
      </c>
      <c r="C2763" s="1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26">
        <f t="shared" si="418"/>
        <v>7.1999999999999998E-3</v>
      </c>
      <c r="P2763" s="3">
        <f t="shared" si="419"/>
        <v>1355880693</v>
      </c>
      <c r="Q2763" s="5" t="s">
        <v>8319</v>
      </c>
      <c r="R2763" s="3" t="s">
        <v>8347</v>
      </c>
      <c r="S2763" s="22">
        <f t="shared" si="416"/>
        <v>41247.063576388886</v>
      </c>
      <c r="T2763" s="22">
        <f t="shared" si="417"/>
        <v>41277.063576388886</v>
      </c>
    </row>
    <row r="2764" spans="1:20" ht="30" hidden="1" x14ac:dyDescent="0.25">
      <c r="A2764" s="3">
        <v>2762</v>
      </c>
      <c r="B2764" s="1" t="s">
        <v>2762</v>
      </c>
      <c r="C2764" s="1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26">
        <f t="shared" si="418"/>
        <v>7.6923076923076927E-3</v>
      </c>
      <c r="P2764" s="3">
        <f t="shared" si="419"/>
        <v>1329524595</v>
      </c>
      <c r="Q2764" s="5" t="s">
        <v>8319</v>
      </c>
      <c r="R2764" s="3" t="s">
        <v>8347</v>
      </c>
      <c r="S2764" s="22">
        <f t="shared" si="416"/>
        <v>40927.036979166667</v>
      </c>
      <c r="T2764" s="22">
        <f t="shared" si="417"/>
        <v>40986.995312500003</v>
      </c>
    </row>
    <row r="2765" spans="1:20" ht="30" hidden="1" x14ac:dyDescent="0.25">
      <c r="A2765" s="3">
        <v>2763</v>
      </c>
      <c r="B2765" s="1" t="s">
        <v>2763</v>
      </c>
      <c r="C2765" s="1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26">
        <f t="shared" si="418"/>
        <v>2.2842639593908631E-3</v>
      </c>
      <c r="P2765" s="3">
        <f t="shared" si="419"/>
        <v>1367459684</v>
      </c>
      <c r="Q2765" s="5" t="s">
        <v>8319</v>
      </c>
      <c r="R2765" s="3" t="s">
        <v>8347</v>
      </c>
      <c r="S2765" s="22">
        <f t="shared" si="416"/>
        <v>41373.579675925925</v>
      </c>
      <c r="T2765" s="22">
        <f t="shared" si="417"/>
        <v>41418.579675925925</v>
      </c>
    </row>
    <row r="2766" spans="1:20" ht="30" hidden="1" x14ac:dyDescent="0.25">
      <c r="A2766" s="3">
        <v>2764</v>
      </c>
      <c r="B2766" s="1" t="s">
        <v>2764</v>
      </c>
      <c r="C2766" s="1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26">
        <f t="shared" si="418"/>
        <v>1.125E-2</v>
      </c>
      <c r="P2766" s="3">
        <f t="shared" si="419"/>
        <v>1337130015.5</v>
      </c>
      <c r="Q2766" s="5" t="s">
        <v>8319</v>
      </c>
      <c r="R2766" s="3" t="s">
        <v>8347</v>
      </c>
      <c r="S2766" s="22">
        <f t="shared" si="416"/>
        <v>41030.292025462964</v>
      </c>
      <c r="T2766" s="22">
        <f t="shared" si="417"/>
        <v>41059.791666666664</v>
      </c>
    </row>
    <row r="2767" spans="1:20" ht="30" hidden="1" x14ac:dyDescent="0.25">
      <c r="A2767" s="3">
        <v>2765</v>
      </c>
      <c r="B2767" s="1" t="s">
        <v>2765</v>
      </c>
      <c r="C2767" s="1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26">
        <f t="shared" si="418"/>
        <v>0</v>
      </c>
      <c r="P2767" s="3">
        <f t="shared" si="419"/>
        <v>1350741228</v>
      </c>
      <c r="Q2767" s="5" t="s">
        <v>8319</v>
      </c>
      <c r="R2767" s="3" t="s">
        <v>8347</v>
      </c>
      <c r="S2767" s="22">
        <f t="shared" si="416"/>
        <v>41194.579027777778</v>
      </c>
      <c r="T2767" s="22">
        <f t="shared" si="417"/>
        <v>41210.579027777778</v>
      </c>
    </row>
    <row r="2768" spans="1:20" ht="30" hidden="1" x14ac:dyDescent="0.25">
      <c r="A2768" s="3">
        <v>2766</v>
      </c>
      <c r="B2768" s="1" t="s">
        <v>2766</v>
      </c>
      <c r="C2768" s="1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26">
        <f t="shared" si="418"/>
        <v>0.02</v>
      </c>
      <c r="P2768" s="3">
        <f t="shared" si="419"/>
        <v>1311782518</v>
      </c>
      <c r="Q2768" s="5" t="s">
        <v>8319</v>
      </c>
      <c r="R2768" s="3" t="s">
        <v>8347</v>
      </c>
      <c r="S2768" s="22">
        <f t="shared" si="416"/>
        <v>40736.668032407404</v>
      </c>
      <c r="T2768" s="22">
        <f t="shared" si="417"/>
        <v>40766.668032407404</v>
      </c>
    </row>
    <row r="2769" spans="1:20" ht="30" hidden="1" x14ac:dyDescent="0.25">
      <c r="A2769" s="3">
        <v>2767</v>
      </c>
      <c r="B2769" s="1" t="s">
        <v>2767</v>
      </c>
      <c r="C2769" s="1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26">
        <f t="shared" si="418"/>
        <v>8.5000000000000006E-3</v>
      </c>
      <c r="P2769" s="3">
        <f t="shared" si="419"/>
        <v>1437174050</v>
      </c>
      <c r="Q2769" s="5" t="s">
        <v>8319</v>
      </c>
      <c r="R2769" s="3" t="s">
        <v>8347</v>
      </c>
      <c r="S2769" s="22">
        <f t="shared" si="416"/>
        <v>42172.958912037036</v>
      </c>
      <c r="T2769" s="22">
        <f t="shared" si="417"/>
        <v>42232.958912037036</v>
      </c>
    </row>
    <row r="2770" spans="1:20" ht="30" hidden="1" x14ac:dyDescent="0.25">
      <c r="A2770" s="3">
        <v>2768</v>
      </c>
      <c r="B2770" s="1" t="s">
        <v>2768</v>
      </c>
      <c r="C2770" s="1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26">
        <f t="shared" si="418"/>
        <v>0.14314285714285716</v>
      </c>
      <c r="P2770" s="3">
        <f t="shared" si="419"/>
        <v>1331734523</v>
      </c>
      <c r="Q2770" s="5" t="s">
        <v>8319</v>
      </c>
      <c r="R2770" s="3" t="s">
        <v>8347</v>
      </c>
      <c r="S2770" s="22">
        <f t="shared" si="416"/>
        <v>40967.614849537036</v>
      </c>
      <c r="T2770" s="22">
        <f t="shared" si="417"/>
        <v>40997.573182870372</v>
      </c>
    </row>
    <row r="2771" spans="1:20" ht="30" hidden="1" x14ac:dyDescent="0.25">
      <c r="A2771" s="3">
        <v>2769</v>
      </c>
      <c r="B2771" s="1" t="s">
        <v>2769</v>
      </c>
      <c r="C2771" s="1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26">
        <f t="shared" si="418"/>
        <v>2.5000000000000001E-3</v>
      </c>
      <c r="P2771" s="3">
        <f t="shared" si="419"/>
        <v>1399837790</v>
      </c>
      <c r="Q2771" s="5" t="s">
        <v>8319</v>
      </c>
      <c r="R2771" s="3" t="s">
        <v>8347</v>
      </c>
      <c r="S2771" s="22">
        <f t="shared" si="416"/>
        <v>41745.826273148145</v>
      </c>
      <c r="T2771" s="22">
        <f t="shared" si="417"/>
        <v>41795.826273148145</v>
      </c>
    </row>
    <row r="2772" spans="1:20" ht="30" hidden="1" x14ac:dyDescent="0.25">
      <c r="A2772" s="3">
        <v>2770</v>
      </c>
      <c r="B2772" s="1" t="s">
        <v>2770</v>
      </c>
      <c r="C2772" s="1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26">
        <f t="shared" si="418"/>
        <v>0.1041125</v>
      </c>
      <c r="P2772" s="3">
        <f t="shared" si="419"/>
        <v>1393863930</v>
      </c>
      <c r="Q2772" s="5" t="s">
        <v>8319</v>
      </c>
      <c r="R2772" s="3" t="s">
        <v>8347</v>
      </c>
      <c r="S2772" s="22">
        <f t="shared" si="416"/>
        <v>41686.705208333333</v>
      </c>
      <c r="T2772" s="22">
        <f t="shared" si="417"/>
        <v>41716.663541666669</v>
      </c>
    </row>
    <row r="2773" spans="1:20" ht="30" hidden="1" x14ac:dyDescent="0.25">
      <c r="A2773" s="3">
        <v>2771</v>
      </c>
      <c r="B2773" s="1" t="s">
        <v>2771</v>
      </c>
      <c r="C2773" s="1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26">
        <f t="shared" si="418"/>
        <v>0</v>
      </c>
      <c r="P2773" s="3">
        <f t="shared" si="419"/>
        <v>1357613570</v>
      </c>
      <c r="Q2773" s="5" t="s">
        <v>8319</v>
      </c>
      <c r="R2773" s="3" t="s">
        <v>8347</v>
      </c>
      <c r="S2773" s="22">
        <f t="shared" si="416"/>
        <v>41257.531712962962</v>
      </c>
      <c r="T2773" s="22">
        <f t="shared" si="417"/>
        <v>41306.708333333336</v>
      </c>
    </row>
    <row r="2774" spans="1:20" ht="30" hidden="1" x14ac:dyDescent="0.25">
      <c r="A2774" s="3">
        <v>2772</v>
      </c>
      <c r="B2774" s="1" t="s">
        <v>2772</v>
      </c>
      <c r="C2774" s="1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26">
        <f t="shared" si="418"/>
        <v>0</v>
      </c>
      <c r="P2774" s="3">
        <f t="shared" si="419"/>
        <v>1380358294</v>
      </c>
      <c r="Q2774" s="5" t="s">
        <v>8319</v>
      </c>
      <c r="R2774" s="3" t="s">
        <v>8347</v>
      </c>
      <c r="S2774" s="22">
        <f t="shared" ref="S2774:S2805" si="420">(((J2774/60)/60)/24)+DATE(1970,1,1)</f>
        <v>41537.869143518517</v>
      </c>
      <c r="T2774" s="22">
        <f t="shared" ref="T2774:T2805" si="421">(((I2774/60)/60)/24)+DATE(1970,1,1)</f>
        <v>41552.869143518517</v>
      </c>
    </row>
    <row r="2775" spans="1:20" ht="30" hidden="1" x14ac:dyDescent="0.25">
      <c r="A2775" s="3">
        <v>2773</v>
      </c>
      <c r="B2775" s="1" t="s">
        <v>2773</v>
      </c>
      <c r="C2775" s="1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26">
        <f t="shared" si="418"/>
        <v>1.8867924528301887E-3</v>
      </c>
      <c r="P2775" s="3">
        <f t="shared" si="419"/>
        <v>1461098721</v>
      </c>
      <c r="Q2775" s="5" t="s">
        <v>8319</v>
      </c>
      <c r="R2775" s="3" t="s">
        <v>8347</v>
      </c>
      <c r="S2775" s="22">
        <f t="shared" si="420"/>
        <v>42474.86482638889</v>
      </c>
      <c r="T2775" s="22">
        <f t="shared" si="421"/>
        <v>42484.86482638889</v>
      </c>
    </row>
    <row r="2776" spans="1:20" ht="30" hidden="1" x14ac:dyDescent="0.25">
      <c r="A2776" s="3">
        <v>2774</v>
      </c>
      <c r="B2776" s="1" t="s">
        <v>2774</v>
      </c>
      <c r="C2776" s="1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26">
        <f t="shared" si="418"/>
        <v>0.14249999999999999</v>
      </c>
      <c r="P2776" s="3">
        <f t="shared" si="419"/>
        <v>1361415728</v>
      </c>
      <c r="Q2776" s="5" t="s">
        <v>8319</v>
      </c>
      <c r="R2776" s="3" t="s">
        <v>8347</v>
      </c>
      <c r="S2776" s="22">
        <f t="shared" si="420"/>
        <v>41311.126481481479</v>
      </c>
      <c r="T2776" s="22">
        <f t="shared" si="421"/>
        <v>41341.126481481479</v>
      </c>
    </row>
    <row r="2777" spans="1:20" ht="30" hidden="1" x14ac:dyDescent="0.25">
      <c r="A2777" s="3">
        <v>2775</v>
      </c>
      <c r="B2777" s="1" t="s">
        <v>2775</v>
      </c>
      <c r="C2777" s="1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26">
        <f t="shared" si="418"/>
        <v>0.03</v>
      </c>
      <c r="P2777" s="3">
        <f t="shared" si="419"/>
        <v>1322698754</v>
      </c>
      <c r="Q2777" s="5" t="s">
        <v>8319</v>
      </c>
      <c r="R2777" s="3" t="s">
        <v>8347</v>
      </c>
      <c r="S2777" s="22">
        <f t="shared" si="420"/>
        <v>40863.013356481482</v>
      </c>
      <c r="T2777" s="22">
        <f t="shared" si="421"/>
        <v>40893.013356481482</v>
      </c>
    </row>
    <row r="2778" spans="1:20" ht="30" hidden="1" x14ac:dyDescent="0.25">
      <c r="A2778" s="3">
        <v>2776</v>
      </c>
      <c r="B2778" s="1" t="s">
        <v>2776</v>
      </c>
      <c r="C2778" s="1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26">
        <f t="shared" si="418"/>
        <v>7.8809523809523815E-2</v>
      </c>
      <c r="P2778" s="3">
        <f t="shared" si="419"/>
        <v>1432753676</v>
      </c>
      <c r="Q2778" s="5" t="s">
        <v>8319</v>
      </c>
      <c r="R2778" s="3" t="s">
        <v>8347</v>
      </c>
      <c r="S2778" s="22">
        <f t="shared" si="420"/>
        <v>42136.297175925924</v>
      </c>
      <c r="T2778" s="22">
        <f t="shared" si="421"/>
        <v>42167.297175925924</v>
      </c>
    </row>
    <row r="2779" spans="1:20" ht="30" hidden="1" x14ac:dyDescent="0.25">
      <c r="A2779" s="3">
        <v>2777</v>
      </c>
      <c r="B2779" s="1" t="s">
        <v>2777</v>
      </c>
      <c r="C2779" s="1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26">
        <f t="shared" si="418"/>
        <v>3.3333333333333335E-3</v>
      </c>
      <c r="P2779" s="3">
        <f t="shared" si="419"/>
        <v>1435853004</v>
      </c>
      <c r="Q2779" s="5" t="s">
        <v>8319</v>
      </c>
      <c r="R2779" s="3" t="s">
        <v>8347</v>
      </c>
      <c r="S2779" s="22">
        <f t="shared" si="420"/>
        <v>42172.669027777782</v>
      </c>
      <c r="T2779" s="22">
        <f t="shared" si="421"/>
        <v>42202.669027777782</v>
      </c>
    </row>
    <row r="2780" spans="1:20" ht="30" hidden="1" x14ac:dyDescent="0.25">
      <c r="A2780" s="3">
        <v>2778</v>
      </c>
      <c r="B2780" s="1" t="s">
        <v>2778</v>
      </c>
      <c r="C2780" s="1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26">
        <f t="shared" si="418"/>
        <v>0.25545454545454543</v>
      </c>
      <c r="P2780" s="3">
        <f t="shared" si="419"/>
        <v>1407713306</v>
      </c>
      <c r="Q2780" s="5" t="s">
        <v>8319</v>
      </c>
      <c r="R2780" s="3" t="s">
        <v>8347</v>
      </c>
      <c r="S2780" s="22">
        <f t="shared" si="420"/>
        <v>41846.978078703702</v>
      </c>
      <c r="T2780" s="22">
        <f t="shared" si="421"/>
        <v>41876.978078703702</v>
      </c>
    </row>
    <row r="2781" spans="1:20" ht="30" hidden="1" x14ac:dyDescent="0.25">
      <c r="A2781" s="3">
        <v>2779</v>
      </c>
      <c r="B2781" s="1" t="s">
        <v>2779</v>
      </c>
      <c r="C2781" s="1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26">
        <f t="shared" si="418"/>
        <v>2.12E-2</v>
      </c>
      <c r="P2781" s="3">
        <f t="shared" si="419"/>
        <v>1446906821</v>
      </c>
      <c r="Q2781" s="5" t="s">
        <v>8319</v>
      </c>
      <c r="R2781" s="3" t="s">
        <v>8347</v>
      </c>
      <c r="S2781" s="22">
        <f t="shared" si="420"/>
        <v>42300.585891203707</v>
      </c>
      <c r="T2781" s="22">
        <f t="shared" si="421"/>
        <v>42330.627557870372</v>
      </c>
    </row>
    <row r="2782" spans="1:20" ht="30" hidden="1" x14ac:dyDescent="0.25">
      <c r="A2782" s="3">
        <v>2780</v>
      </c>
      <c r="B2782" s="1" t="s">
        <v>2780</v>
      </c>
      <c r="C2782" s="1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26">
        <f t="shared" si="418"/>
        <v>0</v>
      </c>
      <c r="P2782" s="3">
        <f t="shared" si="419"/>
        <v>1487846688</v>
      </c>
      <c r="Q2782" s="5" t="s">
        <v>8319</v>
      </c>
      <c r="R2782" s="3" t="s">
        <v>8347</v>
      </c>
      <c r="S2782" s="22">
        <f t="shared" si="420"/>
        <v>42774.447777777779</v>
      </c>
      <c r="T2782" s="22">
        <f t="shared" si="421"/>
        <v>42804.447777777779</v>
      </c>
    </row>
    <row r="2783" spans="1:20" ht="30" x14ac:dyDescent="0.25">
      <c r="A2783" s="3">
        <v>2781</v>
      </c>
      <c r="B2783" s="1" t="s">
        <v>2781</v>
      </c>
      <c r="C2783" s="1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26">
        <f t="shared" si="418"/>
        <v>1.0528</v>
      </c>
      <c r="P2783" s="3">
        <f t="shared" ref="P2783:P2816" si="422">AVERAGE(D2783,E2783)</f>
        <v>1283</v>
      </c>
      <c r="Q2783" s="5" t="s">
        <v>8313</v>
      </c>
      <c r="R2783" s="3" t="s">
        <v>8314</v>
      </c>
      <c r="S2783" s="22">
        <f t="shared" si="420"/>
        <v>42018.94159722222</v>
      </c>
      <c r="T2783" s="22">
        <f t="shared" si="421"/>
        <v>42047.291666666672</v>
      </c>
    </row>
    <row r="2784" spans="1:20" ht="30" x14ac:dyDescent="0.25">
      <c r="A2784" s="3">
        <v>2782</v>
      </c>
      <c r="B2784" s="1" t="s">
        <v>2782</v>
      </c>
      <c r="C2784" s="1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26">
        <f t="shared" si="418"/>
        <v>1.2</v>
      </c>
      <c r="P2784" s="3">
        <f t="shared" si="422"/>
        <v>1100</v>
      </c>
      <c r="Q2784" s="5" t="s">
        <v>8313</v>
      </c>
      <c r="R2784" s="3" t="s">
        <v>8314</v>
      </c>
      <c r="S2784" s="22">
        <f t="shared" si="420"/>
        <v>42026.924976851849</v>
      </c>
      <c r="T2784" s="22">
        <f t="shared" si="421"/>
        <v>42052.207638888889</v>
      </c>
    </row>
    <row r="2785" spans="1:20" ht="30" x14ac:dyDescent="0.25">
      <c r="A2785" s="3">
        <v>2783</v>
      </c>
      <c r="B2785" s="1" t="s">
        <v>2783</v>
      </c>
      <c r="C2785" s="1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26">
        <f t="shared" si="418"/>
        <v>1.145</v>
      </c>
      <c r="P2785" s="3">
        <f t="shared" si="422"/>
        <v>1072.5</v>
      </c>
      <c r="Q2785" s="5" t="s">
        <v>8313</v>
      </c>
      <c r="R2785" s="3" t="s">
        <v>8314</v>
      </c>
      <c r="S2785" s="22">
        <f t="shared" si="420"/>
        <v>42103.535254629634</v>
      </c>
      <c r="T2785" s="22">
        <f t="shared" si="421"/>
        <v>42117.535254629634</v>
      </c>
    </row>
    <row r="2786" spans="1:20" ht="30" x14ac:dyDescent="0.25">
      <c r="A2786" s="3">
        <v>2784</v>
      </c>
      <c r="B2786" s="1" t="s">
        <v>2784</v>
      </c>
      <c r="C2786" s="1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26">
        <f t="shared" si="418"/>
        <v>1.19</v>
      </c>
      <c r="P2786" s="3">
        <f t="shared" si="422"/>
        <v>6570</v>
      </c>
      <c r="Q2786" s="5" t="s">
        <v>8313</v>
      </c>
      <c r="R2786" s="3" t="s">
        <v>8314</v>
      </c>
      <c r="S2786" s="22">
        <f t="shared" si="420"/>
        <v>41920.787534722222</v>
      </c>
      <c r="T2786" s="22">
        <f t="shared" si="421"/>
        <v>41941.787534722222</v>
      </c>
    </row>
    <row r="2787" spans="1:20" ht="30" x14ac:dyDescent="0.25">
      <c r="A2787" s="3">
        <v>2785</v>
      </c>
      <c r="B2787" s="1" t="s">
        <v>2785</v>
      </c>
      <c r="C2787" s="1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26">
        <f t="shared" si="418"/>
        <v>1.0468</v>
      </c>
      <c r="P2787" s="3">
        <f t="shared" si="422"/>
        <v>5117</v>
      </c>
      <c r="Q2787" s="5" t="s">
        <v>8313</v>
      </c>
      <c r="R2787" s="3" t="s">
        <v>8314</v>
      </c>
      <c r="S2787" s="22">
        <f t="shared" si="420"/>
        <v>42558.189432870371</v>
      </c>
      <c r="T2787" s="22">
        <f t="shared" si="421"/>
        <v>42587.875</v>
      </c>
    </row>
    <row r="2788" spans="1:20" ht="30" x14ac:dyDescent="0.25">
      <c r="A2788" s="3">
        <v>2786</v>
      </c>
      <c r="B2788" s="1" t="s">
        <v>2786</v>
      </c>
      <c r="C2788" s="1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26">
        <f t="shared" si="418"/>
        <v>1.1783999999999999</v>
      </c>
      <c r="P2788" s="3">
        <f t="shared" si="422"/>
        <v>2723</v>
      </c>
      <c r="Q2788" s="5" t="s">
        <v>8313</v>
      </c>
      <c r="R2788" s="3" t="s">
        <v>8314</v>
      </c>
      <c r="S2788" s="22">
        <f t="shared" si="420"/>
        <v>41815.569212962961</v>
      </c>
      <c r="T2788" s="22">
        <f t="shared" si="421"/>
        <v>41829.569212962961</v>
      </c>
    </row>
    <row r="2789" spans="1:20" ht="30" x14ac:dyDescent="0.25">
      <c r="A2789" s="3">
        <v>2787</v>
      </c>
      <c r="B2789" s="1" t="s">
        <v>2787</v>
      </c>
      <c r="C2789" s="1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26">
        <f t="shared" si="418"/>
        <v>1.1970000000000001</v>
      </c>
      <c r="P2789" s="3">
        <f t="shared" si="422"/>
        <v>1098.5</v>
      </c>
      <c r="Q2789" s="5" t="s">
        <v>8313</v>
      </c>
      <c r="R2789" s="3" t="s">
        <v>8314</v>
      </c>
      <c r="S2789" s="22">
        <f t="shared" si="420"/>
        <v>41808.198518518519</v>
      </c>
      <c r="T2789" s="22">
        <f t="shared" si="421"/>
        <v>41838.198518518519</v>
      </c>
    </row>
    <row r="2790" spans="1:20" ht="30" x14ac:dyDescent="0.25">
      <c r="A2790" s="3">
        <v>2788</v>
      </c>
      <c r="B2790" s="1" t="s">
        <v>2788</v>
      </c>
      <c r="C2790" s="1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26">
        <f t="shared" si="418"/>
        <v>1.0249999999999999</v>
      </c>
      <c r="P2790" s="3">
        <f t="shared" si="422"/>
        <v>2025</v>
      </c>
      <c r="Q2790" s="5" t="s">
        <v>8313</v>
      </c>
      <c r="R2790" s="3" t="s">
        <v>8314</v>
      </c>
      <c r="S2790" s="22">
        <f t="shared" si="420"/>
        <v>42550.701886574068</v>
      </c>
      <c r="T2790" s="22">
        <f t="shared" si="421"/>
        <v>42580.701886574068</v>
      </c>
    </row>
    <row r="2791" spans="1:20" x14ac:dyDescent="0.25">
      <c r="A2791" s="3">
        <v>2789</v>
      </c>
      <c r="B2791" s="1" t="s">
        <v>2789</v>
      </c>
      <c r="C2791" s="1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26">
        <f t="shared" si="418"/>
        <v>1.0116666666666667</v>
      </c>
      <c r="P2791" s="3">
        <f t="shared" si="422"/>
        <v>3017.5</v>
      </c>
      <c r="Q2791" s="5" t="s">
        <v>8313</v>
      </c>
      <c r="R2791" s="3" t="s">
        <v>8314</v>
      </c>
      <c r="S2791" s="22">
        <f t="shared" si="420"/>
        <v>42056.013124999998</v>
      </c>
      <c r="T2791" s="22">
        <f t="shared" si="421"/>
        <v>42075.166666666672</v>
      </c>
    </row>
    <row r="2792" spans="1:20" ht="30" x14ac:dyDescent="0.25">
      <c r="A2792" s="3">
        <v>2790</v>
      </c>
      <c r="B2792" s="1" t="s">
        <v>2790</v>
      </c>
      <c r="C2792" s="1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26">
        <f t="shared" si="418"/>
        <v>1.0533333333333332</v>
      </c>
      <c r="P2792" s="3">
        <f t="shared" si="422"/>
        <v>3080</v>
      </c>
      <c r="Q2792" s="5" t="s">
        <v>8313</v>
      </c>
      <c r="R2792" s="3" t="s">
        <v>8314</v>
      </c>
      <c r="S2792" s="22">
        <f t="shared" si="420"/>
        <v>42016.938692129625</v>
      </c>
      <c r="T2792" s="22">
        <f t="shared" si="421"/>
        <v>42046.938692129625</v>
      </c>
    </row>
    <row r="2793" spans="1:20" ht="30" x14ac:dyDescent="0.25">
      <c r="A2793" s="3">
        <v>2791</v>
      </c>
      <c r="B2793" s="1" t="s">
        <v>2791</v>
      </c>
      <c r="C2793" s="1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26">
        <f t="shared" si="418"/>
        <v>1.0249999999999999</v>
      </c>
      <c r="P2793" s="3">
        <f t="shared" si="422"/>
        <v>2025</v>
      </c>
      <c r="Q2793" s="5" t="s">
        <v>8313</v>
      </c>
      <c r="R2793" s="3" t="s">
        <v>8314</v>
      </c>
      <c r="S2793" s="22">
        <f t="shared" si="420"/>
        <v>42591.899988425925</v>
      </c>
      <c r="T2793" s="22">
        <f t="shared" si="421"/>
        <v>42622.166666666672</v>
      </c>
    </row>
    <row r="2794" spans="1:20" ht="30" x14ac:dyDescent="0.25">
      <c r="A2794" s="3">
        <v>2792</v>
      </c>
      <c r="B2794" s="1" t="s">
        <v>2792</v>
      </c>
      <c r="C2794" s="1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26">
        <f t="shared" si="418"/>
        <v>1.0760000000000001</v>
      </c>
      <c r="P2794" s="3">
        <f t="shared" si="422"/>
        <v>2076</v>
      </c>
      <c r="Q2794" s="5" t="s">
        <v>8313</v>
      </c>
      <c r="R2794" s="3" t="s">
        <v>8314</v>
      </c>
      <c r="S2794" s="22">
        <f t="shared" si="420"/>
        <v>42183.231006944443</v>
      </c>
      <c r="T2794" s="22">
        <f t="shared" si="421"/>
        <v>42228.231006944443</v>
      </c>
    </row>
    <row r="2795" spans="1:20" ht="45" x14ac:dyDescent="0.25">
      <c r="A2795" s="3">
        <v>2793</v>
      </c>
      <c r="B2795" s="1" t="s">
        <v>2793</v>
      </c>
      <c r="C2795" s="1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26">
        <f t="shared" si="418"/>
        <v>1.105675</v>
      </c>
      <c r="P2795" s="3">
        <f t="shared" si="422"/>
        <v>10528.375</v>
      </c>
      <c r="Q2795" s="5" t="s">
        <v>8313</v>
      </c>
      <c r="R2795" s="3" t="s">
        <v>8314</v>
      </c>
      <c r="S2795" s="22">
        <f t="shared" si="420"/>
        <v>42176.419039351851</v>
      </c>
      <c r="T2795" s="22">
        <f t="shared" si="421"/>
        <v>42206.419039351851</v>
      </c>
    </row>
    <row r="2796" spans="1:20" ht="30" x14ac:dyDescent="0.25">
      <c r="A2796" s="3">
        <v>2794</v>
      </c>
      <c r="B2796" s="1" t="s">
        <v>2794</v>
      </c>
      <c r="C2796" s="1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26">
        <f t="shared" si="418"/>
        <v>1.5</v>
      </c>
      <c r="P2796" s="3">
        <f t="shared" si="422"/>
        <v>62.5</v>
      </c>
      <c r="Q2796" s="5" t="s">
        <v>8313</v>
      </c>
      <c r="R2796" s="3" t="s">
        <v>8314</v>
      </c>
      <c r="S2796" s="22">
        <f t="shared" si="420"/>
        <v>42416.691655092596</v>
      </c>
      <c r="T2796" s="22">
        <f t="shared" si="421"/>
        <v>42432.791666666672</v>
      </c>
    </row>
    <row r="2797" spans="1:20" ht="30" x14ac:dyDescent="0.25">
      <c r="A2797" s="3">
        <v>2795</v>
      </c>
      <c r="B2797" s="1" t="s">
        <v>2795</v>
      </c>
      <c r="C2797" s="1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26">
        <f t="shared" si="418"/>
        <v>1.0428571428571429</v>
      </c>
      <c r="P2797" s="3">
        <f t="shared" si="422"/>
        <v>715</v>
      </c>
      <c r="Q2797" s="5" t="s">
        <v>8313</v>
      </c>
      <c r="R2797" s="3" t="s">
        <v>8314</v>
      </c>
      <c r="S2797" s="22">
        <f t="shared" si="420"/>
        <v>41780.525937500002</v>
      </c>
      <c r="T2797" s="22">
        <f t="shared" si="421"/>
        <v>41796.958333333336</v>
      </c>
    </row>
    <row r="2798" spans="1:20" ht="30" x14ac:dyDescent="0.25">
      <c r="A2798" s="3">
        <v>2796</v>
      </c>
      <c r="B2798" s="1" t="s">
        <v>2796</v>
      </c>
      <c r="C2798" s="1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26">
        <f t="shared" si="418"/>
        <v>1.155</v>
      </c>
      <c r="P2798" s="3">
        <f t="shared" si="422"/>
        <v>862</v>
      </c>
      <c r="Q2798" s="5" t="s">
        <v>8313</v>
      </c>
      <c r="R2798" s="3" t="s">
        <v>8314</v>
      </c>
      <c r="S2798" s="22">
        <f t="shared" si="420"/>
        <v>41795.528101851851</v>
      </c>
      <c r="T2798" s="22">
        <f t="shared" si="421"/>
        <v>41825.528101851851</v>
      </c>
    </row>
    <row r="2799" spans="1:20" ht="30" x14ac:dyDescent="0.25">
      <c r="A2799" s="3">
        <v>2797</v>
      </c>
      <c r="B2799" s="1" t="s">
        <v>2797</v>
      </c>
      <c r="C2799" s="1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26">
        <f t="shared" si="418"/>
        <v>1.02645125</v>
      </c>
      <c r="P2799" s="3">
        <f t="shared" si="422"/>
        <v>8105.8050000000003</v>
      </c>
      <c r="Q2799" s="5" t="s">
        <v>8313</v>
      </c>
      <c r="R2799" s="3" t="s">
        <v>8314</v>
      </c>
      <c r="S2799" s="22">
        <f t="shared" si="420"/>
        <v>41798.94027777778</v>
      </c>
      <c r="T2799" s="22">
        <f t="shared" si="421"/>
        <v>41828.94027777778</v>
      </c>
    </row>
    <row r="2800" spans="1:20" ht="30" x14ac:dyDescent="0.25">
      <c r="A2800" s="3">
        <v>2798</v>
      </c>
      <c r="B2800" s="1" t="s">
        <v>2798</v>
      </c>
      <c r="C2800" s="1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26">
        <f t="shared" si="418"/>
        <v>1.014</v>
      </c>
      <c r="P2800" s="3">
        <f t="shared" si="422"/>
        <v>5035</v>
      </c>
      <c r="Q2800" s="5" t="s">
        <v>8313</v>
      </c>
      <c r="R2800" s="3" t="s">
        <v>8314</v>
      </c>
      <c r="S2800" s="22">
        <f t="shared" si="420"/>
        <v>42201.675011574072</v>
      </c>
      <c r="T2800" s="22">
        <f t="shared" si="421"/>
        <v>42216.666666666672</v>
      </c>
    </row>
    <row r="2801" spans="1:20" ht="30" x14ac:dyDescent="0.25">
      <c r="A2801" s="3">
        <v>2799</v>
      </c>
      <c r="B2801" s="1" t="s">
        <v>2799</v>
      </c>
      <c r="C2801" s="1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26">
        <f t="shared" si="418"/>
        <v>1.1663479999999999</v>
      </c>
      <c r="P2801" s="3">
        <f t="shared" si="422"/>
        <v>5415.87</v>
      </c>
      <c r="Q2801" s="5" t="s">
        <v>8313</v>
      </c>
      <c r="R2801" s="3" t="s">
        <v>8314</v>
      </c>
      <c r="S2801" s="22">
        <f t="shared" si="420"/>
        <v>42507.264699074076</v>
      </c>
      <c r="T2801" s="22">
        <f t="shared" si="421"/>
        <v>42538.666666666672</v>
      </c>
    </row>
    <row r="2802" spans="1:20" ht="30" x14ac:dyDescent="0.25">
      <c r="A2802" s="3">
        <v>2800</v>
      </c>
      <c r="B2802" s="1" t="s">
        <v>2800</v>
      </c>
      <c r="C2802" s="1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26">
        <f t="shared" si="418"/>
        <v>1.33</v>
      </c>
      <c r="P2802" s="3">
        <f t="shared" si="422"/>
        <v>1165</v>
      </c>
      <c r="Q2802" s="5" t="s">
        <v>8313</v>
      </c>
      <c r="R2802" s="3" t="s">
        <v>8314</v>
      </c>
      <c r="S2802" s="22">
        <f t="shared" si="420"/>
        <v>41948.552847222221</v>
      </c>
      <c r="T2802" s="22">
        <f t="shared" si="421"/>
        <v>42008.552847222221</v>
      </c>
    </row>
    <row r="2803" spans="1:20" ht="30" x14ac:dyDescent="0.25">
      <c r="A2803" s="3">
        <v>2801</v>
      </c>
      <c r="B2803" s="1" t="s">
        <v>2801</v>
      </c>
      <c r="C2803" s="1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26">
        <f t="shared" si="418"/>
        <v>1.3320000000000001</v>
      </c>
      <c r="P2803" s="3">
        <f t="shared" si="422"/>
        <v>583</v>
      </c>
      <c r="Q2803" s="5" t="s">
        <v>8313</v>
      </c>
      <c r="R2803" s="3" t="s">
        <v>8314</v>
      </c>
      <c r="S2803" s="22">
        <f t="shared" si="420"/>
        <v>41900.243159722224</v>
      </c>
      <c r="T2803" s="22">
        <f t="shared" si="421"/>
        <v>41922.458333333336</v>
      </c>
    </row>
    <row r="2804" spans="1:20" ht="30" x14ac:dyDescent="0.25">
      <c r="A2804" s="3">
        <v>2802</v>
      </c>
      <c r="B2804" s="1" t="s">
        <v>2802</v>
      </c>
      <c r="C2804" s="1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26">
        <f t="shared" si="418"/>
        <v>1.0183333333333333</v>
      </c>
      <c r="P2804" s="3">
        <f t="shared" si="422"/>
        <v>3027.5</v>
      </c>
      <c r="Q2804" s="5" t="s">
        <v>8313</v>
      </c>
      <c r="R2804" s="3" t="s">
        <v>8314</v>
      </c>
      <c r="S2804" s="22">
        <f t="shared" si="420"/>
        <v>42192.64707175926</v>
      </c>
      <c r="T2804" s="22">
        <f t="shared" si="421"/>
        <v>42222.64707175926</v>
      </c>
    </row>
    <row r="2805" spans="1:20" ht="30" x14ac:dyDescent="0.25">
      <c r="A2805" s="3">
        <v>2803</v>
      </c>
      <c r="B2805" s="1" t="s">
        <v>2803</v>
      </c>
      <c r="C2805" s="1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26">
        <f t="shared" si="418"/>
        <v>1.2795000000000001</v>
      </c>
      <c r="P2805" s="3">
        <f t="shared" si="422"/>
        <v>11397.5</v>
      </c>
      <c r="Q2805" s="5" t="s">
        <v>8313</v>
      </c>
      <c r="R2805" s="3" t="s">
        <v>8314</v>
      </c>
      <c r="S2805" s="22">
        <f t="shared" si="420"/>
        <v>42158.065694444449</v>
      </c>
      <c r="T2805" s="22">
        <f t="shared" si="421"/>
        <v>42201</v>
      </c>
    </row>
    <row r="2806" spans="1:20" ht="30" x14ac:dyDescent="0.25">
      <c r="A2806" s="3">
        <v>2804</v>
      </c>
      <c r="B2806" s="1" t="s">
        <v>2804</v>
      </c>
      <c r="C2806" s="1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26">
        <f t="shared" si="418"/>
        <v>1.1499999999999999</v>
      </c>
      <c r="P2806" s="3">
        <f t="shared" si="422"/>
        <v>1075</v>
      </c>
      <c r="Q2806" s="5" t="s">
        <v>8313</v>
      </c>
      <c r="R2806" s="3" t="s">
        <v>8314</v>
      </c>
      <c r="S2806" s="22">
        <f t="shared" ref="S2806:S2816" si="423">(((J2806/60)/60)/24)+DATE(1970,1,1)</f>
        <v>41881.453587962962</v>
      </c>
      <c r="T2806" s="22">
        <f t="shared" ref="T2806:T2816" si="424">(((I2806/60)/60)/24)+DATE(1970,1,1)</f>
        <v>41911.453587962962</v>
      </c>
    </row>
    <row r="2807" spans="1:20" ht="30" x14ac:dyDescent="0.25">
      <c r="A2807" s="3">
        <v>2805</v>
      </c>
      <c r="B2807" s="1" t="s">
        <v>2805</v>
      </c>
      <c r="C2807" s="1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26">
        <f t="shared" si="418"/>
        <v>1.1000000000000001</v>
      </c>
      <c r="P2807" s="3">
        <f t="shared" si="422"/>
        <v>420</v>
      </c>
      <c r="Q2807" s="5" t="s">
        <v>8313</v>
      </c>
      <c r="R2807" s="3" t="s">
        <v>8314</v>
      </c>
      <c r="S2807" s="22">
        <f t="shared" si="423"/>
        <v>42213.505474537036</v>
      </c>
      <c r="T2807" s="22">
        <f t="shared" si="424"/>
        <v>42238.505474537036</v>
      </c>
    </row>
    <row r="2808" spans="1:20" ht="30" x14ac:dyDescent="0.25">
      <c r="A2808" s="3">
        <v>2806</v>
      </c>
      <c r="B2808" s="1" t="s">
        <v>2806</v>
      </c>
      <c r="C2808" s="1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26">
        <f t="shared" si="418"/>
        <v>1.121</v>
      </c>
      <c r="P2808" s="3">
        <f t="shared" si="422"/>
        <v>3181.5</v>
      </c>
      <c r="Q2808" s="5" t="s">
        <v>8313</v>
      </c>
      <c r="R2808" s="3" t="s">
        <v>8314</v>
      </c>
      <c r="S2808" s="22">
        <f t="shared" si="423"/>
        <v>42185.267245370371</v>
      </c>
      <c r="T2808" s="22">
        <f t="shared" si="424"/>
        <v>42221.458333333328</v>
      </c>
    </row>
    <row r="2809" spans="1:20" x14ac:dyDescent="0.25">
      <c r="A2809" s="3">
        <v>2807</v>
      </c>
      <c r="B2809" s="1" t="s">
        <v>2807</v>
      </c>
      <c r="C2809" s="1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26">
        <f t="shared" si="418"/>
        <v>1.26</v>
      </c>
      <c r="P2809" s="3">
        <f t="shared" si="422"/>
        <v>5650</v>
      </c>
      <c r="Q2809" s="5" t="s">
        <v>8313</v>
      </c>
      <c r="R2809" s="3" t="s">
        <v>8314</v>
      </c>
      <c r="S2809" s="22">
        <f t="shared" si="423"/>
        <v>42154.873124999998</v>
      </c>
      <c r="T2809" s="22">
        <f t="shared" si="424"/>
        <v>42184.873124999998</v>
      </c>
    </row>
    <row r="2810" spans="1:20" ht="30" x14ac:dyDescent="0.25">
      <c r="A2810" s="3">
        <v>2808</v>
      </c>
      <c r="B2810" s="1" t="s">
        <v>2808</v>
      </c>
      <c r="C2810" s="1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26">
        <f t="shared" ref="O2810:O2873" si="425">E2810/D2810</f>
        <v>1.0024444444444445</v>
      </c>
      <c r="P2810" s="3">
        <f t="shared" si="422"/>
        <v>4505.5</v>
      </c>
      <c r="Q2810" s="5" t="s">
        <v>8313</v>
      </c>
      <c r="R2810" s="3" t="s">
        <v>8314</v>
      </c>
      <c r="S2810" s="22">
        <f t="shared" si="423"/>
        <v>42208.84646990741</v>
      </c>
      <c r="T2810" s="22">
        <f t="shared" si="424"/>
        <v>42238.84646990741</v>
      </c>
    </row>
    <row r="2811" spans="1:20" ht="30" x14ac:dyDescent="0.25">
      <c r="A2811" s="3">
        <v>2809</v>
      </c>
      <c r="B2811" s="1" t="s">
        <v>2809</v>
      </c>
      <c r="C2811" s="1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26">
        <f t="shared" si="425"/>
        <v>1.024</v>
      </c>
      <c r="P2811" s="3">
        <f t="shared" si="422"/>
        <v>2530</v>
      </c>
      <c r="Q2811" s="5" t="s">
        <v>8313</v>
      </c>
      <c r="R2811" s="3" t="s">
        <v>8314</v>
      </c>
      <c r="S2811" s="22">
        <f t="shared" si="423"/>
        <v>42451.496817129635</v>
      </c>
      <c r="T2811" s="22">
        <f t="shared" si="424"/>
        <v>42459.610416666663</v>
      </c>
    </row>
    <row r="2812" spans="1:20" ht="30" x14ac:dyDescent="0.25">
      <c r="A2812" s="3">
        <v>2810</v>
      </c>
      <c r="B2812" s="1" t="s">
        <v>2810</v>
      </c>
      <c r="C2812" s="1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26">
        <f t="shared" si="425"/>
        <v>1.0820000000000001</v>
      </c>
      <c r="P2812" s="3">
        <f t="shared" si="422"/>
        <v>2602.5</v>
      </c>
      <c r="Q2812" s="5" t="s">
        <v>8313</v>
      </c>
      <c r="R2812" s="3" t="s">
        <v>8314</v>
      </c>
      <c r="S2812" s="22">
        <f t="shared" si="423"/>
        <v>41759.13962962963</v>
      </c>
      <c r="T2812" s="22">
        <f t="shared" si="424"/>
        <v>41791.165972222225</v>
      </c>
    </row>
    <row r="2813" spans="1:20" ht="30" x14ac:dyDescent="0.25">
      <c r="A2813" s="3">
        <v>2811</v>
      </c>
      <c r="B2813" s="1" t="s">
        <v>2811</v>
      </c>
      <c r="C2813" s="1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26">
        <f t="shared" si="425"/>
        <v>1.0026999999999999</v>
      </c>
      <c r="P2813" s="3">
        <f t="shared" si="422"/>
        <v>10013.5</v>
      </c>
      <c r="Q2813" s="5" t="s">
        <v>8313</v>
      </c>
      <c r="R2813" s="3" t="s">
        <v>8314</v>
      </c>
      <c r="S2813" s="22">
        <f t="shared" si="423"/>
        <v>42028.496562500004</v>
      </c>
      <c r="T2813" s="22">
        <f t="shared" si="424"/>
        <v>42058.496562500004</v>
      </c>
    </row>
    <row r="2814" spans="1:20" ht="30" x14ac:dyDescent="0.25">
      <c r="A2814" s="3">
        <v>2812</v>
      </c>
      <c r="B2814" s="1" t="s">
        <v>2812</v>
      </c>
      <c r="C2814" s="1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26">
        <f t="shared" si="425"/>
        <v>1.133</v>
      </c>
      <c r="P2814" s="3">
        <f t="shared" si="422"/>
        <v>5332.5</v>
      </c>
      <c r="Q2814" s="5" t="s">
        <v>8313</v>
      </c>
      <c r="R2814" s="3" t="s">
        <v>8314</v>
      </c>
      <c r="S2814" s="22">
        <f t="shared" si="423"/>
        <v>42054.74418981481</v>
      </c>
      <c r="T2814" s="22">
        <f t="shared" si="424"/>
        <v>42100.166666666672</v>
      </c>
    </row>
    <row r="2815" spans="1:20" ht="30" x14ac:dyDescent="0.25">
      <c r="A2815" s="3">
        <v>2813</v>
      </c>
      <c r="B2815" s="1" t="s">
        <v>2813</v>
      </c>
      <c r="C2815" s="1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26">
        <f t="shared" si="425"/>
        <v>1.2757571428571428</v>
      </c>
      <c r="P2815" s="3">
        <f t="shared" si="422"/>
        <v>3186.06</v>
      </c>
      <c r="Q2815" s="5" t="s">
        <v>8313</v>
      </c>
      <c r="R2815" s="3" t="s">
        <v>8314</v>
      </c>
      <c r="S2815" s="22">
        <f t="shared" si="423"/>
        <v>42693.742604166662</v>
      </c>
      <c r="T2815" s="22">
        <f t="shared" si="424"/>
        <v>42718.742604166662</v>
      </c>
    </row>
    <row r="2816" spans="1:20" ht="30" x14ac:dyDescent="0.25">
      <c r="A2816" s="3">
        <v>2814</v>
      </c>
      <c r="B2816" s="1" t="s">
        <v>2814</v>
      </c>
      <c r="C2816" s="1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26">
        <f t="shared" si="425"/>
        <v>1.0773333333333333</v>
      </c>
      <c r="P2816" s="3">
        <f t="shared" si="422"/>
        <v>1558</v>
      </c>
      <c r="Q2816" s="5" t="s">
        <v>8313</v>
      </c>
      <c r="R2816" s="3" t="s">
        <v>8314</v>
      </c>
      <c r="S2816" s="22">
        <f t="shared" si="423"/>
        <v>42103.399479166663</v>
      </c>
      <c r="T2816" s="22">
        <f t="shared" si="424"/>
        <v>42133.399479166663</v>
      </c>
    </row>
    <row r="2817" spans="1:20" ht="30" hidden="1" x14ac:dyDescent="0.25">
      <c r="A2817" s="3">
        <v>2815</v>
      </c>
      <c r="B2817" s="1" t="s">
        <v>2815</v>
      </c>
      <c r="C2817" s="1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26">
        <f t="shared" si="425"/>
        <v>2.42</v>
      </c>
      <c r="P2817" s="3">
        <f t="shared" ref="P2817:P2873" si="426">AVERAGE(I2817,J2817)</f>
        <v>1469299109</v>
      </c>
      <c r="Q2817" s="5" t="s">
        <v>8313</v>
      </c>
      <c r="R2817" s="3" t="s">
        <v>8314</v>
      </c>
      <c r="S2817" s="22">
        <f>(((I2817/60)/60)/24)+DATE(1970,1,1)</f>
        <v>42589.776724537034</v>
      </c>
      <c r="T2817" s="22">
        <f>(((J2817/60)/60)/24)+DATE(1970,1,1)</f>
        <v>42559.776724537034</v>
      </c>
    </row>
    <row r="2818" spans="1:20" ht="30" x14ac:dyDescent="0.25">
      <c r="A2818" s="3">
        <v>2816</v>
      </c>
      <c r="B2818" s="1" t="s">
        <v>2816</v>
      </c>
      <c r="C2818" s="1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26">
        <f t="shared" si="425"/>
        <v>1.4156666666666666</v>
      </c>
      <c r="P2818" s="3">
        <f t="shared" ref="P2818:P2842" si="427">AVERAGE(D2818,E2818)</f>
        <v>3623.5</v>
      </c>
      <c r="Q2818" s="5" t="s">
        <v>8313</v>
      </c>
      <c r="R2818" s="3" t="s">
        <v>8314</v>
      </c>
      <c r="S2818" s="22">
        <f t="shared" ref="S2818:S2849" si="428">(((J2818/60)/60)/24)+DATE(1970,1,1)</f>
        <v>42188.467499999999</v>
      </c>
      <c r="T2818" s="22">
        <f t="shared" ref="T2818:T2849" si="429">(((I2818/60)/60)/24)+DATE(1970,1,1)</f>
        <v>42218.666666666672</v>
      </c>
    </row>
    <row r="2819" spans="1:20" ht="30" x14ac:dyDescent="0.25">
      <c r="A2819" s="3">
        <v>2817</v>
      </c>
      <c r="B2819" s="1" t="s">
        <v>2817</v>
      </c>
      <c r="C2819" s="1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26">
        <f t="shared" si="425"/>
        <v>1.3</v>
      </c>
      <c r="P2819" s="3">
        <f t="shared" si="427"/>
        <v>690</v>
      </c>
      <c r="Q2819" s="5" t="s">
        <v>8313</v>
      </c>
      <c r="R2819" s="3" t="s">
        <v>8314</v>
      </c>
      <c r="S2819" s="22">
        <f t="shared" si="428"/>
        <v>42023.634976851856</v>
      </c>
      <c r="T2819" s="22">
        <f t="shared" si="429"/>
        <v>42063.634976851856</v>
      </c>
    </row>
    <row r="2820" spans="1:20" ht="30" x14ac:dyDescent="0.25">
      <c r="A2820" s="3">
        <v>2818</v>
      </c>
      <c r="B2820" s="1" t="s">
        <v>2818</v>
      </c>
      <c r="C2820" s="1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26">
        <f t="shared" si="425"/>
        <v>1.0603</v>
      </c>
      <c r="P2820" s="3">
        <f t="shared" si="427"/>
        <v>10301.5</v>
      </c>
      <c r="Q2820" s="5" t="s">
        <v>8313</v>
      </c>
      <c r="R2820" s="3" t="s">
        <v>8314</v>
      </c>
      <c r="S2820" s="22">
        <f t="shared" si="428"/>
        <v>42250.598217592589</v>
      </c>
      <c r="T2820" s="22">
        <f t="shared" si="429"/>
        <v>42270.598217592589</v>
      </c>
    </row>
    <row r="2821" spans="1:20" ht="30" x14ac:dyDescent="0.25">
      <c r="A2821" s="3">
        <v>2819</v>
      </c>
      <c r="B2821" s="1" t="s">
        <v>2819</v>
      </c>
      <c r="C2821" s="1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26">
        <f t="shared" si="425"/>
        <v>1.048</v>
      </c>
      <c r="P2821" s="3">
        <f t="shared" si="427"/>
        <v>5120</v>
      </c>
      <c r="Q2821" s="5" t="s">
        <v>8313</v>
      </c>
      <c r="R2821" s="3" t="s">
        <v>8314</v>
      </c>
      <c r="S2821" s="22">
        <f t="shared" si="428"/>
        <v>42139.525567129633</v>
      </c>
      <c r="T2821" s="22">
        <f t="shared" si="429"/>
        <v>42169.525567129633</v>
      </c>
    </row>
    <row r="2822" spans="1:20" ht="30" x14ac:dyDescent="0.25">
      <c r="A2822" s="3">
        <v>2820</v>
      </c>
      <c r="B2822" s="1" t="s">
        <v>2820</v>
      </c>
      <c r="C2822" s="1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26">
        <f t="shared" si="425"/>
        <v>1.36</v>
      </c>
      <c r="P2822" s="3">
        <f t="shared" si="427"/>
        <v>236</v>
      </c>
      <c r="Q2822" s="5" t="s">
        <v>8313</v>
      </c>
      <c r="R2822" s="3" t="s">
        <v>8314</v>
      </c>
      <c r="S2822" s="22">
        <f t="shared" si="428"/>
        <v>42401.610983796301</v>
      </c>
      <c r="T2822" s="22">
        <f t="shared" si="429"/>
        <v>42426</v>
      </c>
    </row>
    <row r="2823" spans="1:20" ht="30" x14ac:dyDescent="0.25">
      <c r="A2823" s="3">
        <v>2821</v>
      </c>
      <c r="B2823" s="1" t="s">
        <v>2821</v>
      </c>
      <c r="C2823" s="1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26">
        <f t="shared" si="425"/>
        <v>1</v>
      </c>
      <c r="P2823" s="3">
        <f t="shared" si="427"/>
        <v>1000</v>
      </c>
      <c r="Q2823" s="5" t="s">
        <v>8313</v>
      </c>
      <c r="R2823" s="3" t="s">
        <v>8314</v>
      </c>
      <c r="S2823" s="22">
        <f t="shared" si="428"/>
        <v>41875.922858796301</v>
      </c>
      <c r="T2823" s="22">
        <f t="shared" si="429"/>
        <v>41905.922858796301</v>
      </c>
    </row>
    <row r="2824" spans="1:20" ht="30" x14ac:dyDescent="0.25">
      <c r="A2824" s="3">
        <v>2822</v>
      </c>
      <c r="B2824" s="1" t="s">
        <v>2822</v>
      </c>
      <c r="C2824" s="1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26">
        <f t="shared" si="425"/>
        <v>1</v>
      </c>
      <c r="P2824" s="3">
        <f t="shared" si="427"/>
        <v>6000</v>
      </c>
      <c r="Q2824" s="5" t="s">
        <v>8313</v>
      </c>
      <c r="R2824" s="3" t="s">
        <v>8314</v>
      </c>
      <c r="S2824" s="22">
        <f t="shared" si="428"/>
        <v>42060.683935185181</v>
      </c>
      <c r="T2824" s="22">
        <f t="shared" si="429"/>
        <v>42090.642268518524</v>
      </c>
    </row>
    <row r="2825" spans="1:20" ht="30" x14ac:dyDescent="0.25">
      <c r="A2825" s="3">
        <v>2823</v>
      </c>
      <c r="B2825" s="1" t="s">
        <v>2823</v>
      </c>
      <c r="C2825" s="1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26">
        <f t="shared" si="425"/>
        <v>1.24</v>
      </c>
      <c r="P2825" s="3">
        <f t="shared" si="427"/>
        <v>112</v>
      </c>
      <c r="Q2825" s="5" t="s">
        <v>8313</v>
      </c>
      <c r="R2825" s="3" t="s">
        <v>8314</v>
      </c>
      <c r="S2825" s="22">
        <f t="shared" si="428"/>
        <v>42067.011643518519</v>
      </c>
      <c r="T2825" s="22">
        <f t="shared" si="429"/>
        <v>42094.957638888889</v>
      </c>
    </row>
    <row r="2826" spans="1:20" ht="30" x14ac:dyDescent="0.25">
      <c r="A2826" s="3">
        <v>2824</v>
      </c>
      <c r="B2826" s="1" t="s">
        <v>2824</v>
      </c>
      <c r="C2826" s="1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26">
        <f t="shared" si="425"/>
        <v>1.1692307692307693</v>
      </c>
      <c r="P2826" s="3">
        <f t="shared" si="427"/>
        <v>705</v>
      </c>
      <c r="Q2826" s="5" t="s">
        <v>8313</v>
      </c>
      <c r="R2826" s="3" t="s">
        <v>8314</v>
      </c>
      <c r="S2826" s="22">
        <f t="shared" si="428"/>
        <v>42136.270787037036</v>
      </c>
      <c r="T2826" s="22">
        <f t="shared" si="429"/>
        <v>42168.071527777778</v>
      </c>
    </row>
    <row r="2827" spans="1:20" ht="30" x14ac:dyDescent="0.25">
      <c r="A2827" s="3">
        <v>2825</v>
      </c>
      <c r="B2827" s="1" t="s">
        <v>2825</v>
      </c>
      <c r="C2827" s="1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26">
        <f t="shared" si="425"/>
        <v>1.0333333333333334</v>
      </c>
      <c r="P2827" s="3">
        <f t="shared" si="427"/>
        <v>3050</v>
      </c>
      <c r="Q2827" s="5" t="s">
        <v>8313</v>
      </c>
      <c r="R2827" s="3" t="s">
        <v>8314</v>
      </c>
      <c r="S2827" s="22">
        <f t="shared" si="428"/>
        <v>42312.792662037042</v>
      </c>
      <c r="T2827" s="22">
        <f t="shared" si="429"/>
        <v>42342.792662037042</v>
      </c>
    </row>
    <row r="2828" spans="1:20" ht="30" x14ac:dyDescent="0.25">
      <c r="A2828" s="3">
        <v>2826</v>
      </c>
      <c r="B2828" s="1" t="s">
        <v>2826</v>
      </c>
      <c r="C2828" s="1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26">
        <f t="shared" si="425"/>
        <v>1.0774999999999999</v>
      </c>
      <c r="P2828" s="3">
        <f t="shared" si="427"/>
        <v>2077.5</v>
      </c>
      <c r="Q2828" s="5" t="s">
        <v>8313</v>
      </c>
      <c r="R2828" s="3" t="s">
        <v>8314</v>
      </c>
      <c r="S2828" s="22">
        <f t="shared" si="428"/>
        <v>42171.034861111111</v>
      </c>
      <c r="T2828" s="22">
        <f t="shared" si="429"/>
        <v>42195.291666666672</v>
      </c>
    </row>
    <row r="2829" spans="1:20" ht="30" x14ac:dyDescent="0.25">
      <c r="A2829" s="3">
        <v>2827</v>
      </c>
      <c r="B2829" s="1" t="s">
        <v>2827</v>
      </c>
      <c r="C2829" s="1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26">
        <f t="shared" si="425"/>
        <v>1.2024999999999999</v>
      </c>
      <c r="P2829" s="3">
        <f t="shared" si="427"/>
        <v>2202.5</v>
      </c>
      <c r="Q2829" s="5" t="s">
        <v>8313</v>
      </c>
      <c r="R2829" s="3" t="s">
        <v>8314</v>
      </c>
      <c r="S2829" s="22">
        <f t="shared" si="428"/>
        <v>42494.683634259258</v>
      </c>
      <c r="T2829" s="22">
        <f t="shared" si="429"/>
        <v>42524.6875</v>
      </c>
    </row>
    <row r="2830" spans="1:20" ht="30" x14ac:dyDescent="0.25">
      <c r="A2830" s="3">
        <v>2828</v>
      </c>
      <c r="B2830" s="1" t="s">
        <v>2828</v>
      </c>
      <c r="C2830" s="1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26">
        <f t="shared" si="425"/>
        <v>1.0037894736842106</v>
      </c>
      <c r="P2830" s="3">
        <f t="shared" si="427"/>
        <v>9518</v>
      </c>
      <c r="Q2830" s="5" t="s">
        <v>8313</v>
      </c>
      <c r="R2830" s="3" t="s">
        <v>8314</v>
      </c>
      <c r="S2830" s="22">
        <f t="shared" si="428"/>
        <v>42254.264687499999</v>
      </c>
      <c r="T2830" s="22">
        <f t="shared" si="429"/>
        <v>42279.958333333328</v>
      </c>
    </row>
    <row r="2831" spans="1:20" ht="30" x14ac:dyDescent="0.25">
      <c r="A2831" s="3">
        <v>2829</v>
      </c>
      <c r="B2831" s="1" t="s">
        <v>2829</v>
      </c>
      <c r="C2831" s="1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26">
        <f t="shared" si="425"/>
        <v>1.0651999999999999</v>
      </c>
      <c r="P2831" s="3">
        <f t="shared" si="427"/>
        <v>2581.5</v>
      </c>
      <c r="Q2831" s="5" t="s">
        <v>8313</v>
      </c>
      <c r="R2831" s="3" t="s">
        <v>8314</v>
      </c>
      <c r="S2831" s="22">
        <f t="shared" si="428"/>
        <v>42495.434236111112</v>
      </c>
      <c r="T2831" s="22">
        <f t="shared" si="429"/>
        <v>42523.434236111112</v>
      </c>
    </row>
    <row r="2832" spans="1:20" ht="30" x14ac:dyDescent="0.25">
      <c r="A2832" s="3">
        <v>2830</v>
      </c>
      <c r="B2832" s="1" t="s">
        <v>2830</v>
      </c>
      <c r="C2832" s="1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26">
        <f t="shared" si="425"/>
        <v>1</v>
      </c>
      <c r="P2832" s="3">
        <f t="shared" si="427"/>
        <v>3000</v>
      </c>
      <c r="Q2832" s="5" t="s">
        <v>8313</v>
      </c>
      <c r="R2832" s="3" t="s">
        <v>8314</v>
      </c>
      <c r="S2832" s="22">
        <f t="shared" si="428"/>
        <v>41758.839675925927</v>
      </c>
      <c r="T2832" s="22">
        <f t="shared" si="429"/>
        <v>41771.165972222225</v>
      </c>
    </row>
    <row r="2833" spans="1:20" ht="30" x14ac:dyDescent="0.25">
      <c r="A2833" s="3">
        <v>2831</v>
      </c>
      <c r="B2833" s="1" t="s">
        <v>2831</v>
      </c>
      <c r="C2833" s="1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26">
        <f t="shared" si="425"/>
        <v>1.1066666666666667</v>
      </c>
      <c r="P2833" s="3">
        <f t="shared" si="427"/>
        <v>3160</v>
      </c>
      <c r="Q2833" s="5" t="s">
        <v>8313</v>
      </c>
      <c r="R2833" s="3" t="s">
        <v>8314</v>
      </c>
      <c r="S2833" s="22">
        <f t="shared" si="428"/>
        <v>42171.824884259258</v>
      </c>
      <c r="T2833" s="22">
        <f t="shared" si="429"/>
        <v>42201.824884259258</v>
      </c>
    </row>
    <row r="2834" spans="1:20" ht="30" x14ac:dyDescent="0.25">
      <c r="A2834" s="3">
        <v>2832</v>
      </c>
      <c r="B2834" s="1" t="s">
        <v>2832</v>
      </c>
      <c r="C2834" s="1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26">
        <f t="shared" si="425"/>
        <v>1.1471959999999999</v>
      </c>
      <c r="P2834" s="3">
        <f t="shared" si="427"/>
        <v>2683.9949999999999</v>
      </c>
      <c r="Q2834" s="5" t="s">
        <v>8313</v>
      </c>
      <c r="R2834" s="3" t="s">
        <v>8314</v>
      </c>
      <c r="S2834" s="22">
        <f t="shared" si="428"/>
        <v>41938.709421296298</v>
      </c>
      <c r="T2834" s="22">
        <f t="shared" si="429"/>
        <v>41966.916666666672</v>
      </c>
    </row>
    <row r="2835" spans="1:20" x14ac:dyDescent="0.25">
      <c r="A2835" s="3">
        <v>2833</v>
      </c>
      <c r="B2835" s="1" t="s">
        <v>2833</v>
      </c>
      <c r="C2835" s="1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26">
        <f t="shared" si="425"/>
        <v>1.0825925925925926</v>
      </c>
      <c r="P2835" s="3">
        <f t="shared" si="427"/>
        <v>2811.5</v>
      </c>
      <c r="Q2835" s="5" t="s">
        <v>8313</v>
      </c>
      <c r="R2835" s="3" t="s">
        <v>8314</v>
      </c>
      <c r="S2835" s="22">
        <f t="shared" si="428"/>
        <v>42268.127696759257</v>
      </c>
      <c r="T2835" s="22">
        <f t="shared" si="429"/>
        <v>42288.083333333328</v>
      </c>
    </row>
    <row r="2836" spans="1:20" ht="30" x14ac:dyDescent="0.25">
      <c r="A2836" s="3">
        <v>2834</v>
      </c>
      <c r="B2836" s="1" t="s">
        <v>2834</v>
      </c>
      <c r="C2836" s="1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26">
        <f t="shared" si="425"/>
        <v>1.7</v>
      </c>
      <c r="P2836" s="3">
        <f t="shared" si="427"/>
        <v>1080</v>
      </c>
      <c r="Q2836" s="5" t="s">
        <v>8313</v>
      </c>
      <c r="R2836" s="3" t="s">
        <v>8314</v>
      </c>
      <c r="S2836" s="22">
        <f t="shared" si="428"/>
        <v>42019.959837962961</v>
      </c>
      <c r="T2836" s="22">
        <f t="shared" si="429"/>
        <v>42034.959837962961</v>
      </c>
    </row>
    <row r="2837" spans="1:20" ht="30" x14ac:dyDescent="0.25">
      <c r="A2837" s="3">
        <v>2835</v>
      </c>
      <c r="B2837" s="1" t="s">
        <v>2835</v>
      </c>
      <c r="C2837" s="1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26">
        <f t="shared" si="425"/>
        <v>1.8709899999999999</v>
      </c>
      <c r="P2837" s="3">
        <f t="shared" si="427"/>
        <v>1435.4949999999999</v>
      </c>
      <c r="Q2837" s="5" t="s">
        <v>8313</v>
      </c>
      <c r="R2837" s="3" t="s">
        <v>8314</v>
      </c>
      <c r="S2837" s="22">
        <f t="shared" si="428"/>
        <v>42313.703900462962</v>
      </c>
      <c r="T2837" s="22">
        <f t="shared" si="429"/>
        <v>42343</v>
      </c>
    </row>
    <row r="2838" spans="1:20" ht="30" x14ac:dyDescent="0.25">
      <c r="A2838" s="3">
        <v>2836</v>
      </c>
      <c r="B2838" s="1" t="s">
        <v>2836</v>
      </c>
      <c r="C2838" s="1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26">
        <f t="shared" si="425"/>
        <v>1.0777777777777777</v>
      </c>
      <c r="P2838" s="3">
        <f t="shared" si="427"/>
        <v>467.5</v>
      </c>
      <c r="Q2838" s="5" t="s">
        <v>8313</v>
      </c>
      <c r="R2838" s="3" t="s">
        <v>8314</v>
      </c>
      <c r="S2838" s="22">
        <f t="shared" si="428"/>
        <v>42746.261782407411</v>
      </c>
      <c r="T2838" s="22">
        <f t="shared" si="429"/>
        <v>42784.207638888889</v>
      </c>
    </row>
    <row r="2839" spans="1:20" ht="30" x14ac:dyDescent="0.25">
      <c r="A2839" s="3">
        <v>2837</v>
      </c>
      <c r="B2839" s="1" t="s">
        <v>2837</v>
      </c>
      <c r="C2839" s="1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26">
        <f t="shared" si="425"/>
        <v>1</v>
      </c>
      <c r="P2839" s="3">
        <f t="shared" si="427"/>
        <v>850</v>
      </c>
      <c r="Q2839" s="5" t="s">
        <v>8313</v>
      </c>
      <c r="R2839" s="3" t="s">
        <v>8314</v>
      </c>
      <c r="S2839" s="22">
        <f t="shared" si="428"/>
        <v>42307.908379629633</v>
      </c>
      <c r="T2839" s="22">
        <f t="shared" si="429"/>
        <v>42347.950046296297</v>
      </c>
    </row>
    <row r="2840" spans="1:20" ht="30" x14ac:dyDescent="0.25">
      <c r="A2840" s="3">
        <v>2838</v>
      </c>
      <c r="B2840" s="1" t="s">
        <v>2838</v>
      </c>
      <c r="C2840" s="1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26">
        <f t="shared" si="425"/>
        <v>1.2024999999999999</v>
      </c>
      <c r="P2840" s="3">
        <f t="shared" si="427"/>
        <v>2202.5</v>
      </c>
      <c r="Q2840" s="5" t="s">
        <v>8313</v>
      </c>
      <c r="R2840" s="3" t="s">
        <v>8314</v>
      </c>
      <c r="S2840" s="22">
        <f t="shared" si="428"/>
        <v>41842.607592592591</v>
      </c>
      <c r="T2840" s="22">
        <f t="shared" si="429"/>
        <v>41864.916666666664</v>
      </c>
    </row>
    <row r="2841" spans="1:20" ht="30" x14ac:dyDescent="0.25">
      <c r="A2841" s="3">
        <v>2839</v>
      </c>
      <c r="B2841" s="1" t="s">
        <v>2839</v>
      </c>
      <c r="C2841" s="1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26">
        <f t="shared" si="425"/>
        <v>1.1142857142857143</v>
      </c>
      <c r="P2841" s="3">
        <f t="shared" si="427"/>
        <v>3700</v>
      </c>
      <c r="Q2841" s="5" t="s">
        <v>8313</v>
      </c>
      <c r="R2841" s="3" t="s">
        <v>8314</v>
      </c>
      <c r="S2841" s="22">
        <f t="shared" si="428"/>
        <v>41853.240208333329</v>
      </c>
      <c r="T2841" s="22">
        <f t="shared" si="429"/>
        <v>41876.207638888889</v>
      </c>
    </row>
    <row r="2842" spans="1:20" ht="30" x14ac:dyDescent="0.25">
      <c r="A2842" s="3">
        <v>2840</v>
      </c>
      <c r="B2842" s="1" t="s">
        <v>2840</v>
      </c>
      <c r="C2842" s="1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26">
        <f t="shared" si="425"/>
        <v>1.04</v>
      </c>
      <c r="P2842" s="3">
        <f t="shared" si="427"/>
        <v>2550</v>
      </c>
      <c r="Q2842" s="5" t="s">
        <v>8313</v>
      </c>
      <c r="R2842" s="3" t="s">
        <v>8314</v>
      </c>
      <c r="S2842" s="22">
        <f t="shared" si="428"/>
        <v>42060.035636574074</v>
      </c>
      <c r="T2842" s="22">
        <f t="shared" si="429"/>
        <v>42081.708333333328</v>
      </c>
    </row>
    <row r="2843" spans="1:20" ht="30" hidden="1" x14ac:dyDescent="0.25">
      <c r="A2843" s="3">
        <v>2841</v>
      </c>
      <c r="B2843" s="1" t="s">
        <v>2841</v>
      </c>
      <c r="C2843" s="1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26">
        <f t="shared" si="425"/>
        <v>0.01</v>
      </c>
      <c r="P2843" s="3">
        <f t="shared" si="426"/>
        <v>1447438497</v>
      </c>
      <c r="Q2843" s="5" t="s">
        <v>8313</v>
      </c>
      <c r="R2843" s="3" t="s">
        <v>8314</v>
      </c>
      <c r="S2843" s="22">
        <f t="shared" si="428"/>
        <v>42291.739548611105</v>
      </c>
      <c r="T2843" s="22">
        <f t="shared" si="429"/>
        <v>42351.781215277777</v>
      </c>
    </row>
    <row r="2844" spans="1:20" ht="30" hidden="1" x14ac:dyDescent="0.25">
      <c r="A2844" s="3">
        <v>2842</v>
      </c>
      <c r="B2844" s="1" t="s">
        <v>2842</v>
      </c>
      <c r="C2844" s="1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26">
        <f t="shared" si="425"/>
        <v>0</v>
      </c>
      <c r="P2844" s="3">
        <f t="shared" si="426"/>
        <v>1402203347.5</v>
      </c>
      <c r="Q2844" s="5" t="s">
        <v>8313</v>
      </c>
      <c r="R2844" s="3" t="s">
        <v>8314</v>
      </c>
      <c r="S2844" s="22">
        <f t="shared" si="428"/>
        <v>41784.952488425923</v>
      </c>
      <c r="T2844" s="22">
        <f t="shared" si="429"/>
        <v>41811.458333333336</v>
      </c>
    </row>
    <row r="2845" spans="1:20" ht="30" hidden="1" x14ac:dyDescent="0.25">
      <c r="A2845" s="3">
        <v>2843</v>
      </c>
      <c r="B2845" s="1" t="s">
        <v>2843</v>
      </c>
      <c r="C2845" s="1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26">
        <f t="shared" si="425"/>
        <v>0</v>
      </c>
      <c r="P2845" s="3">
        <f t="shared" si="426"/>
        <v>1464000675</v>
      </c>
      <c r="Q2845" s="5" t="s">
        <v>8313</v>
      </c>
      <c r="R2845" s="3" t="s">
        <v>8314</v>
      </c>
      <c r="S2845" s="22">
        <f t="shared" si="428"/>
        <v>42492.737847222219</v>
      </c>
      <c r="T2845" s="22">
        <f t="shared" si="429"/>
        <v>42534.166666666672</v>
      </c>
    </row>
    <row r="2846" spans="1:20" ht="30" hidden="1" x14ac:dyDescent="0.25">
      <c r="A2846" s="3">
        <v>2844</v>
      </c>
      <c r="B2846" s="1" t="s">
        <v>2844</v>
      </c>
      <c r="C2846" s="1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26">
        <f t="shared" si="425"/>
        <v>5.4545454545454543E-2</v>
      </c>
      <c r="P2846" s="3">
        <f t="shared" si="426"/>
        <v>1482239180</v>
      </c>
      <c r="Q2846" s="5" t="s">
        <v>8313</v>
      </c>
      <c r="R2846" s="3" t="s">
        <v>8314</v>
      </c>
      <c r="S2846" s="22">
        <f t="shared" si="428"/>
        <v>42709.546064814815</v>
      </c>
      <c r="T2846" s="22">
        <f t="shared" si="429"/>
        <v>42739.546064814815</v>
      </c>
    </row>
    <row r="2847" spans="1:20" ht="30" hidden="1" x14ac:dyDescent="0.25">
      <c r="A2847" s="3">
        <v>2845</v>
      </c>
      <c r="B2847" s="1" t="s">
        <v>2845</v>
      </c>
      <c r="C2847" s="1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26">
        <f t="shared" si="425"/>
        <v>0.31546666666666667</v>
      </c>
      <c r="P2847" s="3">
        <f t="shared" si="426"/>
        <v>1431131033</v>
      </c>
      <c r="Q2847" s="5" t="s">
        <v>8313</v>
      </c>
      <c r="R2847" s="3" t="s">
        <v>8314</v>
      </c>
      <c r="S2847" s="22">
        <f t="shared" si="428"/>
        <v>42103.016585648147</v>
      </c>
      <c r="T2847" s="22">
        <f t="shared" si="429"/>
        <v>42163.016585648147</v>
      </c>
    </row>
    <row r="2848" spans="1:20" ht="30" hidden="1" x14ac:dyDescent="0.25">
      <c r="A2848" s="3">
        <v>2846</v>
      </c>
      <c r="B2848" s="1" t="s">
        <v>2846</v>
      </c>
      <c r="C2848" s="1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26">
        <f t="shared" si="425"/>
        <v>0</v>
      </c>
      <c r="P2848" s="3">
        <f t="shared" si="426"/>
        <v>1430973394</v>
      </c>
      <c r="Q2848" s="5" t="s">
        <v>8313</v>
      </c>
      <c r="R2848" s="3" t="s">
        <v>8314</v>
      </c>
      <c r="S2848" s="22">
        <f t="shared" si="428"/>
        <v>42108.692060185189</v>
      </c>
      <c r="T2848" s="22">
        <f t="shared" si="429"/>
        <v>42153.692060185189</v>
      </c>
    </row>
    <row r="2849" spans="1:20" ht="30" hidden="1" x14ac:dyDescent="0.25">
      <c r="A2849" s="3">
        <v>2847</v>
      </c>
      <c r="B2849" s="1" t="s">
        <v>2847</v>
      </c>
      <c r="C2849" s="1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26">
        <f t="shared" si="425"/>
        <v>0</v>
      </c>
      <c r="P2849" s="3">
        <f t="shared" si="426"/>
        <v>1461439265</v>
      </c>
      <c r="Q2849" s="5" t="s">
        <v>8313</v>
      </c>
      <c r="R2849" s="3" t="s">
        <v>8314</v>
      </c>
      <c r="S2849" s="22">
        <f t="shared" si="428"/>
        <v>42453.806307870371</v>
      </c>
      <c r="T2849" s="22">
        <f t="shared" si="429"/>
        <v>42513.806307870371</v>
      </c>
    </row>
    <row r="2850" spans="1:20" ht="30" hidden="1" x14ac:dyDescent="0.25">
      <c r="A2850" s="3">
        <v>2848</v>
      </c>
      <c r="B2850" s="1" t="s">
        <v>2848</v>
      </c>
      <c r="C2850" s="1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26">
        <f t="shared" si="425"/>
        <v>2E-3</v>
      </c>
      <c r="P2850" s="3">
        <f t="shared" si="426"/>
        <v>1431617659</v>
      </c>
      <c r="Q2850" s="5" t="s">
        <v>8313</v>
      </c>
      <c r="R2850" s="3" t="s">
        <v>8314</v>
      </c>
      <c r="S2850" s="22">
        <f t="shared" ref="S2850:S2881" si="430">(((J2850/60)/60)/24)+DATE(1970,1,1)</f>
        <v>42123.648831018523</v>
      </c>
      <c r="T2850" s="22">
        <f t="shared" ref="T2850:T2881" si="431">(((I2850/60)/60)/24)+DATE(1970,1,1)</f>
        <v>42153.648831018523</v>
      </c>
    </row>
    <row r="2851" spans="1:20" ht="30" hidden="1" x14ac:dyDescent="0.25">
      <c r="A2851" s="3">
        <v>2849</v>
      </c>
      <c r="B2851" s="1" t="s">
        <v>2849</v>
      </c>
      <c r="C2851" s="1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26">
        <f t="shared" si="425"/>
        <v>0.01</v>
      </c>
      <c r="P2851" s="3">
        <f t="shared" si="426"/>
        <v>1460110600</v>
      </c>
      <c r="Q2851" s="5" t="s">
        <v>8313</v>
      </c>
      <c r="R2851" s="3" t="s">
        <v>8314</v>
      </c>
      <c r="S2851" s="22">
        <f t="shared" si="430"/>
        <v>42453.428240740745</v>
      </c>
      <c r="T2851" s="22">
        <f t="shared" si="431"/>
        <v>42483.428240740745</v>
      </c>
    </row>
    <row r="2852" spans="1:20" ht="30" hidden="1" x14ac:dyDescent="0.25">
      <c r="A2852" s="3">
        <v>2850</v>
      </c>
      <c r="B2852" s="1" t="s">
        <v>2850</v>
      </c>
      <c r="C2852" s="1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26">
        <f t="shared" si="425"/>
        <v>3.8875E-2</v>
      </c>
      <c r="P2852" s="3">
        <f t="shared" si="426"/>
        <v>1408666211</v>
      </c>
      <c r="Q2852" s="5" t="s">
        <v>8313</v>
      </c>
      <c r="R2852" s="3" t="s">
        <v>8314</v>
      </c>
      <c r="S2852" s="22">
        <f t="shared" si="430"/>
        <v>41858.007071759261</v>
      </c>
      <c r="T2852" s="22">
        <f t="shared" si="431"/>
        <v>41888.007071759261</v>
      </c>
    </row>
    <row r="2853" spans="1:20" ht="30" hidden="1" x14ac:dyDescent="0.25">
      <c r="A2853" s="3">
        <v>2851</v>
      </c>
      <c r="B2853" s="1" t="s">
        <v>2851</v>
      </c>
      <c r="C2853" s="1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26">
        <f t="shared" si="425"/>
        <v>0</v>
      </c>
      <c r="P2853" s="3">
        <f t="shared" si="426"/>
        <v>1453722024.5</v>
      </c>
      <c r="Q2853" s="5" t="s">
        <v>8313</v>
      </c>
      <c r="R2853" s="3" t="s">
        <v>8314</v>
      </c>
      <c r="S2853" s="22">
        <f t="shared" si="430"/>
        <v>42390.002650462964</v>
      </c>
      <c r="T2853" s="22">
        <f t="shared" si="431"/>
        <v>42398.970138888893</v>
      </c>
    </row>
    <row r="2854" spans="1:20" ht="30" hidden="1" x14ac:dyDescent="0.25">
      <c r="A2854" s="3">
        <v>2852</v>
      </c>
      <c r="B2854" s="1" t="s">
        <v>2852</v>
      </c>
      <c r="C2854" s="1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26">
        <f t="shared" si="425"/>
        <v>1.9E-2</v>
      </c>
      <c r="P2854" s="3">
        <f t="shared" si="426"/>
        <v>1402016703</v>
      </c>
      <c r="Q2854" s="5" t="s">
        <v>8313</v>
      </c>
      <c r="R2854" s="3" t="s">
        <v>8314</v>
      </c>
      <c r="S2854" s="22">
        <f t="shared" si="430"/>
        <v>41781.045173611114</v>
      </c>
      <c r="T2854" s="22">
        <f t="shared" si="431"/>
        <v>41811.045173611114</v>
      </c>
    </row>
    <row r="2855" spans="1:20" ht="30" hidden="1" x14ac:dyDescent="0.25">
      <c r="A2855" s="3">
        <v>2853</v>
      </c>
      <c r="B2855" s="1" t="s">
        <v>2853</v>
      </c>
      <c r="C2855" s="1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26">
        <f t="shared" si="425"/>
        <v>0</v>
      </c>
      <c r="P2855" s="3">
        <f t="shared" si="426"/>
        <v>1408077297</v>
      </c>
      <c r="Q2855" s="5" t="s">
        <v>8313</v>
      </c>
      <c r="R2855" s="3" t="s">
        <v>8314</v>
      </c>
      <c r="S2855" s="22">
        <f t="shared" si="430"/>
        <v>41836.190937499996</v>
      </c>
      <c r="T2855" s="22">
        <f t="shared" si="431"/>
        <v>41896.190937499996</v>
      </c>
    </row>
    <row r="2856" spans="1:20" ht="30" hidden="1" x14ac:dyDescent="0.25">
      <c r="A2856" s="3">
        <v>2854</v>
      </c>
      <c r="B2856" s="1" t="s">
        <v>2854</v>
      </c>
      <c r="C2856" s="1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26">
        <f t="shared" si="425"/>
        <v>0.41699999999999998</v>
      </c>
      <c r="P2856" s="3">
        <f t="shared" si="426"/>
        <v>1430154719</v>
      </c>
      <c r="Q2856" s="5" t="s">
        <v>8313</v>
      </c>
      <c r="R2856" s="3" t="s">
        <v>8314</v>
      </c>
      <c r="S2856" s="22">
        <f t="shared" si="430"/>
        <v>42111.71665509259</v>
      </c>
      <c r="T2856" s="22">
        <f t="shared" si="431"/>
        <v>42131.71665509259</v>
      </c>
    </row>
    <row r="2857" spans="1:20" ht="30" hidden="1" x14ac:dyDescent="0.25">
      <c r="A2857" s="3">
        <v>2855</v>
      </c>
      <c r="B2857" s="1" t="s">
        <v>2855</v>
      </c>
      <c r="C2857" s="1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26">
        <f t="shared" si="425"/>
        <v>0.5</v>
      </c>
      <c r="P2857" s="3">
        <f t="shared" si="426"/>
        <v>1452858755.5</v>
      </c>
      <c r="Q2857" s="5" t="s">
        <v>8313</v>
      </c>
      <c r="R2857" s="3" t="s">
        <v>8314</v>
      </c>
      <c r="S2857" s="22">
        <f t="shared" si="430"/>
        <v>42370.007766203707</v>
      </c>
      <c r="T2857" s="22">
        <f t="shared" si="431"/>
        <v>42398.981944444444</v>
      </c>
    </row>
    <row r="2858" spans="1:20" ht="30" hidden="1" x14ac:dyDescent="0.25">
      <c r="A2858" s="3">
        <v>2856</v>
      </c>
      <c r="B2858" s="1" t="s">
        <v>2856</v>
      </c>
      <c r="C2858" s="1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26">
        <f t="shared" si="425"/>
        <v>4.8666666666666664E-2</v>
      </c>
      <c r="P2858" s="3">
        <f t="shared" si="426"/>
        <v>1436483643.5</v>
      </c>
      <c r="Q2858" s="5" t="s">
        <v>8313</v>
      </c>
      <c r="R2858" s="3" t="s">
        <v>8314</v>
      </c>
      <c r="S2858" s="22">
        <f t="shared" si="430"/>
        <v>42165.037581018521</v>
      </c>
      <c r="T2858" s="22">
        <f t="shared" si="431"/>
        <v>42224.898611111115</v>
      </c>
    </row>
    <row r="2859" spans="1:20" ht="45" hidden="1" x14ac:dyDescent="0.25">
      <c r="A2859" s="3">
        <v>2857</v>
      </c>
      <c r="B2859" s="1" t="s">
        <v>2857</v>
      </c>
      <c r="C2859" s="1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26">
        <f t="shared" si="425"/>
        <v>0.19736842105263158</v>
      </c>
      <c r="P2859" s="3">
        <f t="shared" si="426"/>
        <v>1485028947.5</v>
      </c>
      <c r="Q2859" s="5" t="s">
        <v>8313</v>
      </c>
      <c r="R2859" s="3" t="s">
        <v>8314</v>
      </c>
      <c r="S2859" s="22">
        <f t="shared" si="430"/>
        <v>42726.920081018514</v>
      </c>
      <c r="T2859" s="22">
        <f t="shared" si="431"/>
        <v>42786.75</v>
      </c>
    </row>
    <row r="2860" spans="1:20" ht="30" hidden="1" x14ac:dyDescent="0.25">
      <c r="A2860" s="3">
        <v>2858</v>
      </c>
      <c r="B2860" s="1" t="s">
        <v>2858</v>
      </c>
      <c r="C2860" s="1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26">
        <f t="shared" si="425"/>
        <v>0</v>
      </c>
      <c r="P2860" s="3">
        <f t="shared" si="426"/>
        <v>1416744987.5</v>
      </c>
      <c r="Q2860" s="5" t="s">
        <v>8313</v>
      </c>
      <c r="R2860" s="3" t="s">
        <v>8314</v>
      </c>
      <c r="S2860" s="22">
        <f t="shared" si="430"/>
        <v>41954.545081018514</v>
      </c>
      <c r="T2860" s="22">
        <f t="shared" si="431"/>
        <v>41978.477777777778</v>
      </c>
    </row>
    <row r="2861" spans="1:20" ht="30" hidden="1" x14ac:dyDescent="0.25">
      <c r="A2861" s="3">
        <v>2859</v>
      </c>
      <c r="B2861" s="1" t="s">
        <v>2859</v>
      </c>
      <c r="C2861" s="1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26">
        <f t="shared" si="425"/>
        <v>1.7500000000000002E-2</v>
      </c>
      <c r="P2861" s="3">
        <f t="shared" si="426"/>
        <v>1442392904</v>
      </c>
      <c r="Q2861" s="5" t="s">
        <v>8313</v>
      </c>
      <c r="R2861" s="3" t="s">
        <v>8314</v>
      </c>
      <c r="S2861" s="22">
        <f t="shared" si="430"/>
        <v>42233.362314814818</v>
      </c>
      <c r="T2861" s="22">
        <f t="shared" si="431"/>
        <v>42293.362314814818</v>
      </c>
    </row>
    <row r="2862" spans="1:20" ht="30" hidden="1" x14ac:dyDescent="0.25">
      <c r="A2862" s="3">
        <v>2860</v>
      </c>
      <c r="B2862" s="1" t="s">
        <v>2860</v>
      </c>
      <c r="C2862" s="1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26">
        <f t="shared" si="425"/>
        <v>6.6500000000000004E-2</v>
      </c>
      <c r="P2862" s="3">
        <f t="shared" si="426"/>
        <v>1463771576</v>
      </c>
      <c r="Q2862" s="5" t="s">
        <v>8313</v>
      </c>
      <c r="R2862" s="3" t="s">
        <v>8314</v>
      </c>
      <c r="S2862" s="22">
        <f t="shared" si="430"/>
        <v>42480.800648148142</v>
      </c>
      <c r="T2862" s="22">
        <f t="shared" si="431"/>
        <v>42540.800648148142</v>
      </c>
    </row>
    <row r="2863" spans="1:20" ht="30" hidden="1" x14ac:dyDescent="0.25">
      <c r="A2863" s="3">
        <v>2861</v>
      </c>
      <c r="B2863" s="1" t="s">
        <v>2861</v>
      </c>
      <c r="C2863" s="1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26">
        <f t="shared" si="425"/>
        <v>0.32</v>
      </c>
      <c r="P2863" s="3">
        <f t="shared" si="426"/>
        <v>1442499048</v>
      </c>
      <c r="Q2863" s="5" t="s">
        <v>8313</v>
      </c>
      <c r="R2863" s="3" t="s">
        <v>8314</v>
      </c>
      <c r="S2863" s="22">
        <f t="shared" si="430"/>
        <v>42257.590833333335</v>
      </c>
      <c r="T2863" s="22">
        <f t="shared" si="431"/>
        <v>42271.590833333335</v>
      </c>
    </row>
    <row r="2864" spans="1:20" ht="30" hidden="1" x14ac:dyDescent="0.25">
      <c r="A2864" s="3">
        <v>2862</v>
      </c>
      <c r="B2864" s="1" t="s">
        <v>2862</v>
      </c>
      <c r="C2864" s="1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26">
        <f t="shared" si="425"/>
        <v>4.3307086614173228E-3</v>
      </c>
      <c r="P2864" s="3">
        <f t="shared" si="426"/>
        <v>1402340229</v>
      </c>
      <c r="Q2864" s="5" t="s">
        <v>8313</v>
      </c>
      <c r="R2864" s="3" t="s">
        <v>8314</v>
      </c>
      <c r="S2864" s="22">
        <f t="shared" si="430"/>
        <v>41784.789687500001</v>
      </c>
      <c r="T2864" s="22">
        <f t="shared" si="431"/>
        <v>41814.789687500001</v>
      </c>
    </row>
    <row r="2865" spans="1:20" ht="30" hidden="1" x14ac:dyDescent="0.25">
      <c r="A2865" s="3">
        <v>2863</v>
      </c>
      <c r="B2865" s="1" t="s">
        <v>2863</v>
      </c>
      <c r="C2865" s="1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26">
        <f t="shared" si="425"/>
        <v>4.0000000000000002E-4</v>
      </c>
      <c r="P2865" s="3">
        <f t="shared" si="426"/>
        <v>1407687123</v>
      </c>
      <c r="Q2865" s="5" t="s">
        <v>8313</v>
      </c>
      <c r="R2865" s="3" t="s">
        <v>8314</v>
      </c>
      <c r="S2865" s="22">
        <f t="shared" si="430"/>
        <v>41831.675034722226</v>
      </c>
      <c r="T2865" s="22">
        <f t="shared" si="431"/>
        <v>41891.675034722226</v>
      </c>
    </row>
    <row r="2866" spans="1:20" hidden="1" x14ac:dyDescent="0.25">
      <c r="A2866" s="3">
        <v>2864</v>
      </c>
      <c r="B2866" s="1" t="s">
        <v>2864</v>
      </c>
      <c r="C2866" s="1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26">
        <f t="shared" si="425"/>
        <v>1.6E-2</v>
      </c>
      <c r="P2866" s="3">
        <f t="shared" si="426"/>
        <v>1435845643.5</v>
      </c>
      <c r="Q2866" s="5" t="s">
        <v>8313</v>
      </c>
      <c r="R2866" s="3" t="s">
        <v>8314</v>
      </c>
      <c r="S2866" s="22">
        <f t="shared" si="430"/>
        <v>42172.613506944443</v>
      </c>
      <c r="T2866" s="22">
        <f t="shared" si="431"/>
        <v>42202.554166666669</v>
      </c>
    </row>
    <row r="2867" spans="1:20" ht="30" hidden="1" x14ac:dyDescent="0.25">
      <c r="A2867" s="3">
        <v>2865</v>
      </c>
      <c r="B2867" s="1" t="s">
        <v>2865</v>
      </c>
      <c r="C2867" s="1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26">
        <f t="shared" si="425"/>
        <v>0</v>
      </c>
      <c r="P2867" s="3">
        <f t="shared" si="426"/>
        <v>1417920259</v>
      </c>
      <c r="Q2867" s="5" t="s">
        <v>8313</v>
      </c>
      <c r="R2867" s="3" t="s">
        <v>8314</v>
      </c>
      <c r="S2867" s="22">
        <f t="shared" si="430"/>
        <v>41950.114108796297</v>
      </c>
      <c r="T2867" s="22">
        <f t="shared" si="431"/>
        <v>42010.114108796297</v>
      </c>
    </row>
    <row r="2868" spans="1:20" ht="30" hidden="1" x14ac:dyDescent="0.25">
      <c r="A2868" s="3">
        <v>2866</v>
      </c>
      <c r="B2868" s="1" t="s">
        <v>2866</v>
      </c>
      <c r="C2868" s="1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26">
        <f t="shared" si="425"/>
        <v>8.9999999999999993E-3</v>
      </c>
      <c r="P2868" s="3">
        <f t="shared" si="426"/>
        <v>1475188060.5</v>
      </c>
      <c r="Q2868" s="5" t="s">
        <v>8313</v>
      </c>
      <c r="R2868" s="3" t="s">
        <v>8314</v>
      </c>
      <c r="S2868" s="22">
        <f t="shared" si="430"/>
        <v>42627.955104166671</v>
      </c>
      <c r="T2868" s="22">
        <f t="shared" si="431"/>
        <v>42657.916666666672</v>
      </c>
    </row>
    <row r="2869" spans="1:20" ht="30" hidden="1" x14ac:dyDescent="0.25">
      <c r="A2869" s="3">
        <v>2867</v>
      </c>
      <c r="B2869" s="1" t="s">
        <v>2867</v>
      </c>
      <c r="C2869" s="1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26">
        <f t="shared" si="425"/>
        <v>0.2016</v>
      </c>
      <c r="P2869" s="3">
        <f t="shared" si="426"/>
        <v>1466569236</v>
      </c>
      <c r="Q2869" s="5" t="s">
        <v>8313</v>
      </c>
      <c r="R2869" s="3" t="s">
        <v>8314</v>
      </c>
      <c r="S2869" s="22">
        <f t="shared" si="430"/>
        <v>42531.195277777777</v>
      </c>
      <c r="T2869" s="22">
        <f t="shared" si="431"/>
        <v>42555.166666666672</v>
      </c>
    </row>
    <row r="2870" spans="1:20" ht="30" hidden="1" x14ac:dyDescent="0.25">
      <c r="A2870" s="3">
        <v>2868</v>
      </c>
      <c r="B2870" s="1" t="s">
        <v>2868</v>
      </c>
      <c r="C2870" s="1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26">
        <f t="shared" si="425"/>
        <v>0.42011733333333334</v>
      </c>
      <c r="P2870" s="3">
        <f t="shared" si="426"/>
        <v>1474401054</v>
      </c>
      <c r="Q2870" s="5" t="s">
        <v>8313</v>
      </c>
      <c r="R2870" s="3" t="s">
        <v>8314</v>
      </c>
      <c r="S2870" s="22">
        <f t="shared" si="430"/>
        <v>42618.827013888891</v>
      </c>
      <c r="T2870" s="22">
        <f t="shared" si="431"/>
        <v>42648.827013888891</v>
      </c>
    </row>
    <row r="2871" spans="1:20" ht="30" hidden="1" x14ac:dyDescent="0.25">
      <c r="A2871" s="3">
        <v>2869</v>
      </c>
      <c r="B2871" s="1" t="s">
        <v>2869</v>
      </c>
      <c r="C2871" s="1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26">
        <f t="shared" si="425"/>
        <v>8.8500000000000002E-3</v>
      </c>
      <c r="P2871" s="3">
        <f t="shared" si="426"/>
        <v>1467641681</v>
      </c>
      <c r="Q2871" s="5" t="s">
        <v>8313</v>
      </c>
      <c r="R2871" s="3" t="s">
        <v>8314</v>
      </c>
      <c r="S2871" s="22">
        <f t="shared" si="430"/>
        <v>42540.593530092592</v>
      </c>
      <c r="T2871" s="22">
        <f t="shared" si="431"/>
        <v>42570.593530092592</v>
      </c>
    </row>
    <row r="2872" spans="1:20" ht="30" hidden="1" x14ac:dyDescent="0.25">
      <c r="A2872" s="3">
        <v>2870</v>
      </c>
      <c r="B2872" s="1" t="s">
        <v>2870</v>
      </c>
      <c r="C2872" s="1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26">
        <f t="shared" si="425"/>
        <v>0.15</v>
      </c>
      <c r="P2872" s="3">
        <f t="shared" si="426"/>
        <v>1399005165</v>
      </c>
      <c r="Q2872" s="5" t="s">
        <v>8313</v>
      </c>
      <c r="R2872" s="3" t="s">
        <v>8314</v>
      </c>
      <c r="S2872" s="22">
        <f t="shared" si="430"/>
        <v>41746.189409722225</v>
      </c>
      <c r="T2872" s="22">
        <f t="shared" si="431"/>
        <v>41776.189409722225</v>
      </c>
    </row>
    <row r="2873" spans="1:20" ht="30" hidden="1" x14ac:dyDescent="0.25">
      <c r="A2873" s="3">
        <v>2871</v>
      </c>
      <c r="B2873" s="1" t="s">
        <v>2871</v>
      </c>
      <c r="C2873" s="1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26">
        <f t="shared" si="425"/>
        <v>4.6699999999999998E-2</v>
      </c>
      <c r="P2873" s="3">
        <f t="shared" si="426"/>
        <v>1418319813</v>
      </c>
      <c r="Q2873" s="5" t="s">
        <v>8313</v>
      </c>
      <c r="R2873" s="3" t="s">
        <v>8314</v>
      </c>
      <c r="S2873" s="22">
        <f t="shared" si="430"/>
        <v>41974.738576388889</v>
      </c>
      <c r="T2873" s="22">
        <f t="shared" si="431"/>
        <v>41994.738576388889</v>
      </c>
    </row>
    <row r="2874" spans="1:20" ht="30" hidden="1" x14ac:dyDescent="0.25">
      <c r="A2874" s="3">
        <v>2872</v>
      </c>
      <c r="B2874" s="1" t="s">
        <v>2872</v>
      </c>
      <c r="C2874" s="1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26">
        <f t="shared" ref="O2874:O2937" si="432">E2874/D2874</f>
        <v>0</v>
      </c>
      <c r="P2874" s="3">
        <f t="shared" ref="P2874:P2922" si="433">AVERAGE(I2874,J2874)</f>
        <v>1432176438</v>
      </c>
      <c r="Q2874" s="5" t="s">
        <v>8313</v>
      </c>
      <c r="R2874" s="3" t="s">
        <v>8314</v>
      </c>
      <c r="S2874" s="22">
        <f t="shared" si="430"/>
        <v>42115.11618055556</v>
      </c>
      <c r="T2874" s="22">
        <f t="shared" si="431"/>
        <v>42175.11618055556</v>
      </c>
    </row>
    <row r="2875" spans="1:20" ht="30" hidden="1" x14ac:dyDescent="0.25">
      <c r="A2875" s="3">
        <v>2873</v>
      </c>
      <c r="B2875" s="1" t="s">
        <v>2873</v>
      </c>
      <c r="C2875" s="1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26">
        <f t="shared" si="432"/>
        <v>0.38119999999999998</v>
      </c>
      <c r="P2875" s="3">
        <f t="shared" si="433"/>
        <v>1421177831</v>
      </c>
      <c r="Q2875" s="5" t="s">
        <v>8313</v>
      </c>
      <c r="R2875" s="3" t="s">
        <v>8314</v>
      </c>
      <c r="S2875" s="22">
        <f t="shared" si="430"/>
        <v>42002.817488425921</v>
      </c>
      <c r="T2875" s="22">
        <f t="shared" si="431"/>
        <v>42032.817488425921</v>
      </c>
    </row>
    <row r="2876" spans="1:20" ht="30" hidden="1" x14ac:dyDescent="0.25">
      <c r="A2876" s="3">
        <v>2874</v>
      </c>
      <c r="B2876" s="1" t="s">
        <v>2874</v>
      </c>
      <c r="C2876" s="1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26">
        <f t="shared" si="432"/>
        <v>5.4199999999999998E-2</v>
      </c>
      <c r="P2876" s="3">
        <f t="shared" si="433"/>
        <v>1483388186</v>
      </c>
      <c r="Q2876" s="5" t="s">
        <v>8313</v>
      </c>
      <c r="R2876" s="3" t="s">
        <v>8314</v>
      </c>
      <c r="S2876" s="22">
        <f t="shared" si="430"/>
        <v>42722.84474537037</v>
      </c>
      <c r="T2876" s="22">
        <f t="shared" si="431"/>
        <v>42752.84474537037</v>
      </c>
    </row>
    <row r="2877" spans="1:20" ht="30" hidden="1" x14ac:dyDescent="0.25">
      <c r="A2877" s="3">
        <v>2875</v>
      </c>
      <c r="B2877" s="1" t="s">
        <v>2875</v>
      </c>
      <c r="C2877" s="1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26">
        <f t="shared" si="432"/>
        <v>3.5E-4</v>
      </c>
      <c r="P2877" s="3">
        <f t="shared" si="433"/>
        <v>1461121493</v>
      </c>
      <c r="Q2877" s="5" t="s">
        <v>8313</v>
      </c>
      <c r="R2877" s="3" t="s">
        <v>8314</v>
      </c>
      <c r="S2877" s="22">
        <f t="shared" si="430"/>
        <v>42465.128391203703</v>
      </c>
      <c r="T2877" s="22">
        <f t="shared" si="431"/>
        <v>42495.128391203703</v>
      </c>
    </row>
    <row r="2878" spans="1:20" ht="30" hidden="1" x14ac:dyDescent="0.25">
      <c r="A2878" s="3">
        <v>2876</v>
      </c>
      <c r="B2878" s="1" t="s">
        <v>2876</v>
      </c>
      <c r="C2878" s="1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26">
        <f t="shared" si="432"/>
        <v>0</v>
      </c>
      <c r="P2878" s="3">
        <f t="shared" si="433"/>
        <v>1435773079</v>
      </c>
      <c r="Q2878" s="5" t="s">
        <v>8313</v>
      </c>
      <c r="R2878" s="3" t="s">
        <v>8314</v>
      </c>
      <c r="S2878" s="22">
        <f t="shared" si="430"/>
        <v>42171.743969907402</v>
      </c>
      <c r="T2878" s="22">
        <f t="shared" si="431"/>
        <v>42201.743969907402</v>
      </c>
    </row>
    <row r="2879" spans="1:20" ht="45" hidden="1" x14ac:dyDescent="0.25">
      <c r="A2879" s="3">
        <v>2877</v>
      </c>
      <c r="B2879" s="1" t="s">
        <v>2877</v>
      </c>
      <c r="C2879" s="1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26">
        <f t="shared" si="432"/>
        <v>0.10833333333333334</v>
      </c>
      <c r="P2879" s="3">
        <f t="shared" si="433"/>
        <v>1479153462</v>
      </c>
      <c r="Q2879" s="5" t="s">
        <v>8313</v>
      </c>
      <c r="R2879" s="3" t="s">
        <v>8314</v>
      </c>
      <c r="S2879" s="22">
        <f t="shared" si="430"/>
        <v>42672.955138888887</v>
      </c>
      <c r="T2879" s="22">
        <f t="shared" si="431"/>
        <v>42704.708333333328</v>
      </c>
    </row>
    <row r="2880" spans="1:20" ht="30" hidden="1" x14ac:dyDescent="0.25">
      <c r="A2880" s="3">
        <v>2878</v>
      </c>
      <c r="B2880" s="1" t="s">
        <v>2878</v>
      </c>
      <c r="C2880" s="1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26">
        <f t="shared" si="432"/>
        <v>2.1000000000000001E-2</v>
      </c>
      <c r="P2880" s="3">
        <f t="shared" si="433"/>
        <v>1433342795</v>
      </c>
      <c r="Q2880" s="5" t="s">
        <v>8313</v>
      </c>
      <c r="R2880" s="3" t="s">
        <v>8314</v>
      </c>
      <c r="S2880" s="22">
        <f t="shared" si="430"/>
        <v>42128.615682870368</v>
      </c>
      <c r="T2880" s="22">
        <f t="shared" si="431"/>
        <v>42188.615682870368</v>
      </c>
    </row>
    <row r="2881" spans="1:20" ht="30" hidden="1" x14ac:dyDescent="0.25">
      <c r="A2881" s="3">
        <v>2879</v>
      </c>
      <c r="B2881" s="1" t="s">
        <v>2879</v>
      </c>
      <c r="C2881" s="1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26">
        <f t="shared" si="432"/>
        <v>2.5892857142857141E-3</v>
      </c>
      <c r="P2881" s="3">
        <f t="shared" si="433"/>
        <v>1452014661</v>
      </c>
      <c r="Q2881" s="5" t="s">
        <v>8313</v>
      </c>
      <c r="R2881" s="3" t="s">
        <v>8314</v>
      </c>
      <c r="S2881" s="22">
        <f t="shared" si="430"/>
        <v>42359.725243055553</v>
      </c>
      <c r="T2881" s="22">
        <f t="shared" si="431"/>
        <v>42389.725243055553</v>
      </c>
    </row>
    <row r="2882" spans="1:20" ht="30" hidden="1" x14ac:dyDescent="0.25">
      <c r="A2882" s="3">
        <v>2880</v>
      </c>
      <c r="B2882" s="1" t="s">
        <v>2880</v>
      </c>
      <c r="C2882" s="1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26">
        <f t="shared" si="432"/>
        <v>0.23333333333333334</v>
      </c>
      <c r="P2882" s="3">
        <f t="shared" si="433"/>
        <v>1438197876</v>
      </c>
      <c r="Q2882" s="5" t="s">
        <v>8313</v>
      </c>
      <c r="R2882" s="3" t="s">
        <v>8314</v>
      </c>
      <c r="S2882" s="22">
        <f t="shared" ref="S2882:S2913" si="434">(((J2882/60)/60)/24)+DATE(1970,1,1)</f>
        <v>42192.905694444446</v>
      </c>
      <c r="T2882" s="22">
        <f t="shared" ref="T2882:T2913" si="435">(((I2882/60)/60)/24)+DATE(1970,1,1)</f>
        <v>42236.711805555555</v>
      </c>
    </row>
    <row r="2883" spans="1:20" ht="30" hidden="1" x14ac:dyDescent="0.25">
      <c r="A2883" s="3">
        <v>2881</v>
      </c>
      <c r="B2883" s="1" t="s">
        <v>2881</v>
      </c>
      <c r="C2883" s="1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26">
        <f t="shared" si="432"/>
        <v>0</v>
      </c>
      <c r="P2883" s="3">
        <f t="shared" si="433"/>
        <v>1415026236</v>
      </c>
      <c r="Q2883" s="5" t="s">
        <v>8313</v>
      </c>
      <c r="R2883" s="3" t="s">
        <v>8314</v>
      </c>
      <c r="S2883" s="22">
        <f t="shared" si="434"/>
        <v>41916.597638888888</v>
      </c>
      <c r="T2883" s="22">
        <f t="shared" si="435"/>
        <v>41976.639305555553</v>
      </c>
    </row>
    <row r="2884" spans="1:20" ht="30" hidden="1" x14ac:dyDescent="0.25">
      <c r="A2884" s="3">
        <v>2882</v>
      </c>
      <c r="B2884" s="1" t="s">
        <v>2882</v>
      </c>
      <c r="C2884" s="1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26">
        <f t="shared" si="432"/>
        <v>0.33600000000000002</v>
      </c>
      <c r="P2884" s="3">
        <f t="shared" si="433"/>
        <v>1460816318</v>
      </c>
      <c r="Q2884" s="5" t="s">
        <v>8313</v>
      </c>
      <c r="R2884" s="3" t="s">
        <v>8314</v>
      </c>
      <c r="S2884" s="22">
        <f t="shared" si="434"/>
        <v>42461.596273148149</v>
      </c>
      <c r="T2884" s="22">
        <f t="shared" si="435"/>
        <v>42491.596273148149</v>
      </c>
    </row>
    <row r="2885" spans="1:20" ht="30" hidden="1" x14ac:dyDescent="0.25">
      <c r="A2885" s="3">
        <v>2883</v>
      </c>
      <c r="B2885" s="1" t="s">
        <v>2883</v>
      </c>
      <c r="C2885" s="1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26">
        <f t="shared" si="432"/>
        <v>0.1908</v>
      </c>
      <c r="P2885" s="3">
        <f t="shared" si="433"/>
        <v>1453209588.5</v>
      </c>
      <c r="Q2885" s="5" t="s">
        <v>8313</v>
      </c>
      <c r="R2885" s="3" t="s">
        <v>8314</v>
      </c>
      <c r="S2885" s="22">
        <f t="shared" si="434"/>
        <v>42370.90320601852</v>
      </c>
      <c r="T2885" s="22">
        <f t="shared" si="435"/>
        <v>42406.207638888889</v>
      </c>
    </row>
    <row r="2886" spans="1:20" ht="30" hidden="1" x14ac:dyDescent="0.25">
      <c r="A2886" s="3">
        <v>2884</v>
      </c>
      <c r="B2886" s="1" t="s">
        <v>2884</v>
      </c>
      <c r="C2886" s="1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26">
        <f t="shared" si="432"/>
        <v>4.1111111111111114E-3</v>
      </c>
      <c r="P2886" s="3">
        <f t="shared" si="433"/>
        <v>1416504435</v>
      </c>
      <c r="Q2886" s="5" t="s">
        <v>8313</v>
      </c>
      <c r="R2886" s="3" t="s">
        <v>8314</v>
      </c>
      <c r="S2886" s="22">
        <f t="shared" si="434"/>
        <v>41948.727256944447</v>
      </c>
      <c r="T2886" s="22">
        <f t="shared" si="435"/>
        <v>41978.727256944447</v>
      </c>
    </row>
    <row r="2887" spans="1:20" ht="30" hidden="1" x14ac:dyDescent="0.25">
      <c r="A2887" s="3">
        <v>2885</v>
      </c>
      <c r="B2887" s="1" t="s">
        <v>2885</v>
      </c>
      <c r="C2887" s="1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26">
        <f t="shared" si="432"/>
        <v>0.32500000000000001</v>
      </c>
      <c r="P2887" s="3">
        <f t="shared" si="433"/>
        <v>1425000001</v>
      </c>
      <c r="Q2887" s="5" t="s">
        <v>8313</v>
      </c>
      <c r="R2887" s="3" t="s">
        <v>8314</v>
      </c>
      <c r="S2887" s="22">
        <f t="shared" si="434"/>
        <v>42047.07640046296</v>
      </c>
      <c r="T2887" s="22">
        <f t="shared" si="435"/>
        <v>42077.034733796296</v>
      </c>
    </row>
    <row r="2888" spans="1:20" ht="30" hidden="1" x14ac:dyDescent="0.25">
      <c r="A2888" s="3">
        <v>2886</v>
      </c>
      <c r="B2888" s="1" t="s">
        <v>2886</v>
      </c>
      <c r="C2888" s="1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26">
        <f t="shared" si="432"/>
        <v>0.05</v>
      </c>
      <c r="P2888" s="3">
        <f t="shared" si="433"/>
        <v>1442439312</v>
      </c>
      <c r="Q2888" s="5" t="s">
        <v>8313</v>
      </c>
      <c r="R2888" s="3" t="s">
        <v>8314</v>
      </c>
      <c r="S2888" s="22">
        <f t="shared" si="434"/>
        <v>42261.632916666669</v>
      </c>
      <c r="T2888" s="22">
        <f t="shared" si="435"/>
        <v>42266.165972222225</v>
      </c>
    </row>
    <row r="2889" spans="1:20" ht="30" hidden="1" x14ac:dyDescent="0.25">
      <c r="A2889" s="3">
        <v>2887</v>
      </c>
      <c r="B2889" s="1" t="s">
        <v>2887</v>
      </c>
      <c r="C2889" s="1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26">
        <f t="shared" si="432"/>
        <v>1.6666666666666668E-3</v>
      </c>
      <c r="P2889" s="3">
        <f t="shared" si="433"/>
        <v>1419675324</v>
      </c>
      <c r="Q2889" s="5" t="s">
        <v>8313</v>
      </c>
      <c r="R2889" s="3" t="s">
        <v>8314</v>
      </c>
      <c r="S2889" s="22">
        <f t="shared" si="434"/>
        <v>41985.427361111113</v>
      </c>
      <c r="T2889" s="22">
        <f t="shared" si="435"/>
        <v>42015.427361111113</v>
      </c>
    </row>
    <row r="2890" spans="1:20" ht="30" hidden="1" x14ac:dyDescent="0.25">
      <c r="A2890" s="3">
        <v>2888</v>
      </c>
      <c r="B2890" s="1" t="s">
        <v>2888</v>
      </c>
      <c r="C2890" s="1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26">
        <f t="shared" si="432"/>
        <v>0</v>
      </c>
      <c r="P2890" s="3">
        <f t="shared" si="433"/>
        <v>1413276890</v>
      </c>
      <c r="Q2890" s="5" t="s">
        <v>8313</v>
      </c>
      <c r="R2890" s="3" t="s">
        <v>8314</v>
      </c>
      <c r="S2890" s="22">
        <f t="shared" si="434"/>
        <v>41922.535185185188</v>
      </c>
      <c r="T2890" s="22">
        <f t="shared" si="435"/>
        <v>41930.207638888889</v>
      </c>
    </row>
    <row r="2891" spans="1:20" ht="30" hidden="1" x14ac:dyDescent="0.25">
      <c r="A2891" s="3">
        <v>2889</v>
      </c>
      <c r="B2891" s="1" t="s">
        <v>2889</v>
      </c>
      <c r="C2891" s="1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26">
        <f t="shared" si="432"/>
        <v>0.38066666666666665</v>
      </c>
      <c r="P2891" s="3">
        <f t="shared" si="433"/>
        <v>1408048985</v>
      </c>
      <c r="Q2891" s="5" t="s">
        <v>8313</v>
      </c>
      <c r="R2891" s="3" t="s">
        <v>8314</v>
      </c>
      <c r="S2891" s="22">
        <f t="shared" si="434"/>
        <v>41850.863252314812</v>
      </c>
      <c r="T2891" s="22">
        <f t="shared" si="435"/>
        <v>41880.863252314812</v>
      </c>
    </row>
    <row r="2892" spans="1:20" ht="30" hidden="1" x14ac:dyDescent="0.25">
      <c r="A2892" s="3">
        <v>2890</v>
      </c>
      <c r="B2892" s="1" t="s">
        <v>2890</v>
      </c>
      <c r="C2892" s="1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26">
        <f t="shared" si="432"/>
        <v>1.0500000000000001E-2</v>
      </c>
      <c r="P2892" s="3">
        <f t="shared" si="433"/>
        <v>1406327096</v>
      </c>
      <c r="Q2892" s="5" t="s">
        <v>8313</v>
      </c>
      <c r="R2892" s="3" t="s">
        <v>8314</v>
      </c>
      <c r="S2892" s="22">
        <f t="shared" si="434"/>
        <v>41831.742962962962</v>
      </c>
      <c r="T2892" s="22">
        <f t="shared" si="435"/>
        <v>41860.125</v>
      </c>
    </row>
    <row r="2893" spans="1:20" ht="30" hidden="1" x14ac:dyDescent="0.25">
      <c r="A2893" s="3">
        <v>2891</v>
      </c>
      <c r="B2893" s="1" t="s">
        <v>2891</v>
      </c>
      <c r="C2893" s="1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26">
        <f t="shared" si="432"/>
        <v>2.7300000000000001E-2</v>
      </c>
      <c r="P2893" s="3">
        <f t="shared" si="433"/>
        <v>1458160928</v>
      </c>
      <c r="Q2893" s="5" t="s">
        <v>8313</v>
      </c>
      <c r="R2893" s="3" t="s">
        <v>8314</v>
      </c>
      <c r="S2893" s="22">
        <f t="shared" si="434"/>
        <v>42415.883425925931</v>
      </c>
      <c r="T2893" s="22">
        <f t="shared" si="435"/>
        <v>42475.84175925926</v>
      </c>
    </row>
    <row r="2894" spans="1:20" ht="30" hidden="1" x14ac:dyDescent="0.25">
      <c r="A2894" s="3">
        <v>2892</v>
      </c>
      <c r="B2894" s="1" t="s">
        <v>2892</v>
      </c>
      <c r="C2894" s="1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26">
        <f t="shared" si="432"/>
        <v>9.0909090909090912E-2</v>
      </c>
      <c r="P2894" s="3">
        <f t="shared" si="433"/>
        <v>1408691052</v>
      </c>
      <c r="Q2894" s="5" t="s">
        <v>8313</v>
      </c>
      <c r="R2894" s="3" t="s">
        <v>8314</v>
      </c>
      <c r="S2894" s="22">
        <f t="shared" si="434"/>
        <v>41869.714166666665</v>
      </c>
      <c r="T2894" s="22">
        <f t="shared" si="435"/>
        <v>41876.875</v>
      </c>
    </row>
    <row r="2895" spans="1:20" hidden="1" x14ac:dyDescent="0.25">
      <c r="A2895" s="3">
        <v>2893</v>
      </c>
      <c r="B2895" s="1" t="s">
        <v>2893</v>
      </c>
      <c r="C2895" s="1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26">
        <f t="shared" si="432"/>
        <v>5.0000000000000001E-3</v>
      </c>
      <c r="P2895" s="3">
        <f t="shared" si="433"/>
        <v>1418206597.5</v>
      </c>
      <c r="Q2895" s="5" t="s">
        <v>8313</v>
      </c>
      <c r="R2895" s="3" t="s">
        <v>8314</v>
      </c>
      <c r="S2895" s="22">
        <f t="shared" si="434"/>
        <v>41953.773090277777</v>
      </c>
      <c r="T2895" s="22">
        <f t="shared" si="435"/>
        <v>42013.083333333328</v>
      </c>
    </row>
    <row r="2896" spans="1:20" hidden="1" x14ac:dyDescent="0.25">
      <c r="A2896" s="3">
        <v>2894</v>
      </c>
      <c r="B2896" s="1" t="s">
        <v>2894</v>
      </c>
      <c r="C2896" s="1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26">
        <f t="shared" si="432"/>
        <v>0</v>
      </c>
      <c r="P2896" s="3">
        <f t="shared" si="433"/>
        <v>1425510615</v>
      </c>
      <c r="Q2896" s="5" t="s">
        <v>8313</v>
      </c>
      <c r="R2896" s="3" t="s">
        <v>8314</v>
      </c>
      <c r="S2896" s="22">
        <f t="shared" si="434"/>
        <v>42037.986284722225</v>
      </c>
      <c r="T2896" s="22">
        <f t="shared" si="435"/>
        <v>42097.944618055553</v>
      </c>
    </row>
    <row r="2897" spans="1:20" ht="30" hidden="1" x14ac:dyDescent="0.25">
      <c r="A2897" s="3">
        <v>2895</v>
      </c>
      <c r="B2897" s="1" t="s">
        <v>2895</v>
      </c>
      <c r="C2897" s="1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26">
        <f t="shared" si="432"/>
        <v>4.5999999999999999E-2</v>
      </c>
      <c r="P2897" s="3">
        <f t="shared" si="433"/>
        <v>1403413796</v>
      </c>
      <c r="Q2897" s="5" t="s">
        <v>8313</v>
      </c>
      <c r="R2897" s="3" t="s">
        <v>8314</v>
      </c>
      <c r="S2897" s="22">
        <f t="shared" si="434"/>
        <v>41811.555462962962</v>
      </c>
      <c r="T2897" s="22">
        <f t="shared" si="435"/>
        <v>41812.875</v>
      </c>
    </row>
    <row r="2898" spans="1:20" ht="30" hidden="1" x14ac:dyDescent="0.25">
      <c r="A2898" s="3">
        <v>2896</v>
      </c>
      <c r="B2898" s="1" t="s">
        <v>2896</v>
      </c>
      <c r="C2898" s="1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26">
        <f t="shared" si="432"/>
        <v>0.20833333333333334</v>
      </c>
      <c r="P2898" s="3">
        <f t="shared" si="433"/>
        <v>1480902860.5</v>
      </c>
      <c r="Q2898" s="5" t="s">
        <v>8313</v>
      </c>
      <c r="R2898" s="3" t="s">
        <v>8314</v>
      </c>
      <c r="S2898" s="22">
        <f t="shared" si="434"/>
        <v>42701.908807870372</v>
      </c>
      <c r="T2898" s="22">
        <f t="shared" si="435"/>
        <v>42716.25</v>
      </c>
    </row>
    <row r="2899" spans="1:20" ht="30" hidden="1" x14ac:dyDescent="0.25">
      <c r="A2899" s="3">
        <v>2897</v>
      </c>
      <c r="B2899" s="1" t="s">
        <v>2897</v>
      </c>
      <c r="C2899" s="1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26">
        <f t="shared" si="432"/>
        <v>4.583333333333333E-2</v>
      </c>
      <c r="P2899" s="3">
        <f t="shared" si="433"/>
        <v>1443281401.5</v>
      </c>
      <c r="Q2899" s="5" t="s">
        <v>8313</v>
      </c>
      <c r="R2899" s="3" t="s">
        <v>8314</v>
      </c>
      <c r="S2899" s="22">
        <f t="shared" si="434"/>
        <v>42258.646504629629</v>
      </c>
      <c r="T2899" s="22">
        <f t="shared" si="435"/>
        <v>42288.645196759258</v>
      </c>
    </row>
    <row r="2900" spans="1:20" ht="30" hidden="1" x14ac:dyDescent="0.25">
      <c r="A2900" s="3">
        <v>2898</v>
      </c>
      <c r="B2900" s="1" t="s">
        <v>2898</v>
      </c>
      <c r="C2900" s="1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26">
        <f t="shared" si="432"/>
        <v>4.2133333333333335E-2</v>
      </c>
      <c r="P2900" s="3">
        <f t="shared" si="433"/>
        <v>1445011053</v>
      </c>
      <c r="Q2900" s="5" t="s">
        <v>8313</v>
      </c>
      <c r="R2900" s="3" t="s">
        <v>8314</v>
      </c>
      <c r="S2900" s="22">
        <f t="shared" si="434"/>
        <v>42278.664965277778</v>
      </c>
      <c r="T2900" s="22">
        <f t="shared" si="435"/>
        <v>42308.664965277778</v>
      </c>
    </row>
    <row r="2901" spans="1:20" ht="30" hidden="1" x14ac:dyDescent="0.25">
      <c r="A2901" s="3">
        <v>2899</v>
      </c>
      <c r="B2901" s="1" t="s">
        <v>2899</v>
      </c>
      <c r="C2901" s="1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26">
        <f t="shared" si="432"/>
        <v>0</v>
      </c>
      <c r="P2901" s="3">
        <f t="shared" si="433"/>
        <v>1466733158</v>
      </c>
      <c r="Q2901" s="5" t="s">
        <v>8313</v>
      </c>
      <c r="R2901" s="3" t="s">
        <v>8314</v>
      </c>
      <c r="S2901" s="22">
        <f t="shared" si="434"/>
        <v>42515.078217592592</v>
      </c>
      <c r="T2901" s="22">
        <f t="shared" si="435"/>
        <v>42575.078217592592</v>
      </c>
    </row>
    <row r="2902" spans="1:20" ht="30" hidden="1" x14ac:dyDescent="0.25">
      <c r="A2902" s="3">
        <v>2900</v>
      </c>
      <c r="B2902" s="1" t="s">
        <v>2900</v>
      </c>
      <c r="C2902" s="1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26">
        <f t="shared" si="432"/>
        <v>0.61909090909090914</v>
      </c>
      <c r="P2902" s="3">
        <f t="shared" si="433"/>
        <v>1406266632</v>
      </c>
      <c r="Q2902" s="5" t="s">
        <v>8313</v>
      </c>
      <c r="R2902" s="3" t="s">
        <v>8314</v>
      </c>
      <c r="S2902" s="22">
        <f t="shared" si="434"/>
        <v>41830.234166666669</v>
      </c>
      <c r="T2902" s="22">
        <f t="shared" si="435"/>
        <v>41860.234166666669</v>
      </c>
    </row>
    <row r="2903" spans="1:20" ht="30" hidden="1" x14ac:dyDescent="0.25">
      <c r="A2903" s="3">
        <v>2901</v>
      </c>
      <c r="B2903" s="1" t="s">
        <v>2901</v>
      </c>
      <c r="C2903" s="1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26">
        <f t="shared" si="432"/>
        <v>8.0000000000000002E-3</v>
      </c>
      <c r="P2903" s="3">
        <f t="shared" si="433"/>
        <v>1420753339</v>
      </c>
      <c r="Q2903" s="5" t="s">
        <v>8313</v>
      </c>
      <c r="R2903" s="3" t="s">
        <v>8314</v>
      </c>
      <c r="S2903" s="22">
        <f t="shared" si="434"/>
        <v>41982.904386574075</v>
      </c>
      <c r="T2903" s="22">
        <f t="shared" si="435"/>
        <v>42042.904386574075</v>
      </c>
    </row>
    <row r="2904" spans="1:20" ht="30" hidden="1" x14ac:dyDescent="0.25">
      <c r="A2904" s="3">
        <v>2902</v>
      </c>
      <c r="B2904" s="1" t="s">
        <v>2902</v>
      </c>
      <c r="C2904" s="1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26">
        <f t="shared" si="432"/>
        <v>1.6666666666666666E-4</v>
      </c>
      <c r="P2904" s="3">
        <f t="shared" si="433"/>
        <v>1439116396</v>
      </c>
      <c r="Q2904" s="5" t="s">
        <v>8313</v>
      </c>
      <c r="R2904" s="3" t="s">
        <v>8314</v>
      </c>
      <c r="S2904" s="22">
        <f t="shared" si="434"/>
        <v>42210.439768518518</v>
      </c>
      <c r="T2904" s="22">
        <f t="shared" si="435"/>
        <v>42240.439768518518</v>
      </c>
    </row>
    <row r="2905" spans="1:20" ht="30" hidden="1" x14ac:dyDescent="0.25">
      <c r="A2905" s="3">
        <v>2903</v>
      </c>
      <c r="B2905" s="1" t="s">
        <v>2903</v>
      </c>
      <c r="C2905" s="1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26">
        <f t="shared" si="432"/>
        <v>7.7999999999999996E-3</v>
      </c>
      <c r="P2905" s="3">
        <f t="shared" si="433"/>
        <v>1439179218</v>
      </c>
      <c r="Q2905" s="5" t="s">
        <v>8313</v>
      </c>
      <c r="R2905" s="3" t="s">
        <v>8314</v>
      </c>
      <c r="S2905" s="22">
        <f t="shared" si="434"/>
        <v>42196.166874999995</v>
      </c>
      <c r="T2905" s="22">
        <f t="shared" si="435"/>
        <v>42256.166874999995</v>
      </c>
    </row>
    <row r="2906" spans="1:20" ht="30" hidden="1" x14ac:dyDescent="0.25">
      <c r="A2906" s="3">
        <v>2904</v>
      </c>
      <c r="B2906" s="1" t="s">
        <v>2904</v>
      </c>
      <c r="C2906" s="1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26">
        <f t="shared" si="432"/>
        <v>0.05</v>
      </c>
      <c r="P2906" s="3">
        <f t="shared" si="433"/>
        <v>1415036215.5</v>
      </c>
      <c r="Q2906" s="5" t="s">
        <v>8313</v>
      </c>
      <c r="R2906" s="3" t="s">
        <v>8314</v>
      </c>
      <c r="S2906" s="22">
        <f t="shared" si="434"/>
        <v>41940.967951388891</v>
      </c>
      <c r="T2906" s="22">
        <f t="shared" si="435"/>
        <v>41952.5</v>
      </c>
    </row>
    <row r="2907" spans="1:20" ht="30" hidden="1" x14ac:dyDescent="0.25">
      <c r="A2907" s="3">
        <v>2905</v>
      </c>
      <c r="B2907" s="1" t="s">
        <v>2905</v>
      </c>
      <c r="C2907" s="1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26">
        <f t="shared" si="432"/>
        <v>0.17771428571428571</v>
      </c>
      <c r="P2907" s="3">
        <f t="shared" si="433"/>
        <v>1472606513</v>
      </c>
      <c r="Q2907" s="5" t="s">
        <v>8313</v>
      </c>
      <c r="R2907" s="3" t="s">
        <v>8314</v>
      </c>
      <c r="S2907" s="22">
        <f t="shared" si="434"/>
        <v>42606.056863425925</v>
      </c>
      <c r="T2907" s="22">
        <f t="shared" si="435"/>
        <v>42620.056863425925</v>
      </c>
    </row>
    <row r="2908" spans="1:20" ht="30" hidden="1" x14ac:dyDescent="0.25">
      <c r="A2908" s="3">
        <v>2906</v>
      </c>
      <c r="B2908" s="1" t="s">
        <v>2906</v>
      </c>
      <c r="C2908" s="1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26">
        <f t="shared" si="432"/>
        <v>9.4166666666666662E-2</v>
      </c>
      <c r="P2908" s="3">
        <f t="shared" si="433"/>
        <v>1437639433</v>
      </c>
      <c r="Q2908" s="5" t="s">
        <v>8313</v>
      </c>
      <c r="R2908" s="3" t="s">
        <v>8314</v>
      </c>
      <c r="S2908" s="22">
        <f t="shared" si="434"/>
        <v>42199.648912037039</v>
      </c>
      <c r="T2908" s="22">
        <f t="shared" si="435"/>
        <v>42217.041666666672</v>
      </c>
    </row>
    <row r="2909" spans="1:20" ht="30" hidden="1" x14ac:dyDescent="0.25">
      <c r="A2909" s="3">
        <v>2907</v>
      </c>
      <c r="B2909" s="1" t="s">
        <v>2907</v>
      </c>
      <c r="C2909" s="1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26">
        <f t="shared" si="432"/>
        <v>8.0000000000000004E-4</v>
      </c>
      <c r="P2909" s="3">
        <f t="shared" si="433"/>
        <v>1460667837</v>
      </c>
      <c r="Q2909" s="5" t="s">
        <v>8313</v>
      </c>
      <c r="R2909" s="3" t="s">
        <v>8314</v>
      </c>
      <c r="S2909" s="22">
        <f t="shared" si="434"/>
        <v>42444.877743055549</v>
      </c>
      <c r="T2909" s="22">
        <f t="shared" si="435"/>
        <v>42504.877743055549</v>
      </c>
    </row>
    <row r="2910" spans="1:20" ht="30" hidden="1" x14ac:dyDescent="0.25">
      <c r="A2910" s="3">
        <v>2908</v>
      </c>
      <c r="B2910" s="1" t="s">
        <v>2908</v>
      </c>
      <c r="C2910" s="1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26">
        <f t="shared" si="432"/>
        <v>2.75E-2</v>
      </c>
      <c r="P2910" s="3">
        <f t="shared" si="433"/>
        <v>1464111219</v>
      </c>
      <c r="Q2910" s="5" t="s">
        <v>8313</v>
      </c>
      <c r="R2910" s="3" t="s">
        <v>8314</v>
      </c>
      <c r="S2910" s="22">
        <f t="shared" si="434"/>
        <v>42499.731701388882</v>
      </c>
      <c r="T2910" s="22">
        <f t="shared" si="435"/>
        <v>42529.731701388882</v>
      </c>
    </row>
    <row r="2911" spans="1:20" ht="30" hidden="1" x14ac:dyDescent="0.25">
      <c r="A2911" s="3">
        <v>2909</v>
      </c>
      <c r="B2911" s="1" t="s">
        <v>2909</v>
      </c>
      <c r="C2911" s="1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26">
        <f t="shared" si="432"/>
        <v>1.1111111111111112E-4</v>
      </c>
      <c r="P2911" s="3">
        <f t="shared" si="433"/>
        <v>1415235880.5</v>
      </c>
      <c r="Q2911" s="5" t="s">
        <v>8313</v>
      </c>
      <c r="R2911" s="3" t="s">
        <v>8314</v>
      </c>
      <c r="S2911" s="22">
        <f t="shared" si="434"/>
        <v>41929.266215277778</v>
      </c>
      <c r="T2911" s="22">
        <f t="shared" si="435"/>
        <v>41968.823611111111</v>
      </c>
    </row>
    <row r="2912" spans="1:20" ht="30" hidden="1" x14ac:dyDescent="0.25">
      <c r="A2912" s="3">
        <v>2910</v>
      </c>
      <c r="B2912" s="1" t="s">
        <v>2910</v>
      </c>
      <c r="C2912" s="1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26">
        <f t="shared" si="432"/>
        <v>3.3333333333333335E-5</v>
      </c>
      <c r="P2912" s="3">
        <f t="shared" si="433"/>
        <v>1431547887</v>
      </c>
      <c r="Q2912" s="5" t="s">
        <v>8313</v>
      </c>
      <c r="R2912" s="3" t="s">
        <v>8314</v>
      </c>
      <c r="S2912" s="22">
        <f t="shared" si="434"/>
        <v>42107.841284722221</v>
      </c>
      <c r="T2912" s="22">
        <f t="shared" si="435"/>
        <v>42167.841284722221</v>
      </c>
    </row>
    <row r="2913" spans="1:20" ht="30" hidden="1" x14ac:dyDescent="0.25">
      <c r="A2913" s="3">
        <v>2911</v>
      </c>
      <c r="B2913" s="1" t="s">
        <v>2911</v>
      </c>
      <c r="C2913" s="1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26">
        <f t="shared" si="432"/>
        <v>0.36499999999999999</v>
      </c>
      <c r="P2913" s="3">
        <f t="shared" si="433"/>
        <v>1433701626</v>
      </c>
      <c r="Q2913" s="5" t="s">
        <v>8313</v>
      </c>
      <c r="R2913" s="3" t="s">
        <v>8314</v>
      </c>
      <c r="S2913" s="22">
        <f t="shared" si="434"/>
        <v>42142.768819444449</v>
      </c>
      <c r="T2913" s="22">
        <f t="shared" si="435"/>
        <v>42182.768819444449</v>
      </c>
    </row>
    <row r="2914" spans="1:20" ht="30" hidden="1" x14ac:dyDescent="0.25">
      <c r="A2914" s="3">
        <v>2912</v>
      </c>
      <c r="B2914" s="1" t="s">
        <v>2912</v>
      </c>
      <c r="C2914" s="1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26">
        <f t="shared" si="432"/>
        <v>0.14058171745152354</v>
      </c>
      <c r="P2914" s="3">
        <f t="shared" si="433"/>
        <v>1451531374</v>
      </c>
      <c r="Q2914" s="5" t="s">
        <v>8313</v>
      </c>
      <c r="R2914" s="3" t="s">
        <v>8314</v>
      </c>
      <c r="S2914" s="22">
        <f t="shared" ref="S2914:S2945" si="436">(((J2914/60)/60)/24)+DATE(1970,1,1)</f>
        <v>42354.131643518514</v>
      </c>
      <c r="T2914" s="22">
        <f t="shared" ref="T2914:T2945" si="437">(((I2914/60)/60)/24)+DATE(1970,1,1)</f>
        <v>42384.131643518514</v>
      </c>
    </row>
    <row r="2915" spans="1:20" ht="30" hidden="1" x14ac:dyDescent="0.25">
      <c r="A2915" s="3">
        <v>2913</v>
      </c>
      <c r="B2915" s="1" t="s">
        <v>2913</v>
      </c>
      <c r="C2915" s="1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26">
        <f t="shared" si="432"/>
        <v>2.0000000000000001E-4</v>
      </c>
      <c r="P2915" s="3">
        <f t="shared" si="433"/>
        <v>1407449339</v>
      </c>
      <c r="Q2915" s="5" t="s">
        <v>8313</v>
      </c>
      <c r="R2915" s="3" t="s">
        <v>8314</v>
      </c>
      <c r="S2915" s="22">
        <f t="shared" si="436"/>
        <v>41828.922905092593</v>
      </c>
      <c r="T2915" s="22">
        <f t="shared" si="437"/>
        <v>41888.922905092593</v>
      </c>
    </row>
    <row r="2916" spans="1:20" ht="30" hidden="1" x14ac:dyDescent="0.25">
      <c r="A2916" s="3">
        <v>2914</v>
      </c>
      <c r="B2916" s="1" t="s">
        <v>2914</v>
      </c>
      <c r="C2916" s="1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26">
        <f t="shared" si="432"/>
        <v>4.0000000000000003E-5</v>
      </c>
      <c r="P2916" s="3">
        <f t="shared" si="433"/>
        <v>1423775794</v>
      </c>
      <c r="Q2916" s="5" t="s">
        <v>8313</v>
      </c>
      <c r="R2916" s="3" t="s">
        <v>8314</v>
      </c>
      <c r="S2916" s="22">
        <f t="shared" si="436"/>
        <v>42017.907337962963</v>
      </c>
      <c r="T2916" s="22">
        <f t="shared" si="437"/>
        <v>42077.865671296298</v>
      </c>
    </row>
    <row r="2917" spans="1:20" ht="30" hidden="1" x14ac:dyDescent="0.25">
      <c r="A2917" s="3">
        <v>2915</v>
      </c>
      <c r="B2917" s="1" t="s">
        <v>2915</v>
      </c>
      <c r="C2917" s="1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26">
        <f t="shared" si="432"/>
        <v>0.61099999999999999</v>
      </c>
      <c r="P2917" s="3">
        <f t="shared" si="433"/>
        <v>1456822990</v>
      </c>
      <c r="Q2917" s="5" t="s">
        <v>8313</v>
      </c>
      <c r="R2917" s="3" t="s">
        <v>8314</v>
      </c>
      <c r="S2917" s="22">
        <f t="shared" si="436"/>
        <v>42415.398032407407</v>
      </c>
      <c r="T2917" s="22">
        <f t="shared" si="437"/>
        <v>42445.356365740736</v>
      </c>
    </row>
    <row r="2918" spans="1:20" ht="30" hidden="1" x14ac:dyDescent="0.25">
      <c r="A2918" s="3">
        <v>2916</v>
      </c>
      <c r="B2918" s="1" t="s">
        <v>2916</v>
      </c>
      <c r="C2918" s="1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26">
        <f t="shared" si="432"/>
        <v>7.8378378378378383E-2</v>
      </c>
      <c r="P2918" s="3">
        <f t="shared" si="433"/>
        <v>1399505189</v>
      </c>
      <c r="Q2918" s="5" t="s">
        <v>8313</v>
      </c>
      <c r="R2918" s="3" t="s">
        <v>8314</v>
      </c>
      <c r="S2918" s="22">
        <f t="shared" si="436"/>
        <v>41755.476724537039</v>
      </c>
      <c r="T2918" s="22">
        <f t="shared" si="437"/>
        <v>41778.476724537039</v>
      </c>
    </row>
    <row r="2919" spans="1:20" ht="30" hidden="1" x14ac:dyDescent="0.25">
      <c r="A2919" s="3">
        <v>2917</v>
      </c>
      <c r="B2919" s="1" t="s">
        <v>2917</v>
      </c>
      <c r="C2919" s="1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26">
        <f t="shared" si="432"/>
        <v>0.2185</v>
      </c>
      <c r="P2919" s="3">
        <f t="shared" si="433"/>
        <v>1441604247</v>
      </c>
      <c r="Q2919" s="5" t="s">
        <v>8313</v>
      </c>
      <c r="R2919" s="3" t="s">
        <v>8314</v>
      </c>
      <c r="S2919" s="22">
        <f t="shared" si="436"/>
        <v>42245.234340277777</v>
      </c>
      <c r="T2919" s="22">
        <f t="shared" si="437"/>
        <v>42263.234340277777</v>
      </c>
    </row>
    <row r="2920" spans="1:20" ht="30" hidden="1" x14ac:dyDescent="0.25">
      <c r="A2920" s="3">
        <v>2918</v>
      </c>
      <c r="B2920" s="1" t="s">
        <v>2918</v>
      </c>
      <c r="C2920" s="1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26">
        <f t="shared" si="432"/>
        <v>0.27239999999999998</v>
      </c>
      <c r="P2920" s="3">
        <f t="shared" si="433"/>
        <v>1444921607</v>
      </c>
      <c r="Q2920" s="5" t="s">
        <v>8313</v>
      </c>
      <c r="R2920" s="3" t="s">
        <v>8314</v>
      </c>
      <c r="S2920" s="22">
        <f t="shared" si="436"/>
        <v>42278.629710648151</v>
      </c>
      <c r="T2920" s="22">
        <f t="shared" si="437"/>
        <v>42306.629710648151</v>
      </c>
    </row>
    <row r="2921" spans="1:20" ht="30" hidden="1" x14ac:dyDescent="0.25">
      <c r="A2921" s="3">
        <v>2919</v>
      </c>
      <c r="B2921" s="1" t="s">
        <v>2919</v>
      </c>
      <c r="C2921" s="1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26">
        <f t="shared" si="432"/>
        <v>8.5000000000000006E-2</v>
      </c>
      <c r="P2921" s="3">
        <f t="shared" si="433"/>
        <v>1405954329</v>
      </c>
      <c r="Q2921" s="5" t="s">
        <v>8313</v>
      </c>
      <c r="R2921" s="3" t="s">
        <v>8314</v>
      </c>
      <c r="S2921" s="22">
        <f t="shared" si="436"/>
        <v>41826.61954861111</v>
      </c>
      <c r="T2921" s="22">
        <f t="shared" si="437"/>
        <v>41856.61954861111</v>
      </c>
    </row>
    <row r="2922" spans="1:20" ht="30" hidden="1" x14ac:dyDescent="0.25">
      <c r="A2922" s="3">
        <v>2920</v>
      </c>
      <c r="B2922" s="1" t="s">
        <v>2920</v>
      </c>
      <c r="C2922" s="1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26">
        <f t="shared" si="432"/>
        <v>0.26840000000000003</v>
      </c>
      <c r="P2922" s="3">
        <f t="shared" si="433"/>
        <v>1426012270</v>
      </c>
      <c r="Q2922" s="5" t="s">
        <v>8313</v>
      </c>
      <c r="R2922" s="3" t="s">
        <v>8314</v>
      </c>
      <c r="S2922" s="22">
        <f t="shared" si="436"/>
        <v>42058.792476851857</v>
      </c>
      <c r="T2922" s="22">
        <f t="shared" si="437"/>
        <v>42088.750810185185</v>
      </c>
    </row>
    <row r="2923" spans="1:20" ht="30" x14ac:dyDescent="0.25">
      <c r="A2923" s="3">
        <v>2921</v>
      </c>
      <c r="B2923" s="1" t="s">
        <v>2921</v>
      </c>
      <c r="C2923" s="1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26">
        <f t="shared" si="432"/>
        <v>1.29</v>
      </c>
      <c r="P2923" s="3">
        <f t="shared" ref="P2923:P2942" si="438">AVERAGE(D2923,E2923)</f>
        <v>114.5</v>
      </c>
      <c r="Q2923" s="5" t="s">
        <v>8313</v>
      </c>
      <c r="R2923" s="3" t="s">
        <v>8334</v>
      </c>
      <c r="S2923" s="22">
        <f t="shared" si="436"/>
        <v>41877.886620370373</v>
      </c>
      <c r="T2923" s="22">
        <f t="shared" si="437"/>
        <v>41907.886620370373</v>
      </c>
    </row>
    <row r="2924" spans="1:20" ht="30" x14ac:dyDescent="0.25">
      <c r="A2924" s="3">
        <v>2922</v>
      </c>
      <c r="B2924" s="1" t="s">
        <v>2922</v>
      </c>
      <c r="C2924" s="1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26">
        <f t="shared" si="432"/>
        <v>1</v>
      </c>
      <c r="P2924" s="3">
        <f t="shared" si="438"/>
        <v>500</v>
      </c>
      <c r="Q2924" s="5" t="s">
        <v>8313</v>
      </c>
      <c r="R2924" s="3" t="s">
        <v>8334</v>
      </c>
      <c r="S2924" s="22">
        <f t="shared" si="436"/>
        <v>42097.874155092592</v>
      </c>
      <c r="T2924" s="22">
        <f t="shared" si="437"/>
        <v>42142.874155092592</v>
      </c>
    </row>
    <row r="2925" spans="1:20" ht="30" x14ac:dyDescent="0.25">
      <c r="A2925" s="3">
        <v>2923</v>
      </c>
      <c r="B2925" s="1" t="s">
        <v>2923</v>
      </c>
      <c r="C2925" s="1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26">
        <f t="shared" si="432"/>
        <v>1</v>
      </c>
      <c r="P2925" s="3">
        <f t="shared" si="438"/>
        <v>300</v>
      </c>
      <c r="Q2925" s="5" t="s">
        <v>8313</v>
      </c>
      <c r="R2925" s="3" t="s">
        <v>8334</v>
      </c>
      <c r="S2925" s="22">
        <f t="shared" si="436"/>
        <v>42013.15253472222</v>
      </c>
      <c r="T2925" s="22">
        <f t="shared" si="437"/>
        <v>42028.125</v>
      </c>
    </row>
    <row r="2926" spans="1:20" ht="30" x14ac:dyDescent="0.25">
      <c r="A2926" s="3">
        <v>2924</v>
      </c>
      <c r="B2926" s="1" t="s">
        <v>2924</v>
      </c>
      <c r="C2926" s="1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26">
        <f t="shared" si="432"/>
        <v>1.032</v>
      </c>
      <c r="P2926" s="3">
        <f t="shared" si="438"/>
        <v>25400</v>
      </c>
      <c r="Q2926" s="5" t="s">
        <v>8313</v>
      </c>
      <c r="R2926" s="3" t="s">
        <v>8334</v>
      </c>
      <c r="S2926" s="22">
        <f t="shared" si="436"/>
        <v>42103.556828703702</v>
      </c>
      <c r="T2926" s="22">
        <f t="shared" si="437"/>
        <v>42133.165972222225</v>
      </c>
    </row>
    <row r="2927" spans="1:20" ht="30" x14ac:dyDescent="0.25">
      <c r="A2927" s="3">
        <v>2925</v>
      </c>
      <c r="B2927" s="1" t="s">
        <v>2925</v>
      </c>
      <c r="C2927" s="1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26">
        <f t="shared" si="432"/>
        <v>1.0244597777777777</v>
      </c>
      <c r="P2927" s="3">
        <f t="shared" si="438"/>
        <v>45550.345000000001</v>
      </c>
      <c r="Q2927" s="5" t="s">
        <v>8313</v>
      </c>
      <c r="R2927" s="3" t="s">
        <v>8334</v>
      </c>
      <c r="S2927" s="22">
        <f t="shared" si="436"/>
        <v>41863.584120370368</v>
      </c>
      <c r="T2927" s="22">
        <f t="shared" si="437"/>
        <v>41893.584120370368</v>
      </c>
    </row>
    <row r="2928" spans="1:20" ht="30" x14ac:dyDescent="0.25">
      <c r="A2928" s="3">
        <v>2926</v>
      </c>
      <c r="B2928" s="1" t="s">
        <v>2926</v>
      </c>
      <c r="C2928" s="1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26">
        <f t="shared" si="432"/>
        <v>1.25</v>
      </c>
      <c r="P2928" s="3">
        <f t="shared" si="438"/>
        <v>3375</v>
      </c>
      <c r="Q2928" s="5" t="s">
        <v>8313</v>
      </c>
      <c r="R2928" s="3" t="s">
        <v>8334</v>
      </c>
      <c r="S2928" s="22">
        <f t="shared" si="436"/>
        <v>42044.765960648147</v>
      </c>
      <c r="T2928" s="22">
        <f t="shared" si="437"/>
        <v>42058.765960648147</v>
      </c>
    </row>
    <row r="2929" spans="1:20" ht="30" x14ac:dyDescent="0.25">
      <c r="A2929" s="3">
        <v>2927</v>
      </c>
      <c r="B2929" s="1" t="s">
        <v>2927</v>
      </c>
      <c r="C2929" s="1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26">
        <f t="shared" si="432"/>
        <v>1.3083333333333333</v>
      </c>
      <c r="P2929" s="3">
        <f t="shared" si="438"/>
        <v>2077.5</v>
      </c>
      <c r="Q2929" s="5" t="s">
        <v>8313</v>
      </c>
      <c r="R2929" s="3" t="s">
        <v>8334</v>
      </c>
      <c r="S2929" s="22">
        <f t="shared" si="436"/>
        <v>41806.669317129628</v>
      </c>
      <c r="T2929" s="22">
        <f t="shared" si="437"/>
        <v>41835.208333333336</v>
      </c>
    </row>
    <row r="2930" spans="1:20" x14ac:dyDescent="0.25">
      <c r="A2930" s="3">
        <v>2928</v>
      </c>
      <c r="B2930" s="1" t="s">
        <v>2928</v>
      </c>
      <c r="C2930" s="1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26">
        <f t="shared" si="432"/>
        <v>1</v>
      </c>
      <c r="P2930" s="3">
        <f t="shared" si="438"/>
        <v>1000</v>
      </c>
      <c r="Q2930" s="5" t="s">
        <v>8313</v>
      </c>
      <c r="R2930" s="3" t="s">
        <v>8334</v>
      </c>
      <c r="S2930" s="22">
        <f t="shared" si="436"/>
        <v>42403.998217592598</v>
      </c>
      <c r="T2930" s="22">
        <f t="shared" si="437"/>
        <v>42433.998217592598</v>
      </c>
    </row>
    <row r="2931" spans="1:20" ht="30" x14ac:dyDescent="0.25">
      <c r="A2931" s="3">
        <v>2929</v>
      </c>
      <c r="B2931" s="1" t="s">
        <v>2929</v>
      </c>
      <c r="C2931" s="1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26">
        <f t="shared" si="432"/>
        <v>1.02069375</v>
      </c>
      <c r="P2931" s="3">
        <f t="shared" si="438"/>
        <v>8082.7749999999996</v>
      </c>
      <c r="Q2931" s="5" t="s">
        <v>8313</v>
      </c>
      <c r="R2931" s="3" t="s">
        <v>8334</v>
      </c>
      <c r="S2931" s="22">
        <f t="shared" si="436"/>
        <v>41754.564328703702</v>
      </c>
      <c r="T2931" s="22">
        <f t="shared" si="437"/>
        <v>41784.564328703702</v>
      </c>
    </row>
    <row r="2932" spans="1:20" ht="30" x14ac:dyDescent="0.25">
      <c r="A2932" s="3">
        <v>2930</v>
      </c>
      <c r="B2932" s="1" t="s">
        <v>2930</v>
      </c>
      <c r="C2932" s="1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26">
        <f t="shared" si="432"/>
        <v>1.0092000000000001</v>
      </c>
      <c r="P2932" s="3">
        <f t="shared" si="438"/>
        <v>10046</v>
      </c>
      <c r="Q2932" s="5" t="s">
        <v>8313</v>
      </c>
      <c r="R2932" s="3" t="s">
        <v>8334</v>
      </c>
      <c r="S2932" s="22">
        <f t="shared" si="436"/>
        <v>42101.584074074075</v>
      </c>
      <c r="T2932" s="22">
        <f t="shared" si="437"/>
        <v>42131.584074074075</v>
      </c>
    </row>
    <row r="2933" spans="1:20" ht="30" x14ac:dyDescent="0.25">
      <c r="A2933" s="3">
        <v>2931</v>
      </c>
      <c r="B2933" s="1" t="s">
        <v>2931</v>
      </c>
      <c r="C2933" s="1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26">
        <f t="shared" si="432"/>
        <v>1.06</v>
      </c>
      <c r="P2933" s="3">
        <f t="shared" si="438"/>
        <v>772.5</v>
      </c>
      <c r="Q2933" s="5" t="s">
        <v>8313</v>
      </c>
      <c r="R2933" s="3" t="s">
        <v>8334</v>
      </c>
      <c r="S2933" s="22">
        <f t="shared" si="436"/>
        <v>41872.291238425925</v>
      </c>
      <c r="T2933" s="22">
        <f t="shared" si="437"/>
        <v>41897.255555555559</v>
      </c>
    </row>
    <row r="2934" spans="1:20" ht="30" x14ac:dyDescent="0.25">
      <c r="A2934" s="3">
        <v>2932</v>
      </c>
      <c r="B2934" s="1" t="s">
        <v>2932</v>
      </c>
      <c r="C2934" s="1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26">
        <f t="shared" si="432"/>
        <v>1.0509677419354839</v>
      </c>
      <c r="P2934" s="3">
        <f t="shared" si="438"/>
        <v>3179</v>
      </c>
      <c r="Q2934" s="5" t="s">
        <v>8313</v>
      </c>
      <c r="R2934" s="3" t="s">
        <v>8334</v>
      </c>
      <c r="S2934" s="22">
        <f t="shared" si="436"/>
        <v>42025.164780092593</v>
      </c>
      <c r="T2934" s="22">
        <f t="shared" si="437"/>
        <v>42056.458333333328</v>
      </c>
    </row>
    <row r="2935" spans="1:20" ht="30" x14ac:dyDescent="0.25">
      <c r="A2935" s="3">
        <v>2933</v>
      </c>
      <c r="B2935" s="1" t="s">
        <v>2933</v>
      </c>
      <c r="C2935" s="1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26">
        <f t="shared" si="432"/>
        <v>1.0276000000000001</v>
      </c>
      <c r="P2935" s="3">
        <f t="shared" si="438"/>
        <v>2534.5</v>
      </c>
      <c r="Q2935" s="5" t="s">
        <v>8313</v>
      </c>
      <c r="R2935" s="3" t="s">
        <v>8334</v>
      </c>
      <c r="S2935" s="22">
        <f t="shared" si="436"/>
        <v>42495.956631944442</v>
      </c>
      <c r="T2935" s="22">
        <f t="shared" si="437"/>
        <v>42525.956631944442</v>
      </c>
    </row>
    <row r="2936" spans="1:20" ht="30" x14ac:dyDescent="0.25">
      <c r="A2936" s="3">
        <v>2934</v>
      </c>
      <c r="B2936" s="1" t="s">
        <v>2934</v>
      </c>
      <c r="C2936" s="1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26">
        <f t="shared" si="432"/>
        <v>1.08</v>
      </c>
      <c r="P2936" s="3">
        <f t="shared" si="438"/>
        <v>2600</v>
      </c>
      <c r="Q2936" s="5" t="s">
        <v>8313</v>
      </c>
      <c r="R2936" s="3" t="s">
        <v>8334</v>
      </c>
      <c r="S2936" s="22">
        <f t="shared" si="436"/>
        <v>41775.636157407411</v>
      </c>
      <c r="T2936" s="22">
        <f t="shared" si="437"/>
        <v>41805.636157407411</v>
      </c>
    </row>
    <row r="2937" spans="1:20" ht="30" x14ac:dyDescent="0.25">
      <c r="A2937" s="3">
        <v>2935</v>
      </c>
      <c r="B2937" s="1" t="s">
        <v>2935</v>
      </c>
      <c r="C2937" s="1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26">
        <f t="shared" si="432"/>
        <v>1.0088571428571429</v>
      </c>
      <c r="P2937" s="3">
        <f t="shared" si="438"/>
        <v>3515.5</v>
      </c>
      <c r="Q2937" s="5" t="s">
        <v>8313</v>
      </c>
      <c r="R2937" s="3" t="s">
        <v>8334</v>
      </c>
      <c r="S2937" s="22">
        <f t="shared" si="436"/>
        <v>42553.583425925928</v>
      </c>
      <c r="T2937" s="22">
        <f t="shared" si="437"/>
        <v>42611.708333333328</v>
      </c>
    </row>
    <row r="2938" spans="1:20" ht="30" x14ac:dyDescent="0.25">
      <c r="A2938" s="3">
        <v>2936</v>
      </c>
      <c r="B2938" s="1" t="s">
        <v>2936</v>
      </c>
      <c r="C2938" s="1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26">
        <f t="shared" ref="O2938:O3001" si="439">E2938/D2938</f>
        <v>1.28</v>
      </c>
      <c r="P2938" s="3">
        <f t="shared" si="438"/>
        <v>1140</v>
      </c>
      <c r="Q2938" s="5" t="s">
        <v>8313</v>
      </c>
      <c r="R2938" s="3" t="s">
        <v>8334</v>
      </c>
      <c r="S2938" s="22">
        <f t="shared" si="436"/>
        <v>41912.650729166664</v>
      </c>
      <c r="T2938" s="22">
        <f t="shared" si="437"/>
        <v>41925.207638888889</v>
      </c>
    </row>
    <row r="2939" spans="1:20" ht="30" x14ac:dyDescent="0.25">
      <c r="A2939" s="3">
        <v>2937</v>
      </c>
      <c r="B2939" s="1" t="s">
        <v>2937</v>
      </c>
      <c r="C2939" s="1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26">
        <f t="shared" si="439"/>
        <v>1.3333333333333333</v>
      </c>
      <c r="P2939" s="3">
        <f t="shared" si="438"/>
        <v>1750</v>
      </c>
      <c r="Q2939" s="5" t="s">
        <v>8313</v>
      </c>
      <c r="R2939" s="3" t="s">
        <v>8334</v>
      </c>
      <c r="S2939" s="22">
        <f t="shared" si="436"/>
        <v>41803.457326388889</v>
      </c>
      <c r="T2939" s="22">
        <f t="shared" si="437"/>
        <v>41833.457326388889</v>
      </c>
    </row>
    <row r="2940" spans="1:20" ht="30" x14ac:dyDescent="0.25">
      <c r="A2940" s="3">
        <v>2938</v>
      </c>
      <c r="B2940" s="1" t="s">
        <v>2938</v>
      </c>
      <c r="C2940" s="1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26">
        <f t="shared" si="439"/>
        <v>1.0137499999999999</v>
      </c>
      <c r="P2940" s="3">
        <f t="shared" si="438"/>
        <v>4027.5</v>
      </c>
      <c r="Q2940" s="5" t="s">
        <v>8313</v>
      </c>
      <c r="R2940" s="3" t="s">
        <v>8334</v>
      </c>
      <c r="S2940" s="22">
        <f t="shared" si="436"/>
        <v>42004.703865740739</v>
      </c>
      <c r="T2940" s="22">
        <f t="shared" si="437"/>
        <v>42034.703865740739</v>
      </c>
    </row>
    <row r="2941" spans="1:20" ht="30" x14ac:dyDescent="0.25">
      <c r="A2941" s="3">
        <v>2939</v>
      </c>
      <c r="B2941" s="1" t="s">
        <v>2939</v>
      </c>
      <c r="C2941" s="1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26">
        <f t="shared" si="439"/>
        <v>1.0287500000000001</v>
      </c>
      <c r="P2941" s="3">
        <f t="shared" si="438"/>
        <v>8115</v>
      </c>
      <c r="Q2941" s="5" t="s">
        <v>8313</v>
      </c>
      <c r="R2941" s="3" t="s">
        <v>8334</v>
      </c>
      <c r="S2941" s="22">
        <f t="shared" si="436"/>
        <v>41845.809166666666</v>
      </c>
      <c r="T2941" s="22">
        <f t="shared" si="437"/>
        <v>41879.041666666664</v>
      </c>
    </row>
    <row r="2942" spans="1:20" ht="30" x14ac:dyDescent="0.25">
      <c r="A2942" s="3">
        <v>2940</v>
      </c>
      <c r="B2942" s="1" t="s">
        <v>2940</v>
      </c>
      <c r="C2942" s="1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26">
        <f t="shared" si="439"/>
        <v>1.0724</v>
      </c>
      <c r="P2942" s="3">
        <f t="shared" si="438"/>
        <v>2590.5</v>
      </c>
      <c r="Q2942" s="5" t="s">
        <v>8313</v>
      </c>
      <c r="R2942" s="3" t="s">
        <v>8334</v>
      </c>
      <c r="S2942" s="22">
        <f t="shared" si="436"/>
        <v>41982.773356481484</v>
      </c>
      <c r="T2942" s="22">
        <f t="shared" si="437"/>
        <v>42022.773356481484</v>
      </c>
    </row>
    <row r="2943" spans="1:20" ht="30" hidden="1" x14ac:dyDescent="0.25">
      <c r="A2943" s="3">
        <v>2941</v>
      </c>
      <c r="B2943" s="1" t="s">
        <v>2941</v>
      </c>
      <c r="C2943" s="1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26">
        <f t="shared" si="439"/>
        <v>4.0000000000000003E-5</v>
      </c>
      <c r="P2943" s="3">
        <f t="shared" ref="P2943:P2996" si="440">AVERAGE(I2943,J2943)</f>
        <v>1423954955</v>
      </c>
      <c r="Q2943" s="5" t="s">
        <v>8313</v>
      </c>
      <c r="R2943" s="3" t="s">
        <v>8326</v>
      </c>
      <c r="S2943" s="22">
        <f t="shared" si="436"/>
        <v>42034.960127314815</v>
      </c>
      <c r="T2943" s="22">
        <f t="shared" si="437"/>
        <v>42064.960127314815</v>
      </c>
    </row>
    <row r="2944" spans="1:20" ht="30" hidden="1" x14ac:dyDescent="0.25">
      <c r="A2944" s="3">
        <v>2942</v>
      </c>
      <c r="B2944" s="1" t="s">
        <v>2942</v>
      </c>
      <c r="C2944" s="1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26">
        <f t="shared" si="439"/>
        <v>0.20424999999999999</v>
      </c>
      <c r="P2944" s="3">
        <f t="shared" si="440"/>
        <v>1449431269.5</v>
      </c>
      <c r="Q2944" s="5" t="s">
        <v>8313</v>
      </c>
      <c r="R2944" s="3" t="s">
        <v>8326</v>
      </c>
      <c r="S2944" s="22">
        <f t="shared" si="436"/>
        <v>42334.803923611107</v>
      </c>
      <c r="T2944" s="22">
        <f t="shared" si="437"/>
        <v>42354.845833333333</v>
      </c>
    </row>
    <row r="2945" spans="1:20" ht="30" hidden="1" x14ac:dyDescent="0.25">
      <c r="A2945" s="3">
        <v>2943</v>
      </c>
      <c r="B2945" s="1" t="s">
        <v>2943</v>
      </c>
      <c r="C2945" s="1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26">
        <f t="shared" si="439"/>
        <v>0</v>
      </c>
      <c r="P2945" s="3">
        <f t="shared" si="440"/>
        <v>1427598380</v>
      </c>
      <c r="Q2945" s="5" t="s">
        <v>8313</v>
      </c>
      <c r="R2945" s="3" t="s">
        <v>8326</v>
      </c>
      <c r="S2945" s="22">
        <f t="shared" si="436"/>
        <v>42077.129398148143</v>
      </c>
      <c r="T2945" s="22">
        <f t="shared" si="437"/>
        <v>42107.129398148143</v>
      </c>
    </row>
    <row r="2946" spans="1:20" ht="30" hidden="1" x14ac:dyDescent="0.25">
      <c r="A2946" s="3">
        <v>2944</v>
      </c>
      <c r="B2946" s="1" t="s">
        <v>2944</v>
      </c>
      <c r="C2946" s="1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26">
        <f t="shared" si="439"/>
        <v>0.01</v>
      </c>
      <c r="P2946" s="3">
        <f t="shared" si="440"/>
        <v>1432418198</v>
      </c>
      <c r="Q2946" s="5" t="s">
        <v>8313</v>
      </c>
      <c r="R2946" s="3" t="s">
        <v>8326</v>
      </c>
      <c r="S2946" s="22">
        <f t="shared" ref="S2946:S2977" si="441">(((J2946/60)/60)/24)+DATE(1970,1,1)</f>
        <v>42132.9143287037</v>
      </c>
      <c r="T2946" s="22">
        <f t="shared" ref="T2946:T2977" si="442">(((I2946/60)/60)/24)+DATE(1970,1,1)</f>
        <v>42162.9143287037</v>
      </c>
    </row>
    <row r="2947" spans="1:20" ht="30" hidden="1" x14ac:dyDescent="0.25">
      <c r="A2947" s="3">
        <v>2945</v>
      </c>
      <c r="B2947" s="1" t="s">
        <v>2945</v>
      </c>
      <c r="C2947" s="1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26">
        <f t="shared" si="439"/>
        <v>0</v>
      </c>
      <c r="P2947" s="3">
        <f t="shared" si="440"/>
        <v>1431141660</v>
      </c>
      <c r="Q2947" s="5" t="s">
        <v>8313</v>
      </c>
      <c r="R2947" s="3" t="s">
        <v>8326</v>
      </c>
      <c r="S2947" s="22">
        <f t="shared" si="441"/>
        <v>42118.139583333337</v>
      </c>
      <c r="T2947" s="22">
        <f t="shared" si="442"/>
        <v>42148.139583333337</v>
      </c>
    </row>
    <row r="2948" spans="1:20" ht="30" hidden="1" x14ac:dyDescent="0.25">
      <c r="A2948" s="3">
        <v>2946</v>
      </c>
      <c r="B2948" s="1" t="s">
        <v>2946</v>
      </c>
      <c r="C2948" s="1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26">
        <f t="shared" si="439"/>
        <v>1E-3</v>
      </c>
      <c r="P2948" s="3">
        <f t="shared" si="440"/>
        <v>1469969092</v>
      </c>
      <c r="Q2948" s="5" t="s">
        <v>8313</v>
      </c>
      <c r="R2948" s="3" t="s">
        <v>8326</v>
      </c>
      <c r="S2948" s="22">
        <f t="shared" si="441"/>
        <v>42567.531157407408</v>
      </c>
      <c r="T2948" s="22">
        <f t="shared" si="442"/>
        <v>42597.531157407408</v>
      </c>
    </row>
    <row r="2949" spans="1:20" ht="30" hidden="1" x14ac:dyDescent="0.25">
      <c r="A2949" s="3">
        <v>2947</v>
      </c>
      <c r="B2949" s="1" t="s">
        <v>2947</v>
      </c>
      <c r="C2949" s="1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26">
        <f t="shared" si="439"/>
        <v>4.2880000000000001E-2</v>
      </c>
      <c r="P2949" s="3">
        <f t="shared" si="440"/>
        <v>1477884013.5</v>
      </c>
      <c r="Q2949" s="5" t="s">
        <v>8313</v>
      </c>
      <c r="R2949" s="3" t="s">
        <v>8326</v>
      </c>
      <c r="S2949" s="22">
        <f t="shared" si="441"/>
        <v>42649.562118055561</v>
      </c>
      <c r="T2949" s="22">
        <f t="shared" si="442"/>
        <v>42698.715972222228</v>
      </c>
    </row>
    <row r="2950" spans="1:20" ht="30" hidden="1" x14ac:dyDescent="0.25">
      <c r="A2950" s="3">
        <v>2948</v>
      </c>
      <c r="B2950" s="1" t="s">
        <v>2948</v>
      </c>
      <c r="C2950" s="1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26">
        <f t="shared" si="439"/>
        <v>4.8000000000000001E-5</v>
      </c>
      <c r="P2950" s="3">
        <f t="shared" si="440"/>
        <v>1430667293</v>
      </c>
      <c r="Q2950" s="5" t="s">
        <v>8313</v>
      </c>
      <c r="R2950" s="3" t="s">
        <v>8326</v>
      </c>
      <c r="S2950" s="22">
        <f t="shared" si="441"/>
        <v>42097.649224537032</v>
      </c>
      <c r="T2950" s="22">
        <f t="shared" si="442"/>
        <v>42157.649224537032</v>
      </c>
    </row>
    <row r="2951" spans="1:20" ht="30" hidden="1" x14ac:dyDescent="0.25">
      <c r="A2951" s="3">
        <v>2949</v>
      </c>
      <c r="B2951" s="1" t="s">
        <v>2949</v>
      </c>
      <c r="C2951" s="1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26">
        <f t="shared" si="439"/>
        <v>2.5000000000000001E-2</v>
      </c>
      <c r="P2951" s="3">
        <f t="shared" si="440"/>
        <v>1446668117</v>
      </c>
      <c r="Q2951" s="5" t="s">
        <v>8313</v>
      </c>
      <c r="R2951" s="3" t="s">
        <v>8326</v>
      </c>
      <c r="S2951" s="22">
        <f t="shared" si="441"/>
        <v>42297.823113425926</v>
      </c>
      <c r="T2951" s="22">
        <f t="shared" si="442"/>
        <v>42327.864780092597</v>
      </c>
    </row>
    <row r="2952" spans="1:20" ht="30" hidden="1" x14ac:dyDescent="0.25">
      <c r="A2952" s="3">
        <v>2950</v>
      </c>
      <c r="B2952" s="1" t="s">
        <v>2950</v>
      </c>
      <c r="C2952" s="1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26">
        <f t="shared" si="439"/>
        <v>0</v>
      </c>
      <c r="P2952" s="3">
        <f t="shared" si="440"/>
        <v>1452242752</v>
      </c>
      <c r="Q2952" s="5" t="s">
        <v>8313</v>
      </c>
      <c r="R2952" s="3" t="s">
        <v>8326</v>
      </c>
      <c r="S2952" s="22">
        <f t="shared" si="441"/>
        <v>42362.36518518519</v>
      </c>
      <c r="T2952" s="22">
        <f t="shared" si="442"/>
        <v>42392.36518518519</v>
      </c>
    </row>
    <row r="2953" spans="1:20" ht="45" hidden="1" x14ac:dyDescent="0.25">
      <c r="A2953" s="3">
        <v>2951</v>
      </c>
      <c r="B2953" s="1" t="s">
        <v>2951</v>
      </c>
      <c r="C2953" s="1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26">
        <f t="shared" si="439"/>
        <v>2.1919999999999999E-2</v>
      </c>
      <c r="P2953" s="3">
        <f t="shared" si="440"/>
        <v>1410592573</v>
      </c>
      <c r="Q2953" s="5" t="s">
        <v>8313</v>
      </c>
      <c r="R2953" s="3" t="s">
        <v>8326</v>
      </c>
      <c r="S2953" s="22">
        <f t="shared" si="441"/>
        <v>41872.802928240737</v>
      </c>
      <c r="T2953" s="22">
        <f t="shared" si="442"/>
        <v>41917.802928240737</v>
      </c>
    </row>
    <row r="2954" spans="1:20" ht="30" hidden="1" x14ac:dyDescent="0.25">
      <c r="A2954" s="3">
        <v>2952</v>
      </c>
      <c r="B2954" s="1" t="s">
        <v>2952</v>
      </c>
      <c r="C2954" s="1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26">
        <f t="shared" si="439"/>
        <v>8.0250000000000002E-2</v>
      </c>
      <c r="P2954" s="3">
        <f t="shared" si="440"/>
        <v>1475317019.5</v>
      </c>
      <c r="Q2954" s="5" t="s">
        <v>8313</v>
      </c>
      <c r="R2954" s="3" t="s">
        <v>8326</v>
      </c>
      <c r="S2954" s="22">
        <f t="shared" si="441"/>
        <v>42628.690266203703</v>
      </c>
      <c r="T2954" s="22">
        <f t="shared" si="442"/>
        <v>42660.166666666672</v>
      </c>
    </row>
    <row r="2955" spans="1:20" ht="30" hidden="1" x14ac:dyDescent="0.25">
      <c r="A2955" s="3">
        <v>2953</v>
      </c>
      <c r="B2955" s="1" t="s">
        <v>2953</v>
      </c>
      <c r="C2955" s="1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26">
        <f t="shared" si="439"/>
        <v>1.5125E-3</v>
      </c>
      <c r="P2955" s="3">
        <f t="shared" si="440"/>
        <v>1443034821</v>
      </c>
      <c r="Q2955" s="5" t="s">
        <v>8313</v>
      </c>
      <c r="R2955" s="3" t="s">
        <v>8326</v>
      </c>
      <c r="S2955" s="22">
        <f t="shared" si="441"/>
        <v>42255.791909722218</v>
      </c>
      <c r="T2955" s="22">
        <f t="shared" si="442"/>
        <v>42285.791909722218</v>
      </c>
    </row>
    <row r="2956" spans="1:20" ht="30" hidden="1" x14ac:dyDescent="0.25">
      <c r="A2956" s="3">
        <v>2954</v>
      </c>
      <c r="B2956" s="1" t="s">
        <v>2954</v>
      </c>
      <c r="C2956" s="1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26">
        <f t="shared" si="439"/>
        <v>0</v>
      </c>
      <c r="P2956" s="3">
        <f t="shared" si="440"/>
        <v>1488807003</v>
      </c>
      <c r="Q2956" s="5" t="s">
        <v>8313</v>
      </c>
      <c r="R2956" s="3" t="s">
        <v>8326</v>
      </c>
      <c r="S2956" s="22">
        <f t="shared" si="441"/>
        <v>42790.583368055552</v>
      </c>
      <c r="T2956" s="22">
        <f t="shared" si="442"/>
        <v>42810.541701388895</v>
      </c>
    </row>
    <row r="2957" spans="1:20" ht="30" hidden="1" x14ac:dyDescent="0.25">
      <c r="A2957" s="3">
        <v>2955</v>
      </c>
      <c r="B2957" s="1" t="s">
        <v>2955</v>
      </c>
      <c r="C2957" s="1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26">
        <f t="shared" si="439"/>
        <v>0.59583333333333333</v>
      </c>
      <c r="P2957" s="3">
        <f t="shared" si="440"/>
        <v>1433180849</v>
      </c>
      <c r="Q2957" s="5" t="s">
        <v>8313</v>
      </c>
      <c r="R2957" s="3" t="s">
        <v>8326</v>
      </c>
      <c r="S2957" s="22">
        <f t="shared" si="441"/>
        <v>42141.741307870368</v>
      </c>
      <c r="T2957" s="22">
        <f t="shared" si="442"/>
        <v>42171.741307870368</v>
      </c>
    </row>
    <row r="2958" spans="1:20" ht="30" hidden="1" x14ac:dyDescent="0.25">
      <c r="A2958" s="3">
        <v>2956</v>
      </c>
      <c r="B2958" s="1" t="s">
        <v>2956</v>
      </c>
      <c r="C2958" s="1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26">
        <f t="shared" si="439"/>
        <v>0.16734177215189874</v>
      </c>
      <c r="P2958" s="3">
        <f t="shared" si="440"/>
        <v>1461106850</v>
      </c>
      <c r="Q2958" s="5" t="s">
        <v>8313</v>
      </c>
      <c r="R2958" s="3" t="s">
        <v>8326</v>
      </c>
      <c r="S2958" s="22">
        <f t="shared" si="441"/>
        <v>42464.958912037036</v>
      </c>
      <c r="T2958" s="22">
        <f t="shared" si="442"/>
        <v>42494.958912037036</v>
      </c>
    </row>
    <row r="2959" spans="1:20" ht="30" hidden="1" x14ac:dyDescent="0.25">
      <c r="A2959" s="3">
        <v>2957</v>
      </c>
      <c r="B2959" s="1" t="s">
        <v>2957</v>
      </c>
      <c r="C2959" s="1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26">
        <f t="shared" si="439"/>
        <v>1.8666666666666668E-2</v>
      </c>
      <c r="P2959" s="3">
        <f t="shared" si="440"/>
        <v>1424907972</v>
      </c>
      <c r="Q2959" s="5" t="s">
        <v>8313</v>
      </c>
      <c r="R2959" s="3" t="s">
        <v>8326</v>
      </c>
      <c r="S2959" s="22">
        <f t="shared" si="441"/>
        <v>42031.011249999996</v>
      </c>
      <c r="T2959" s="22">
        <f t="shared" si="442"/>
        <v>42090.969583333332</v>
      </c>
    </row>
    <row r="2960" spans="1:20" ht="30" hidden="1" x14ac:dyDescent="0.25">
      <c r="A2960" s="3">
        <v>2958</v>
      </c>
      <c r="B2960" s="1" t="s">
        <v>2958</v>
      </c>
      <c r="C2960" s="1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26">
        <f t="shared" si="439"/>
        <v>0</v>
      </c>
      <c r="P2960" s="3">
        <f t="shared" si="440"/>
        <v>1460139117</v>
      </c>
      <c r="Q2960" s="5" t="s">
        <v>8313</v>
      </c>
      <c r="R2960" s="3" t="s">
        <v>8326</v>
      </c>
      <c r="S2960" s="22">
        <f t="shared" si="441"/>
        <v>42438.779131944444</v>
      </c>
      <c r="T2960" s="22">
        <f t="shared" si="442"/>
        <v>42498.73746527778</v>
      </c>
    </row>
    <row r="2961" spans="1:20" ht="30" hidden="1" x14ac:dyDescent="0.25">
      <c r="A2961" s="3">
        <v>2959</v>
      </c>
      <c r="B2961" s="1" t="s">
        <v>2959</v>
      </c>
      <c r="C2961" s="1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26">
        <f t="shared" si="439"/>
        <v>0</v>
      </c>
      <c r="P2961" s="3">
        <f t="shared" si="440"/>
        <v>1463962325</v>
      </c>
      <c r="Q2961" s="5" t="s">
        <v>8313</v>
      </c>
      <c r="R2961" s="3" t="s">
        <v>8326</v>
      </c>
      <c r="S2961" s="22">
        <f t="shared" si="441"/>
        <v>42498.008391203708</v>
      </c>
      <c r="T2961" s="22">
        <f t="shared" si="442"/>
        <v>42528.008391203708</v>
      </c>
    </row>
    <row r="2962" spans="1:20" ht="30" hidden="1" x14ac:dyDescent="0.25">
      <c r="A2962" s="3">
        <v>2960</v>
      </c>
      <c r="B2962" s="1" t="s">
        <v>2960</v>
      </c>
      <c r="C2962" s="1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26">
        <f t="shared" si="439"/>
        <v>0</v>
      </c>
      <c r="P2962" s="3">
        <f t="shared" si="440"/>
        <v>1409163023</v>
      </c>
      <c r="Q2962" s="5" t="s">
        <v>8313</v>
      </c>
      <c r="R2962" s="3" t="s">
        <v>8326</v>
      </c>
      <c r="S2962" s="22">
        <f t="shared" si="441"/>
        <v>41863.757210648146</v>
      </c>
      <c r="T2962" s="22">
        <f t="shared" si="442"/>
        <v>41893.757210648146</v>
      </c>
    </row>
    <row r="2963" spans="1:20" ht="30" x14ac:dyDescent="0.25">
      <c r="A2963" s="3">
        <v>2961</v>
      </c>
      <c r="B2963" s="1" t="s">
        <v>2961</v>
      </c>
      <c r="C2963" s="1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26">
        <f t="shared" si="439"/>
        <v>1.0962000000000001</v>
      </c>
      <c r="P2963" s="3">
        <f t="shared" ref="P2963:P2995" si="443">AVERAGE(D2963,E2963)</f>
        <v>5240.5</v>
      </c>
      <c r="Q2963" s="5" t="s">
        <v>8313</v>
      </c>
      <c r="R2963" s="3" t="s">
        <v>8314</v>
      </c>
      <c r="S2963" s="22">
        <f t="shared" si="441"/>
        <v>42061.212488425925</v>
      </c>
      <c r="T2963" s="22">
        <f t="shared" si="442"/>
        <v>42089.166666666672</v>
      </c>
    </row>
    <row r="2964" spans="1:20" ht="30" x14ac:dyDescent="0.25">
      <c r="A2964" s="3">
        <v>2962</v>
      </c>
      <c r="B2964" s="1" t="s">
        <v>2962</v>
      </c>
      <c r="C2964" s="1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26">
        <f t="shared" si="439"/>
        <v>1.218</v>
      </c>
      <c r="P2964" s="3">
        <f t="shared" si="443"/>
        <v>1109</v>
      </c>
      <c r="Q2964" s="5" t="s">
        <v>8313</v>
      </c>
      <c r="R2964" s="3" t="s">
        <v>8314</v>
      </c>
      <c r="S2964" s="22">
        <f t="shared" si="441"/>
        <v>42036.24428240741</v>
      </c>
      <c r="T2964" s="22">
        <f t="shared" si="442"/>
        <v>42064.290972222225</v>
      </c>
    </row>
    <row r="2965" spans="1:20" ht="30" x14ac:dyDescent="0.25">
      <c r="A2965" s="3">
        <v>2963</v>
      </c>
      <c r="B2965" s="1" t="s">
        <v>2963</v>
      </c>
      <c r="C2965" s="1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26">
        <f t="shared" si="439"/>
        <v>1.0685</v>
      </c>
      <c r="P2965" s="3">
        <f t="shared" si="443"/>
        <v>10342.5</v>
      </c>
      <c r="Q2965" s="5" t="s">
        <v>8313</v>
      </c>
      <c r="R2965" s="3" t="s">
        <v>8314</v>
      </c>
      <c r="S2965" s="22">
        <f t="shared" si="441"/>
        <v>42157.470185185186</v>
      </c>
      <c r="T2965" s="22">
        <f t="shared" si="442"/>
        <v>42187.470185185186</v>
      </c>
    </row>
    <row r="2966" spans="1:20" ht="30" x14ac:dyDescent="0.25">
      <c r="A2966" s="3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26">
        <f t="shared" si="439"/>
        <v>1.0071379999999999</v>
      </c>
      <c r="P2966" s="3">
        <f t="shared" si="443"/>
        <v>5017.8449999999993</v>
      </c>
      <c r="Q2966" s="5" t="s">
        <v>8313</v>
      </c>
      <c r="R2966" s="3" t="s">
        <v>8314</v>
      </c>
      <c r="S2966" s="22">
        <f t="shared" si="441"/>
        <v>41827.909942129627</v>
      </c>
      <c r="T2966" s="22">
        <f t="shared" si="442"/>
        <v>41857.897222222222</v>
      </c>
    </row>
    <row r="2967" spans="1:20" ht="30" x14ac:dyDescent="0.25">
      <c r="A2967" s="3">
        <v>2965</v>
      </c>
      <c r="B2967" s="1" t="s">
        <v>2965</v>
      </c>
      <c r="C2967" s="1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26">
        <f t="shared" si="439"/>
        <v>1.0900000000000001</v>
      </c>
      <c r="P2967" s="3">
        <f t="shared" si="443"/>
        <v>1567.5</v>
      </c>
      <c r="Q2967" s="5" t="s">
        <v>8313</v>
      </c>
      <c r="R2967" s="3" t="s">
        <v>8314</v>
      </c>
      <c r="S2967" s="22">
        <f t="shared" si="441"/>
        <v>42162.729548611111</v>
      </c>
      <c r="T2967" s="22">
        <f t="shared" si="442"/>
        <v>42192.729548611111</v>
      </c>
    </row>
    <row r="2968" spans="1:20" ht="30" x14ac:dyDescent="0.25">
      <c r="A2968" s="3">
        <v>2966</v>
      </c>
      <c r="B2968" s="1" t="s">
        <v>2966</v>
      </c>
      <c r="C2968" s="1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26">
        <f t="shared" si="439"/>
        <v>1.1363000000000001</v>
      </c>
      <c r="P2968" s="3">
        <f t="shared" si="443"/>
        <v>10681.5</v>
      </c>
      <c r="Q2968" s="5" t="s">
        <v>8313</v>
      </c>
      <c r="R2968" s="3" t="s">
        <v>8314</v>
      </c>
      <c r="S2968" s="22">
        <f t="shared" si="441"/>
        <v>42233.738564814819</v>
      </c>
      <c r="T2968" s="22">
        <f t="shared" si="442"/>
        <v>42263.738564814819</v>
      </c>
    </row>
    <row r="2969" spans="1:20" ht="30" x14ac:dyDescent="0.25">
      <c r="A2969" s="3">
        <v>2967</v>
      </c>
      <c r="B2969" s="1" t="s">
        <v>2967</v>
      </c>
      <c r="C2969" s="1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26">
        <f t="shared" si="439"/>
        <v>1.1392</v>
      </c>
      <c r="P2969" s="3">
        <f t="shared" si="443"/>
        <v>5348</v>
      </c>
      <c r="Q2969" s="5" t="s">
        <v>8313</v>
      </c>
      <c r="R2969" s="3" t="s">
        <v>8314</v>
      </c>
      <c r="S2969" s="22">
        <f t="shared" si="441"/>
        <v>42042.197824074072</v>
      </c>
      <c r="T2969" s="22">
        <f t="shared" si="442"/>
        <v>42072.156157407408</v>
      </c>
    </row>
    <row r="2970" spans="1:20" ht="30" x14ac:dyDescent="0.25">
      <c r="A2970" s="3">
        <v>2968</v>
      </c>
      <c r="B2970" s="1" t="s">
        <v>2968</v>
      </c>
      <c r="C2970" s="1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26">
        <f t="shared" si="439"/>
        <v>1.06</v>
      </c>
      <c r="P2970" s="3">
        <f t="shared" si="443"/>
        <v>3605</v>
      </c>
      <c r="Q2970" s="5" t="s">
        <v>8313</v>
      </c>
      <c r="R2970" s="3" t="s">
        <v>8314</v>
      </c>
      <c r="S2970" s="22">
        <f t="shared" si="441"/>
        <v>42585.523842592593</v>
      </c>
      <c r="T2970" s="22">
        <f t="shared" si="442"/>
        <v>42599.165972222225</v>
      </c>
    </row>
    <row r="2971" spans="1:20" ht="30" x14ac:dyDescent="0.25">
      <c r="A2971" s="3">
        <v>2969</v>
      </c>
      <c r="B2971" s="1" t="s">
        <v>2969</v>
      </c>
      <c r="C2971" s="1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26">
        <f t="shared" si="439"/>
        <v>1.625</v>
      </c>
      <c r="P2971" s="3">
        <f t="shared" si="443"/>
        <v>1312.5</v>
      </c>
      <c r="Q2971" s="5" t="s">
        <v>8313</v>
      </c>
      <c r="R2971" s="3" t="s">
        <v>8314</v>
      </c>
      <c r="S2971" s="22">
        <f t="shared" si="441"/>
        <v>42097.786493055552</v>
      </c>
      <c r="T2971" s="22">
        <f t="shared" si="442"/>
        <v>42127.952083333337</v>
      </c>
    </row>
    <row r="2972" spans="1:20" ht="30" x14ac:dyDescent="0.25">
      <c r="A2972" s="3">
        <v>2970</v>
      </c>
      <c r="B2972" s="1" t="s">
        <v>2970</v>
      </c>
      <c r="C2972" s="1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26">
        <f t="shared" si="439"/>
        <v>1.06</v>
      </c>
      <c r="P2972" s="3">
        <f t="shared" si="443"/>
        <v>6180</v>
      </c>
      <c r="Q2972" s="5" t="s">
        <v>8313</v>
      </c>
      <c r="R2972" s="3" t="s">
        <v>8314</v>
      </c>
      <c r="S2972" s="22">
        <f t="shared" si="441"/>
        <v>41808.669571759259</v>
      </c>
      <c r="T2972" s="22">
        <f t="shared" si="442"/>
        <v>41838.669571759259</v>
      </c>
    </row>
    <row r="2973" spans="1:20" ht="30" x14ac:dyDescent="0.25">
      <c r="A2973" s="3">
        <v>2971</v>
      </c>
      <c r="B2973" s="1" t="s">
        <v>2971</v>
      </c>
      <c r="C2973" s="1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26">
        <f t="shared" si="439"/>
        <v>1.0015624999999999</v>
      </c>
      <c r="P2973" s="3">
        <f t="shared" si="443"/>
        <v>3202.5</v>
      </c>
      <c r="Q2973" s="5" t="s">
        <v>8313</v>
      </c>
      <c r="R2973" s="3" t="s">
        <v>8314</v>
      </c>
      <c r="S2973" s="22">
        <f t="shared" si="441"/>
        <v>41852.658310185187</v>
      </c>
      <c r="T2973" s="22">
        <f t="shared" si="442"/>
        <v>41882.658310185187</v>
      </c>
    </row>
    <row r="2974" spans="1:20" ht="30" x14ac:dyDescent="0.25">
      <c r="A2974" s="3">
        <v>2972</v>
      </c>
      <c r="B2974" s="1" t="s">
        <v>2972</v>
      </c>
      <c r="C2974" s="1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26">
        <f t="shared" si="439"/>
        <v>1.0535000000000001</v>
      </c>
      <c r="P2974" s="3">
        <f t="shared" si="443"/>
        <v>2053.5</v>
      </c>
      <c r="Q2974" s="5" t="s">
        <v>8313</v>
      </c>
      <c r="R2974" s="3" t="s">
        <v>8314</v>
      </c>
      <c r="S2974" s="22">
        <f t="shared" si="441"/>
        <v>42694.110185185185</v>
      </c>
      <c r="T2974" s="22">
        <f t="shared" si="442"/>
        <v>42709.041666666672</v>
      </c>
    </row>
    <row r="2975" spans="1:20" ht="30" x14ac:dyDescent="0.25">
      <c r="A2975" s="3">
        <v>2973</v>
      </c>
      <c r="B2975" s="1" t="s">
        <v>2973</v>
      </c>
      <c r="C2975" s="1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26">
        <f t="shared" si="439"/>
        <v>1.748</v>
      </c>
      <c r="P2975" s="3">
        <f t="shared" si="443"/>
        <v>6870</v>
      </c>
      <c r="Q2975" s="5" t="s">
        <v>8313</v>
      </c>
      <c r="R2975" s="3" t="s">
        <v>8314</v>
      </c>
      <c r="S2975" s="22">
        <f t="shared" si="441"/>
        <v>42341.818379629629</v>
      </c>
      <c r="T2975" s="22">
        <f t="shared" si="442"/>
        <v>42370.166666666672</v>
      </c>
    </row>
    <row r="2976" spans="1:20" ht="30" x14ac:dyDescent="0.25">
      <c r="A2976" s="3">
        <v>2974</v>
      </c>
      <c r="B2976" s="1" t="s">
        <v>2974</v>
      </c>
      <c r="C2976" s="1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26">
        <f t="shared" si="439"/>
        <v>1.02</v>
      </c>
      <c r="P2976" s="3">
        <f t="shared" si="443"/>
        <v>5050</v>
      </c>
      <c r="Q2976" s="5" t="s">
        <v>8313</v>
      </c>
      <c r="R2976" s="3" t="s">
        <v>8314</v>
      </c>
      <c r="S2976" s="22">
        <f t="shared" si="441"/>
        <v>41880.061006944445</v>
      </c>
      <c r="T2976" s="22">
        <f t="shared" si="442"/>
        <v>41908.065972222219</v>
      </c>
    </row>
    <row r="2977" spans="1:20" ht="30" x14ac:dyDescent="0.25">
      <c r="A2977" s="3">
        <v>2975</v>
      </c>
      <c r="B2977" s="1" t="s">
        <v>2975</v>
      </c>
      <c r="C2977" s="1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26">
        <f t="shared" si="439"/>
        <v>1.00125</v>
      </c>
      <c r="P2977" s="3">
        <f t="shared" si="443"/>
        <v>8005</v>
      </c>
      <c r="Q2977" s="5" t="s">
        <v>8313</v>
      </c>
      <c r="R2977" s="3" t="s">
        <v>8314</v>
      </c>
      <c r="S2977" s="22">
        <f t="shared" si="441"/>
        <v>41941.683865740742</v>
      </c>
      <c r="T2977" s="22">
        <f t="shared" si="442"/>
        <v>41970.125</v>
      </c>
    </row>
    <row r="2978" spans="1:20" ht="30" x14ac:dyDescent="0.25">
      <c r="A2978" s="3">
        <v>2976</v>
      </c>
      <c r="B2978" s="1" t="s">
        <v>2976</v>
      </c>
      <c r="C2978" s="1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26">
        <f t="shared" si="439"/>
        <v>1.7142857142857142</v>
      </c>
      <c r="P2978" s="3">
        <f t="shared" si="443"/>
        <v>95</v>
      </c>
      <c r="Q2978" s="5" t="s">
        <v>8313</v>
      </c>
      <c r="R2978" s="3" t="s">
        <v>8314</v>
      </c>
      <c r="S2978" s="22">
        <f t="shared" ref="S2978:S2995" si="444">(((J2978/60)/60)/24)+DATE(1970,1,1)</f>
        <v>42425.730671296296</v>
      </c>
      <c r="T2978" s="22">
        <f t="shared" ref="T2978:T2995" si="445">(((I2978/60)/60)/24)+DATE(1970,1,1)</f>
        <v>42442.5</v>
      </c>
    </row>
    <row r="2979" spans="1:20" ht="45" x14ac:dyDescent="0.25">
      <c r="A2979" s="3">
        <v>2977</v>
      </c>
      <c r="B2979" s="1" t="s">
        <v>2977</v>
      </c>
      <c r="C2979" s="1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26">
        <f t="shared" si="439"/>
        <v>1.1356666666666666</v>
      </c>
      <c r="P2979" s="3">
        <f t="shared" si="443"/>
        <v>3203.5</v>
      </c>
      <c r="Q2979" s="5" t="s">
        <v>8313</v>
      </c>
      <c r="R2979" s="3" t="s">
        <v>8314</v>
      </c>
      <c r="S2979" s="22">
        <f t="shared" si="444"/>
        <v>42026.88118055556</v>
      </c>
      <c r="T2979" s="22">
        <f t="shared" si="445"/>
        <v>42086.093055555553</v>
      </c>
    </row>
    <row r="2980" spans="1:20" ht="30" x14ac:dyDescent="0.25">
      <c r="A2980" s="3">
        <v>2978</v>
      </c>
      <c r="B2980" s="1" t="s">
        <v>2978</v>
      </c>
      <c r="C2980" s="1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26">
        <f t="shared" si="439"/>
        <v>1.2946666666666666</v>
      </c>
      <c r="P2980" s="3">
        <f t="shared" si="443"/>
        <v>860.5</v>
      </c>
      <c r="Q2980" s="5" t="s">
        <v>8313</v>
      </c>
      <c r="R2980" s="3" t="s">
        <v>8314</v>
      </c>
      <c r="S2980" s="22">
        <f t="shared" si="444"/>
        <v>41922.640590277777</v>
      </c>
      <c r="T2980" s="22">
        <f t="shared" si="445"/>
        <v>41932.249305555553</v>
      </c>
    </row>
    <row r="2981" spans="1:20" ht="30" x14ac:dyDescent="0.25">
      <c r="A2981" s="3">
        <v>2979</v>
      </c>
      <c r="B2981" s="1" t="s">
        <v>2979</v>
      </c>
      <c r="C2981" s="1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26">
        <f t="shared" si="439"/>
        <v>1.014</v>
      </c>
      <c r="P2981" s="3">
        <f t="shared" si="443"/>
        <v>5035</v>
      </c>
      <c r="Q2981" s="5" t="s">
        <v>8313</v>
      </c>
      <c r="R2981" s="3" t="s">
        <v>8314</v>
      </c>
      <c r="S2981" s="22">
        <f t="shared" si="444"/>
        <v>41993.824340277773</v>
      </c>
      <c r="T2981" s="22">
        <f t="shared" si="445"/>
        <v>42010.25</v>
      </c>
    </row>
    <row r="2982" spans="1:20" ht="30" x14ac:dyDescent="0.25">
      <c r="A2982" s="3">
        <v>2980</v>
      </c>
      <c r="B2982" s="1" t="s">
        <v>2980</v>
      </c>
      <c r="C2982" s="1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26">
        <f t="shared" si="439"/>
        <v>1.0916666666666666</v>
      </c>
      <c r="P2982" s="3">
        <f t="shared" si="443"/>
        <v>3137.5</v>
      </c>
      <c r="Q2982" s="5" t="s">
        <v>8313</v>
      </c>
      <c r="R2982" s="3" t="s">
        <v>8314</v>
      </c>
      <c r="S2982" s="22">
        <f t="shared" si="444"/>
        <v>42219.915856481486</v>
      </c>
      <c r="T2982" s="22">
        <f t="shared" si="445"/>
        <v>42240.083333333328</v>
      </c>
    </row>
    <row r="2983" spans="1:20" ht="30" x14ac:dyDescent="0.25">
      <c r="A2983" s="3">
        <v>2981</v>
      </c>
      <c r="B2983" s="1" t="s">
        <v>2981</v>
      </c>
      <c r="C2983" s="1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26">
        <f t="shared" si="439"/>
        <v>1.28925</v>
      </c>
      <c r="P2983" s="3">
        <f t="shared" si="443"/>
        <v>4578.5</v>
      </c>
      <c r="Q2983" s="5" t="s">
        <v>8313</v>
      </c>
      <c r="R2983" s="3" t="s">
        <v>8326</v>
      </c>
      <c r="S2983" s="22">
        <f t="shared" si="444"/>
        <v>42225.559675925921</v>
      </c>
      <c r="T2983" s="22">
        <f t="shared" si="445"/>
        <v>42270.559675925921</v>
      </c>
    </row>
    <row r="2984" spans="1:20" ht="30" x14ac:dyDescent="0.25">
      <c r="A2984" s="3">
        <v>2982</v>
      </c>
      <c r="B2984" s="1" t="s">
        <v>2982</v>
      </c>
      <c r="C2984" s="1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26">
        <f t="shared" si="439"/>
        <v>1.0206</v>
      </c>
      <c r="P2984" s="3">
        <f t="shared" si="443"/>
        <v>5051.5</v>
      </c>
      <c r="Q2984" s="5" t="s">
        <v>8313</v>
      </c>
      <c r="R2984" s="3" t="s">
        <v>8326</v>
      </c>
      <c r="S2984" s="22">
        <f t="shared" si="444"/>
        <v>42381.686840277776</v>
      </c>
      <c r="T2984" s="22">
        <f t="shared" si="445"/>
        <v>42411.686840277776</v>
      </c>
    </row>
    <row r="2985" spans="1:20" ht="30" x14ac:dyDescent="0.25">
      <c r="A2985" s="3">
        <v>2983</v>
      </c>
      <c r="B2985" s="1" t="s">
        <v>2983</v>
      </c>
      <c r="C2985" s="1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26">
        <f t="shared" si="439"/>
        <v>1.465395775862069</v>
      </c>
      <c r="P2985" s="3">
        <f t="shared" si="443"/>
        <v>142992.95500000002</v>
      </c>
      <c r="Q2985" s="5" t="s">
        <v>8313</v>
      </c>
      <c r="R2985" s="3" t="s">
        <v>8326</v>
      </c>
      <c r="S2985" s="22">
        <f t="shared" si="444"/>
        <v>41894.632361111115</v>
      </c>
      <c r="T2985" s="22">
        <f t="shared" si="445"/>
        <v>41954.674027777779</v>
      </c>
    </row>
    <row r="2986" spans="1:20" ht="30" x14ac:dyDescent="0.25">
      <c r="A2986" s="3">
        <v>2984</v>
      </c>
      <c r="B2986" s="1" t="s">
        <v>2984</v>
      </c>
      <c r="C2986" s="1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26">
        <f t="shared" si="439"/>
        <v>1.00352</v>
      </c>
      <c r="P2986" s="3">
        <f t="shared" si="443"/>
        <v>25044</v>
      </c>
      <c r="Q2986" s="5" t="s">
        <v>8313</v>
      </c>
      <c r="R2986" s="3" t="s">
        <v>8326</v>
      </c>
      <c r="S2986" s="22">
        <f t="shared" si="444"/>
        <v>42576.278715277775</v>
      </c>
      <c r="T2986" s="22">
        <f t="shared" si="445"/>
        <v>42606.278715277775</v>
      </c>
    </row>
    <row r="2987" spans="1:20" ht="30" x14ac:dyDescent="0.25">
      <c r="A2987" s="3">
        <v>2985</v>
      </c>
      <c r="B2987" s="1" t="s">
        <v>2985</v>
      </c>
      <c r="C2987" s="1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26">
        <f t="shared" si="439"/>
        <v>1.2164999999999999</v>
      </c>
      <c r="P2987" s="3">
        <f t="shared" si="443"/>
        <v>11082.5</v>
      </c>
      <c r="Q2987" s="5" t="s">
        <v>8313</v>
      </c>
      <c r="R2987" s="3" t="s">
        <v>8326</v>
      </c>
      <c r="S2987" s="22">
        <f t="shared" si="444"/>
        <v>42654.973703703698</v>
      </c>
      <c r="T2987" s="22">
        <f t="shared" si="445"/>
        <v>42674.166666666672</v>
      </c>
    </row>
    <row r="2988" spans="1:20" ht="30" x14ac:dyDescent="0.25">
      <c r="A2988" s="3">
        <v>2986</v>
      </c>
      <c r="B2988" s="1" t="s">
        <v>2986</v>
      </c>
      <c r="C2988" s="1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26">
        <f t="shared" si="439"/>
        <v>1.0549999999999999</v>
      </c>
      <c r="P2988" s="3">
        <f t="shared" si="443"/>
        <v>2466</v>
      </c>
      <c r="Q2988" s="5" t="s">
        <v>8313</v>
      </c>
      <c r="R2988" s="3" t="s">
        <v>8326</v>
      </c>
      <c r="S2988" s="22">
        <f t="shared" si="444"/>
        <v>42431.500069444446</v>
      </c>
      <c r="T2988" s="22">
        <f t="shared" si="445"/>
        <v>42491.458402777775</v>
      </c>
    </row>
    <row r="2989" spans="1:20" ht="30" x14ac:dyDescent="0.25">
      <c r="A2989" s="3">
        <v>2987</v>
      </c>
      <c r="B2989" s="1" t="s">
        <v>2987</v>
      </c>
      <c r="C2989" s="1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26">
        <f t="shared" si="439"/>
        <v>1.1040080000000001</v>
      </c>
      <c r="P2989" s="3">
        <f t="shared" si="443"/>
        <v>26300.1</v>
      </c>
      <c r="Q2989" s="5" t="s">
        <v>8313</v>
      </c>
      <c r="R2989" s="3" t="s">
        <v>8326</v>
      </c>
      <c r="S2989" s="22">
        <f t="shared" si="444"/>
        <v>42627.307303240741</v>
      </c>
      <c r="T2989" s="22">
        <f t="shared" si="445"/>
        <v>42656</v>
      </c>
    </row>
    <row r="2990" spans="1:20" ht="30" x14ac:dyDescent="0.25">
      <c r="A2990" s="3">
        <v>2988</v>
      </c>
      <c r="B2990" s="1" t="s">
        <v>2988</v>
      </c>
      <c r="C2990" s="1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26">
        <f t="shared" si="439"/>
        <v>1</v>
      </c>
      <c r="P2990" s="3">
        <f t="shared" si="443"/>
        <v>1000</v>
      </c>
      <c r="Q2990" s="5" t="s">
        <v>8313</v>
      </c>
      <c r="R2990" s="3" t="s">
        <v>8326</v>
      </c>
      <c r="S2990" s="22">
        <f t="shared" si="444"/>
        <v>42511.362048611118</v>
      </c>
      <c r="T2990" s="22">
        <f t="shared" si="445"/>
        <v>42541.362048611118</v>
      </c>
    </row>
    <row r="2991" spans="1:20" x14ac:dyDescent="0.25">
      <c r="A2991" s="3">
        <v>2989</v>
      </c>
      <c r="B2991" s="1" t="s">
        <v>2989</v>
      </c>
      <c r="C2991" s="1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26">
        <f t="shared" si="439"/>
        <v>1.76535</v>
      </c>
      <c r="P2991" s="3">
        <f t="shared" si="443"/>
        <v>27653.5</v>
      </c>
      <c r="Q2991" s="5" t="s">
        <v>8313</v>
      </c>
      <c r="R2991" s="3" t="s">
        <v>8326</v>
      </c>
      <c r="S2991" s="22">
        <f t="shared" si="444"/>
        <v>42337.02039351852</v>
      </c>
      <c r="T2991" s="22">
        <f t="shared" si="445"/>
        <v>42359.207638888889</v>
      </c>
    </row>
    <row r="2992" spans="1:20" ht="30" x14ac:dyDescent="0.25">
      <c r="A2992" s="3">
        <v>2990</v>
      </c>
      <c r="B2992" s="1" t="s">
        <v>2990</v>
      </c>
      <c r="C2992" s="1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26">
        <f t="shared" si="439"/>
        <v>1</v>
      </c>
      <c r="P2992" s="3">
        <f t="shared" si="443"/>
        <v>10000</v>
      </c>
      <c r="Q2992" s="5" t="s">
        <v>8313</v>
      </c>
      <c r="R2992" s="3" t="s">
        <v>8326</v>
      </c>
      <c r="S2992" s="22">
        <f t="shared" si="444"/>
        <v>42341.57430555555</v>
      </c>
      <c r="T2992" s="22">
        <f t="shared" si="445"/>
        <v>42376.57430555555</v>
      </c>
    </row>
    <row r="2993" spans="1:20" ht="30" x14ac:dyDescent="0.25">
      <c r="A2993" s="3">
        <v>2991</v>
      </c>
      <c r="B2993" s="1" t="s">
        <v>2991</v>
      </c>
      <c r="C2993" s="1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26">
        <f t="shared" si="439"/>
        <v>1.0329411764705883</v>
      </c>
      <c r="P2993" s="3">
        <f t="shared" si="443"/>
        <v>8640</v>
      </c>
      <c r="Q2993" s="5" t="s">
        <v>8313</v>
      </c>
      <c r="R2993" s="3" t="s">
        <v>8326</v>
      </c>
      <c r="S2993" s="22">
        <f t="shared" si="444"/>
        <v>42740.837152777778</v>
      </c>
      <c r="T2993" s="22">
        <f t="shared" si="445"/>
        <v>42762.837152777778</v>
      </c>
    </row>
    <row r="2994" spans="1:20" ht="30" x14ac:dyDescent="0.25">
      <c r="A2994" s="3">
        <v>2992</v>
      </c>
      <c r="B2994" s="1" t="s">
        <v>2992</v>
      </c>
      <c r="C2994" s="1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26">
        <f t="shared" si="439"/>
        <v>1.0449999999999999</v>
      </c>
      <c r="P2994" s="3">
        <f t="shared" si="443"/>
        <v>3067.5</v>
      </c>
      <c r="Q2994" s="5" t="s">
        <v>8313</v>
      </c>
      <c r="R2994" s="3" t="s">
        <v>8326</v>
      </c>
      <c r="S2994" s="22">
        <f t="shared" si="444"/>
        <v>42622.767476851848</v>
      </c>
      <c r="T2994" s="22">
        <f t="shared" si="445"/>
        <v>42652.767476851848</v>
      </c>
    </row>
    <row r="2995" spans="1:20" x14ac:dyDescent="0.25">
      <c r="A2995" s="3">
        <v>2993</v>
      </c>
      <c r="B2995" s="1" t="s">
        <v>2993</v>
      </c>
      <c r="C2995" s="1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26">
        <f t="shared" si="439"/>
        <v>1.0029999999999999</v>
      </c>
      <c r="P2995" s="3">
        <f t="shared" si="443"/>
        <v>1001.5</v>
      </c>
      <c r="Q2995" s="5" t="s">
        <v>8313</v>
      </c>
      <c r="R2995" s="3" t="s">
        <v>8326</v>
      </c>
      <c r="S2995" s="22">
        <f t="shared" si="444"/>
        <v>42390.838738425926</v>
      </c>
      <c r="T2995" s="22">
        <f t="shared" si="445"/>
        <v>42420.838738425926</v>
      </c>
    </row>
    <row r="2996" spans="1:20" ht="30" hidden="1" x14ac:dyDescent="0.25">
      <c r="A2996" s="3">
        <v>2994</v>
      </c>
      <c r="B2996" s="1" t="s">
        <v>2994</v>
      </c>
      <c r="C2996" s="1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26">
        <f t="shared" si="439"/>
        <v>4.577466666666667</v>
      </c>
      <c r="P2996" s="3">
        <f t="shared" si="440"/>
        <v>1411039772</v>
      </c>
      <c r="Q2996" s="5" t="s">
        <v>8313</v>
      </c>
      <c r="R2996" s="3" t="s">
        <v>8326</v>
      </c>
      <c r="S2996" s="22">
        <f>(((I2996/60)/60)/24)+DATE(1970,1,1)</f>
        <v>41915.478842592594</v>
      </c>
      <c r="T2996" s="22">
        <f>(((J2996/60)/60)/24)+DATE(1970,1,1)</f>
        <v>41885.478842592594</v>
      </c>
    </row>
    <row r="2997" spans="1:20" ht="30" x14ac:dyDescent="0.25">
      <c r="A2997" s="3">
        <v>2995</v>
      </c>
      <c r="B2997" s="1" t="s">
        <v>2995</v>
      </c>
      <c r="C2997" s="1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26">
        <f t="shared" si="439"/>
        <v>1.0496000000000001</v>
      </c>
      <c r="P2997" s="3">
        <f t="shared" ref="P2997:P3002" si="446">AVERAGE(D2997,E2997)</f>
        <v>15372</v>
      </c>
      <c r="Q2997" s="5" t="s">
        <v>8313</v>
      </c>
      <c r="R2997" s="3" t="s">
        <v>8326</v>
      </c>
      <c r="S2997" s="22">
        <f t="shared" ref="S2997:S3002" si="447">(((J2997/60)/60)/24)+DATE(1970,1,1)</f>
        <v>42724.665173611109</v>
      </c>
      <c r="T2997" s="22">
        <f t="shared" ref="T2997:T3002" si="448">(((I2997/60)/60)/24)+DATE(1970,1,1)</f>
        <v>42754.665173611109</v>
      </c>
    </row>
    <row r="2998" spans="1:20" ht="30" x14ac:dyDescent="0.25">
      <c r="A2998" s="3">
        <v>2996</v>
      </c>
      <c r="B2998" s="1" t="s">
        <v>2996</v>
      </c>
      <c r="C2998" s="1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26">
        <f t="shared" si="439"/>
        <v>1.7194285714285715</v>
      </c>
      <c r="P2998" s="3">
        <f t="shared" si="446"/>
        <v>47590</v>
      </c>
      <c r="Q2998" s="5" t="s">
        <v>8313</v>
      </c>
      <c r="R2998" s="3" t="s">
        <v>8326</v>
      </c>
      <c r="S2998" s="22">
        <f t="shared" si="447"/>
        <v>42090.912500000006</v>
      </c>
      <c r="T2998" s="22">
        <f t="shared" si="448"/>
        <v>42150.912500000006</v>
      </c>
    </row>
    <row r="2999" spans="1:20" ht="30" x14ac:dyDescent="0.25">
      <c r="A2999" s="3">
        <v>2997</v>
      </c>
      <c r="B2999" s="1" t="s">
        <v>2997</v>
      </c>
      <c r="C2999" s="1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26">
        <f t="shared" si="439"/>
        <v>1.0373000000000001</v>
      </c>
      <c r="P2999" s="3">
        <f t="shared" si="446"/>
        <v>10186.5</v>
      </c>
      <c r="Q2999" s="5" t="s">
        <v>8313</v>
      </c>
      <c r="R2999" s="3" t="s">
        <v>8326</v>
      </c>
      <c r="S2999" s="22">
        <f t="shared" si="447"/>
        <v>42775.733715277776</v>
      </c>
      <c r="T2999" s="22">
        <f t="shared" si="448"/>
        <v>42793.207638888889</v>
      </c>
    </row>
    <row r="3000" spans="1:20" ht="30" x14ac:dyDescent="0.25">
      <c r="A3000" s="3">
        <v>2998</v>
      </c>
      <c r="B3000" s="1" t="s">
        <v>2998</v>
      </c>
      <c r="C3000" s="1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26">
        <f t="shared" si="439"/>
        <v>1.0302899999999999</v>
      </c>
      <c r="P3000" s="3">
        <f t="shared" si="446"/>
        <v>50757.25</v>
      </c>
      <c r="Q3000" s="5" t="s">
        <v>8313</v>
      </c>
      <c r="R3000" s="3" t="s">
        <v>8326</v>
      </c>
      <c r="S3000" s="22">
        <f t="shared" si="447"/>
        <v>41778.193622685183</v>
      </c>
      <c r="T3000" s="22">
        <f t="shared" si="448"/>
        <v>41806.184027777781</v>
      </c>
    </row>
    <row r="3001" spans="1:20" ht="30" x14ac:dyDescent="0.25">
      <c r="A3001" s="3">
        <v>2999</v>
      </c>
      <c r="B3001" s="1" t="s">
        <v>2999</v>
      </c>
      <c r="C3001" s="1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26">
        <f t="shared" si="439"/>
        <v>1.1888888888888889</v>
      </c>
      <c r="P3001" s="3">
        <f t="shared" si="446"/>
        <v>1477.5</v>
      </c>
      <c r="Q3001" s="5" t="s">
        <v>8313</v>
      </c>
      <c r="R3001" s="3" t="s">
        <v>8326</v>
      </c>
      <c r="S3001" s="22">
        <f t="shared" si="447"/>
        <v>42780.740277777775</v>
      </c>
      <c r="T3001" s="22">
        <f t="shared" si="448"/>
        <v>42795.083333333328</v>
      </c>
    </row>
    <row r="3002" spans="1:20" ht="30" x14ac:dyDescent="0.25">
      <c r="A3002" s="3">
        <v>3000</v>
      </c>
      <c r="B3002" s="1" t="s">
        <v>3000</v>
      </c>
      <c r="C3002" s="1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26">
        <f t="shared" ref="O3002:O3065" si="449">E3002/D3002</f>
        <v>1</v>
      </c>
      <c r="P3002" s="3">
        <f t="shared" si="446"/>
        <v>500</v>
      </c>
      <c r="Q3002" s="5" t="s">
        <v>8313</v>
      </c>
      <c r="R3002" s="3" t="s">
        <v>8326</v>
      </c>
      <c r="S3002" s="22">
        <f t="shared" si="447"/>
        <v>42752.827199074076</v>
      </c>
      <c r="T3002" s="22">
        <f t="shared" si="448"/>
        <v>42766.75</v>
      </c>
    </row>
    <row r="3003" spans="1:20" ht="30" hidden="1" x14ac:dyDescent="0.25">
      <c r="A3003" s="3">
        <v>3001</v>
      </c>
      <c r="B3003" s="1" t="s">
        <v>3001</v>
      </c>
      <c r="C3003" s="1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26">
        <f t="shared" si="449"/>
        <v>3.1869988910451896</v>
      </c>
      <c r="P3003" s="3">
        <f t="shared" ref="P3003:P3065" si="450">AVERAGE(I3003,J3003)</f>
        <v>1467149382</v>
      </c>
      <c r="Q3003" s="5" t="s">
        <v>8313</v>
      </c>
      <c r="R3003" s="3" t="s">
        <v>8326</v>
      </c>
      <c r="S3003" s="22">
        <f>(((I3003/60)/60)/24)+DATE(1970,1,1)</f>
        <v>42564.895625000005</v>
      </c>
      <c r="T3003" s="22">
        <f>(((J3003/60)/60)/24)+DATE(1970,1,1)</f>
        <v>42534.895625000005</v>
      </c>
    </row>
    <row r="3004" spans="1:20" ht="30" x14ac:dyDescent="0.25">
      <c r="A3004" s="3">
        <v>3002</v>
      </c>
      <c r="B3004" s="1" t="s">
        <v>3002</v>
      </c>
      <c r="C3004" s="1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26">
        <f t="shared" si="449"/>
        <v>1.0850614285714286</v>
      </c>
      <c r="P3004" s="3">
        <f t="shared" ref="P3004:P3025" si="451">AVERAGE(D3004,E3004)</f>
        <v>7297.7150000000001</v>
      </c>
      <c r="Q3004" s="5" t="s">
        <v>8313</v>
      </c>
      <c r="R3004" s="3" t="s">
        <v>8326</v>
      </c>
      <c r="S3004" s="22">
        <f t="shared" ref="S3004:S3025" si="452">(((J3004/60)/60)/24)+DATE(1970,1,1)</f>
        <v>41239.83625</v>
      </c>
      <c r="T3004" s="22">
        <f t="shared" ref="T3004:T3025" si="453">(((I3004/60)/60)/24)+DATE(1970,1,1)</f>
        <v>41269.83625</v>
      </c>
    </row>
    <row r="3005" spans="1:20" ht="30" x14ac:dyDescent="0.25">
      <c r="A3005" s="3">
        <v>3003</v>
      </c>
      <c r="B3005" s="1" t="s">
        <v>3003</v>
      </c>
      <c r="C3005" s="1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26">
        <f t="shared" si="449"/>
        <v>1.0116666666666667</v>
      </c>
      <c r="P3005" s="3">
        <f t="shared" si="451"/>
        <v>3017.5</v>
      </c>
      <c r="Q3005" s="5" t="s">
        <v>8313</v>
      </c>
      <c r="R3005" s="3" t="s">
        <v>8326</v>
      </c>
      <c r="S3005" s="22">
        <f t="shared" si="452"/>
        <v>42398.849259259259</v>
      </c>
      <c r="T3005" s="22">
        <f t="shared" si="453"/>
        <v>42430.249305555553</v>
      </c>
    </row>
    <row r="3006" spans="1:20" ht="30" x14ac:dyDescent="0.25">
      <c r="A3006" s="3">
        <v>3004</v>
      </c>
      <c r="B3006" s="1" t="s">
        <v>3004</v>
      </c>
      <c r="C3006" s="1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26">
        <f t="shared" si="449"/>
        <v>1.12815</v>
      </c>
      <c r="P3006" s="3">
        <f t="shared" si="451"/>
        <v>42563</v>
      </c>
      <c r="Q3006" s="5" t="s">
        <v>8313</v>
      </c>
      <c r="R3006" s="3" t="s">
        <v>8326</v>
      </c>
      <c r="S3006" s="22">
        <f t="shared" si="452"/>
        <v>41928.881064814814</v>
      </c>
      <c r="T3006" s="22">
        <f t="shared" si="453"/>
        <v>41958.922731481478</v>
      </c>
    </row>
    <row r="3007" spans="1:20" ht="30" x14ac:dyDescent="0.25">
      <c r="A3007" s="3">
        <v>3005</v>
      </c>
      <c r="B3007" s="1" t="s">
        <v>3005</v>
      </c>
      <c r="C3007" s="1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26">
        <f t="shared" si="449"/>
        <v>1.2049622641509434</v>
      </c>
      <c r="P3007" s="3">
        <f t="shared" si="451"/>
        <v>11686.3</v>
      </c>
      <c r="Q3007" s="5" t="s">
        <v>8313</v>
      </c>
      <c r="R3007" s="3" t="s">
        <v>8326</v>
      </c>
      <c r="S3007" s="22">
        <f t="shared" si="452"/>
        <v>41888.674826388888</v>
      </c>
      <c r="T3007" s="22">
        <f t="shared" si="453"/>
        <v>41918.674826388888</v>
      </c>
    </row>
    <row r="3008" spans="1:20" ht="30" x14ac:dyDescent="0.25">
      <c r="A3008" s="3">
        <v>3006</v>
      </c>
      <c r="B3008" s="1" t="s">
        <v>3006</v>
      </c>
      <c r="C3008" s="1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26">
        <f t="shared" si="449"/>
        <v>1.0774999999999999</v>
      </c>
      <c r="P3008" s="3">
        <f t="shared" si="451"/>
        <v>8310</v>
      </c>
      <c r="Q3008" s="5" t="s">
        <v>8313</v>
      </c>
      <c r="R3008" s="3" t="s">
        <v>8326</v>
      </c>
      <c r="S3008" s="22">
        <f t="shared" si="452"/>
        <v>41957.756840277783</v>
      </c>
      <c r="T3008" s="22">
        <f t="shared" si="453"/>
        <v>41987.756840277783</v>
      </c>
    </row>
    <row r="3009" spans="1:20" x14ac:dyDescent="0.25">
      <c r="A3009" s="3">
        <v>3007</v>
      </c>
      <c r="B3009" s="1" t="s">
        <v>3007</v>
      </c>
      <c r="C3009" s="1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26">
        <f t="shared" si="449"/>
        <v>1.8</v>
      </c>
      <c r="P3009" s="3">
        <f t="shared" si="451"/>
        <v>840</v>
      </c>
      <c r="Q3009" s="5" t="s">
        <v>8313</v>
      </c>
      <c r="R3009" s="3" t="s">
        <v>8326</v>
      </c>
      <c r="S3009" s="22">
        <f t="shared" si="452"/>
        <v>42098.216238425928</v>
      </c>
      <c r="T3009" s="22">
        <f t="shared" si="453"/>
        <v>42119.216238425928</v>
      </c>
    </row>
    <row r="3010" spans="1:20" ht="30" x14ac:dyDescent="0.25">
      <c r="A3010" s="3">
        <v>3008</v>
      </c>
      <c r="B3010" s="1" t="s">
        <v>3008</v>
      </c>
      <c r="C3010" s="1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26">
        <f t="shared" si="449"/>
        <v>1.0116666666666667</v>
      </c>
      <c r="P3010" s="3">
        <f t="shared" si="451"/>
        <v>3017.5</v>
      </c>
      <c r="Q3010" s="5" t="s">
        <v>8313</v>
      </c>
      <c r="R3010" s="3" t="s">
        <v>8326</v>
      </c>
      <c r="S3010" s="22">
        <f t="shared" si="452"/>
        <v>42360.212025462963</v>
      </c>
      <c r="T3010" s="22">
        <f t="shared" si="453"/>
        <v>42390.212025462963</v>
      </c>
    </row>
    <row r="3011" spans="1:20" ht="30" x14ac:dyDescent="0.25">
      <c r="A3011" s="3">
        <v>3009</v>
      </c>
      <c r="B3011" s="1" t="s">
        <v>3009</v>
      </c>
      <c r="C3011" s="1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26">
        <f t="shared" si="449"/>
        <v>1.19756</v>
      </c>
      <c r="P3011" s="3">
        <f t="shared" si="451"/>
        <v>27469.5</v>
      </c>
      <c r="Q3011" s="5" t="s">
        <v>8313</v>
      </c>
      <c r="R3011" s="3" t="s">
        <v>8326</v>
      </c>
      <c r="S3011" s="22">
        <f t="shared" si="452"/>
        <v>41939.569907407407</v>
      </c>
      <c r="T3011" s="22">
        <f t="shared" si="453"/>
        <v>41969.611574074079</v>
      </c>
    </row>
    <row r="3012" spans="1:20" ht="30" x14ac:dyDescent="0.25">
      <c r="A3012" s="3">
        <v>3010</v>
      </c>
      <c r="B3012" s="1" t="s">
        <v>3010</v>
      </c>
      <c r="C3012" s="1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26">
        <f t="shared" si="449"/>
        <v>1.58</v>
      </c>
      <c r="P3012" s="3">
        <f t="shared" si="451"/>
        <v>1935</v>
      </c>
      <c r="Q3012" s="5" t="s">
        <v>8313</v>
      </c>
      <c r="R3012" s="3" t="s">
        <v>8326</v>
      </c>
      <c r="S3012" s="22">
        <f t="shared" si="452"/>
        <v>41996.832395833335</v>
      </c>
      <c r="T3012" s="22">
        <f t="shared" si="453"/>
        <v>42056.832395833335</v>
      </c>
    </row>
    <row r="3013" spans="1:20" ht="30" x14ac:dyDescent="0.25">
      <c r="A3013" s="3">
        <v>3011</v>
      </c>
      <c r="B3013" s="1" t="s">
        <v>3011</v>
      </c>
      <c r="C3013" s="1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26">
        <f t="shared" si="449"/>
        <v>1.2366666666666666</v>
      </c>
      <c r="P3013" s="3">
        <f t="shared" si="451"/>
        <v>335.5</v>
      </c>
      <c r="Q3013" s="5" t="s">
        <v>8313</v>
      </c>
      <c r="R3013" s="3" t="s">
        <v>8326</v>
      </c>
      <c r="S3013" s="22">
        <f t="shared" si="452"/>
        <v>42334.468935185185</v>
      </c>
      <c r="T3013" s="22">
        <f t="shared" si="453"/>
        <v>42361.957638888889</v>
      </c>
    </row>
    <row r="3014" spans="1:20" ht="30" x14ac:dyDescent="0.25">
      <c r="A3014" s="3">
        <v>3012</v>
      </c>
      <c r="B3014" s="1" t="s">
        <v>3012</v>
      </c>
      <c r="C3014" s="1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26">
        <f t="shared" si="449"/>
        <v>1.1712499999999999</v>
      </c>
      <c r="P3014" s="3">
        <f t="shared" si="451"/>
        <v>4342.5</v>
      </c>
      <c r="Q3014" s="5" t="s">
        <v>8313</v>
      </c>
      <c r="R3014" s="3" t="s">
        <v>8326</v>
      </c>
      <c r="S3014" s="22">
        <f t="shared" si="452"/>
        <v>42024.702893518523</v>
      </c>
      <c r="T3014" s="22">
        <f t="shared" si="453"/>
        <v>42045.702893518523</v>
      </c>
    </row>
    <row r="3015" spans="1:20" ht="30" x14ac:dyDescent="0.25">
      <c r="A3015" s="3">
        <v>3013</v>
      </c>
      <c r="B3015" s="1" t="s">
        <v>3013</v>
      </c>
      <c r="C3015" s="1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26">
        <f t="shared" si="449"/>
        <v>1.5696000000000001</v>
      </c>
      <c r="P3015" s="3">
        <f t="shared" si="451"/>
        <v>12848</v>
      </c>
      <c r="Q3015" s="5" t="s">
        <v>8313</v>
      </c>
      <c r="R3015" s="3" t="s">
        <v>8326</v>
      </c>
      <c r="S3015" s="22">
        <f t="shared" si="452"/>
        <v>42146.836215277777</v>
      </c>
      <c r="T3015" s="22">
        <f t="shared" si="453"/>
        <v>42176.836215277777</v>
      </c>
    </row>
    <row r="3016" spans="1:20" ht="30" x14ac:dyDescent="0.25">
      <c r="A3016" s="3">
        <v>3014</v>
      </c>
      <c r="B3016" s="1" t="s">
        <v>3014</v>
      </c>
      <c r="C3016" s="1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26">
        <f t="shared" si="449"/>
        <v>1.13104</v>
      </c>
      <c r="P3016" s="3">
        <f t="shared" si="451"/>
        <v>26638</v>
      </c>
      <c r="Q3016" s="5" t="s">
        <v>8313</v>
      </c>
      <c r="R3016" s="3" t="s">
        <v>8326</v>
      </c>
      <c r="S3016" s="22">
        <f t="shared" si="452"/>
        <v>41920.123611111114</v>
      </c>
      <c r="T3016" s="22">
        <f t="shared" si="453"/>
        <v>41948.208333333336</v>
      </c>
    </row>
    <row r="3017" spans="1:20" ht="30" x14ac:dyDescent="0.25">
      <c r="A3017" s="3">
        <v>3015</v>
      </c>
      <c r="B3017" s="1" t="s">
        <v>3015</v>
      </c>
      <c r="C3017" s="1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26">
        <f t="shared" si="449"/>
        <v>1.0317647058823529</v>
      </c>
      <c r="P3017" s="3">
        <f t="shared" si="451"/>
        <v>3454</v>
      </c>
      <c r="Q3017" s="5" t="s">
        <v>8313</v>
      </c>
      <c r="R3017" s="3" t="s">
        <v>8326</v>
      </c>
      <c r="S3017" s="22">
        <f t="shared" si="452"/>
        <v>41785.72729166667</v>
      </c>
      <c r="T3017" s="22">
        <f t="shared" si="453"/>
        <v>41801.166666666664</v>
      </c>
    </row>
    <row r="3018" spans="1:20" ht="30" x14ac:dyDescent="0.25">
      <c r="A3018" s="3">
        <v>3016</v>
      </c>
      <c r="B3018" s="1" t="s">
        <v>3016</v>
      </c>
      <c r="C3018" s="1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26">
        <f t="shared" si="449"/>
        <v>1.0261176470588236</v>
      </c>
      <c r="P3018" s="3">
        <f t="shared" si="451"/>
        <v>8611</v>
      </c>
      <c r="Q3018" s="5" t="s">
        <v>8313</v>
      </c>
      <c r="R3018" s="3" t="s">
        <v>8326</v>
      </c>
      <c r="S3018" s="22">
        <f t="shared" si="452"/>
        <v>41778.548055555555</v>
      </c>
      <c r="T3018" s="22">
        <f t="shared" si="453"/>
        <v>41838.548055555555</v>
      </c>
    </row>
    <row r="3019" spans="1:20" ht="30" x14ac:dyDescent="0.25">
      <c r="A3019" s="3">
        <v>3017</v>
      </c>
      <c r="B3019" s="1" t="s">
        <v>3017</v>
      </c>
      <c r="C3019" s="1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26">
        <f t="shared" si="449"/>
        <v>1.0584090909090909</v>
      </c>
      <c r="P3019" s="3">
        <f t="shared" si="451"/>
        <v>22642.5</v>
      </c>
      <c r="Q3019" s="5" t="s">
        <v>8313</v>
      </c>
      <c r="R3019" s="3" t="s">
        <v>8326</v>
      </c>
      <c r="S3019" s="22">
        <f t="shared" si="452"/>
        <v>41841.850034722222</v>
      </c>
      <c r="T3019" s="22">
        <f t="shared" si="453"/>
        <v>41871.850034722222</v>
      </c>
    </row>
    <row r="3020" spans="1:20" ht="30" x14ac:dyDescent="0.25">
      <c r="A3020" s="3">
        <v>3018</v>
      </c>
      <c r="B3020" s="1" t="s">
        <v>3018</v>
      </c>
      <c r="C3020" s="1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26">
        <f t="shared" si="449"/>
        <v>1.0071428571428571</v>
      </c>
      <c r="P3020" s="3">
        <f t="shared" si="451"/>
        <v>4215</v>
      </c>
      <c r="Q3020" s="5" t="s">
        <v>8313</v>
      </c>
      <c r="R3020" s="3" t="s">
        <v>8326</v>
      </c>
      <c r="S3020" s="22">
        <f t="shared" si="452"/>
        <v>42163.29833333334</v>
      </c>
      <c r="T3020" s="22">
        <f t="shared" si="453"/>
        <v>42205.916666666672</v>
      </c>
    </row>
    <row r="3021" spans="1:20" ht="30" x14ac:dyDescent="0.25">
      <c r="A3021" s="3">
        <v>3019</v>
      </c>
      <c r="B3021" s="1" t="s">
        <v>3019</v>
      </c>
      <c r="C3021" s="1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26">
        <f t="shared" si="449"/>
        <v>1.2123333333333333</v>
      </c>
      <c r="P3021" s="3">
        <f t="shared" si="451"/>
        <v>16592.5</v>
      </c>
      <c r="Q3021" s="5" t="s">
        <v>8313</v>
      </c>
      <c r="R3021" s="3" t="s">
        <v>8326</v>
      </c>
      <c r="S3021" s="22">
        <f t="shared" si="452"/>
        <v>41758.833564814813</v>
      </c>
      <c r="T3021" s="22">
        <f t="shared" si="453"/>
        <v>41786.125</v>
      </c>
    </row>
    <row r="3022" spans="1:20" ht="30" x14ac:dyDescent="0.25">
      <c r="A3022" s="3">
        <v>3020</v>
      </c>
      <c r="B3022" s="1" t="s">
        <v>3020</v>
      </c>
      <c r="C3022" s="1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26">
        <f t="shared" si="449"/>
        <v>1.0057142857142858</v>
      </c>
      <c r="P3022" s="3">
        <f t="shared" si="451"/>
        <v>7020</v>
      </c>
      <c r="Q3022" s="5" t="s">
        <v>8313</v>
      </c>
      <c r="R3022" s="3" t="s">
        <v>8326</v>
      </c>
      <c r="S3022" s="22">
        <f t="shared" si="452"/>
        <v>42170.846446759257</v>
      </c>
      <c r="T3022" s="22">
        <f t="shared" si="453"/>
        <v>42230.846446759257</v>
      </c>
    </row>
    <row r="3023" spans="1:20" ht="30" x14ac:dyDescent="0.25">
      <c r="A3023" s="3">
        <v>3021</v>
      </c>
      <c r="B3023" s="1" t="s">
        <v>3021</v>
      </c>
      <c r="C3023" s="1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26">
        <f t="shared" si="449"/>
        <v>1.1602222222222223</v>
      </c>
      <c r="P3023" s="3">
        <f t="shared" si="451"/>
        <v>4860.5</v>
      </c>
      <c r="Q3023" s="5" t="s">
        <v>8313</v>
      </c>
      <c r="R3023" s="3" t="s">
        <v>8326</v>
      </c>
      <c r="S3023" s="22">
        <f t="shared" si="452"/>
        <v>42660.618854166663</v>
      </c>
      <c r="T3023" s="22">
        <f t="shared" si="453"/>
        <v>42696.249305555553</v>
      </c>
    </row>
    <row r="3024" spans="1:20" ht="30" x14ac:dyDescent="0.25">
      <c r="A3024" s="3">
        <v>3022</v>
      </c>
      <c r="B3024" s="1" t="s">
        <v>3022</v>
      </c>
      <c r="C3024" s="1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26">
        <f t="shared" si="449"/>
        <v>1.0087999999999999</v>
      </c>
      <c r="P3024" s="3">
        <f t="shared" si="451"/>
        <v>10044</v>
      </c>
      <c r="Q3024" s="5" t="s">
        <v>8313</v>
      </c>
      <c r="R3024" s="3" t="s">
        <v>8326</v>
      </c>
      <c r="S3024" s="22">
        <f t="shared" si="452"/>
        <v>42564.95380787037</v>
      </c>
      <c r="T3024" s="22">
        <f t="shared" si="453"/>
        <v>42609.95380787037</v>
      </c>
    </row>
    <row r="3025" spans="1:20" ht="30" x14ac:dyDescent="0.25">
      <c r="A3025" s="3">
        <v>3023</v>
      </c>
      <c r="B3025" s="1" t="s">
        <v>3023</v>
      </c>
      <c r="C3025" s="1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26">
        <f t="shared" si="449"/>
        <v>1.03</v>
      </c>
      <c r="P3025" s="3">
        <f t="shared" si="451"/>
        <v>710.5</v>
      </c>
      <c r="Q3025" s="5" t="s">
        <v>8313</v>
      </c>
      <c r="R3025" s="3" t="s">
        <v>8326</v>
      </c>
      <c r="S3025" s="22">
        <f t="shared" si="452"/>
        <v>42121.675763888896</v>
      </c>
      <c r="T3025" s="22">
        <f t="shared" si="453"/>
        <v>42166.675763888896</v>
      </c>
    </row>
    <row r="3026" spans="1:20" ht="30" hidden="1" x14ac:dyDescent="0.25">
      <c r="A3026" s="3">
        <v>3024</v>
      </c>
      <c r="B3026" s="1" t="s">
        <v>3024</v>
      </c>
      <c r="C3026" s="1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26">
        <f t="shared" si="449"/>
        <v>2.4641999999999999</v>
      </c>
      <c r="P3026" s="3">
        <f t="shared" si="450"/>
        <v>1348271475</v>
      </c>
      <c r="Q3026" s="5" t="s">
        <v>8313</v>
      </c>
      <c r="R3026" s="3" t="s">
        <v>8326</v>
      </c>
      <c r="S3026" s="22">
        <f>(((I3026/60)/60)/24)+DATE(1970,1,1)</f>
        <v>41188.993923611109</v>
      </c>
      <c r="T3026" s="22">
        <f>(((J3026/60)/60)/24)+DATE(1970,1,1)</f>
        <v>41158.993923611109</v>
      </c>
    </row>
    <row r="3027" spans="1:20" ht="30" hidden="1" x14ac:dyDescent="0.25">
      <c r="A3027" s="3">
        <v>3025</v>
      </c>
      <c r="B3027" s="1" t="s">
        <v>3025</v>
      </c>
      <c r="C3027" s="1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26">
        <f t="shared" si="449"/>
        <v>3.0219999999999998</v>
      </c>
      <c r="P3027" s="3">
        <f t="shared" si="450"/>
        <v>1400249206.5</v>
      </c>
      <c r="Q3027" s="5" t="s">
        <v>8313</v>
      </c>
      <c r="R3027" s="3" t="s">
        <v>8326</v>
      </c>
      <c r="S3027" s="22">
        <f>(((I3027/60)/60)/24)+DATE(1970,1,1)</f>
        <v>41789.666666666664</v>
      </c>
      <c r="T3027" s="22">
        <f>(((J3027/60)/60)/24)+DATE(1970,1,1)</f>
        <v>41761.509409722225</v>
      </c>
    </row>
    <row r="3028" spans="1:20" ht="30" x14ac:dyDescent="0.25">
      <c r="A3028" s="3">
        <v>3026</v>
      </c>
      <c r="B3028" s="1" t="s">
        <v>3026</v>
      </c>
      <c r="C3028" s="1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26">
        <f t="shared" si="449"/>
        <v>1.4333333333333333</v>
      </c>
      <c r="P3028" s="3">
        <f t="shared" ref="P3028:P3038" si="454">AVERAGE(D3028,E3028)</f>
        <v>1095</v>
      </c>
      <c r="Q3028" s="5" t="s">
        <v>8313</v>
      </c>
      <c r="R3028" s="3" t="s">
        <v>8326</v>
      </c>
      <c r="S3028" s="22">
        <f t="shared" ref="S3028:S3038" si="455">(((J3028/60)/60)/24)+DATE(1970,1,1)</f>
        <v>42783.459398148145</v>
      </c>
      <c r="T3028" s="22">
        <f t="shared" ref="T3028:T3038" si="456">(((I3028/60)/60)/24)+DATE(1970,1,1)</f>
        <v>42797.459398148145</v>
      </c>
    </row>
    <row r="3029" spans="1:20" ht="30" x14ac:dyDescent="0.25">
      <c r="A3029" s="3">
        <v>3027</v>
      </c>
      <c r="B3029" s="1" t="s">
        <v>3027</v>
      </c>
      <c r="C3029" s="1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26">
        <f t="shared" si="449"/>
        <v>1.3144</v>
      </c>
      <c r="P3029" s="3">
        <f t="shared" si="454"/>
        <v>46288</v>
      </c>
      <c r="Q3029" s="5" t="s">
        <v>8313</v>
      </c>
      <c r="R3029" s="3" t="s">
        <v>8326</v>
      </c>
      <c r="S3029" s="22">
        <f t="shared" si="455"/>
        <v>42053.704293981486</v>
      </c>
      <c r="T3029" s="22">
        <f t="shared" si="456"/>
        <v>42083.662627314814</v>
      </c>
    </row>
    <row r="3030" spans="1:20" ht="30" x14ac:dyDescent="0.25">
      <c r="A3030" s="3">
        <v>3028</v>
      </c>
      <c r="B3030" s="1" t="s">
        <v>3028</v>
      </c>
      <c r="C3030" s="1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26">
        <f t="shared" si="449"/>
        <v>1.6801999999999999</v>
      </c>
      <c r="P3030" s="3">
        <f t="shared" si="454"/>
        <v>6700.5</v>
      </c>
      <c r="Q3030" s="5" t="s">
        <v>8313</v>
      </c>
      <c r="R3030" s="3" t="s">
        <v>8326</v>
      </c>
      <c r="S3030" s="22">
        <f t="shared" si="455"/>
        <v>42567.264178240745</v>
      </c>
      <c r="T3030" s="22">
        <f t="shared" si="456"/>
        <v>42597.264178240745</v>
      </c>
    </row>
    <row r="3031" spans="1:20" ht="30" x14ac:dyDescent="0.25">
      <c r="A3031" s="3">
        <v>3029</v>
      </c>
      <c r="B3031" s="1" t="s">
        <v>3029</v>
      </c>
      <c r="C3031" s="1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26">
        <f t="shared" si="449"/>
        <v>1.0967666666666667</v>
      </c>
      <c r="P3031" s="3">
        <f t="shared" si="454"/>
        <v>31451.5</v>
      </c>
      <c r="Q3031" s="5" t="s">
        <v>8313</v>
      </c>
      <c r="R3031" s="3" t="s">
        <v>8326</v>
      </c>
      <c r="S3031" s="22">
        <f t="shared" si="455"/>
        <v>41932.708877314813</v>
      </c>
      <c r="T3031" s="22">
        <f t="shared" si="456"/>
        <v>41961.190972222219</v>
      </c>
    </row>
    <row r="3032" spans="1:20" ht="30" x14ac:dyDescent="0.25">
      <c r="A3032" s="3">
        <v>3030</v>
      </c>
      <c r="B3032" s="1" t="s">
        <v>3030</v>
      </c>
      <c r="C3032" s="1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26">
        <f t="shared" si="449"/>
        <v>1.0668571428571429</v>
      </c>
      <c r="P3032" s="3">
        <f t="shared" si="454"/>
        <v>1808.5</v>
      </c>
      <c r="Q3032" s="5" t="s">
        <v>8313</v>
      </c>
      <c r="R3032" s="3" t="s">
        <v>8326</v>
      </c>
      <c r="S3032" s="22">
        <f t="shared" si="455"/>
        <v>42233.747349537036</v>
      </c>
      <c r="T3032" s="22">
        <f t="shared" si="456"/>
        <v>42263.747349537036</v>
      </c>
    </row>
    <row r="3033" spans="1:20" ht="60" x14ac:dyDescent="0.25">
      <c r="A3033" s="3">
        <v>3031</v>
      </c>
      <c r="B3033" s="1" t="s">
        <v>3031</v>
      </c>
      <c r="C3033" s="1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26">
        <f t="shared" si="449"/>
        <v>1</v>
      </c>
      <c r="P3033" s="3">
        <f t="shared" si="454"/>
        <v>1500</v>
      </c>
      <c r="Q3033" s="5" t="s">
        <v>8313</v>
      </c>
      <c r="R3033" s="3" t="s">
        <v>8326</v>
      </c>
      <c r="S3033" s="22">
        <f t="shared" si="455"/>
        <v>42597.882488425923</v>
      </c>
      <c r="T3033" s="22">
        <f t="shared" si="456"/>
        <v>42657.882488425923</v>
      </c>
    </row>
    <row r="3034" spans="1:20" ht="30" x14ac:dyDescent="0.25">
      <c r="A3034" s="3">
        <v>3032</v>
      </c>
      <c r="B3034" s="1" t="s">
        <v>3032</v>
      </c>
      <c r="C3034" s="1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26">
        <f t="shared" si="449"/>
        <v>1.272</v>
      </c>
      <c r="P3034" s="3">
        <f t="shared" si="454"/>
        <v>1136</v>
      </c>
      <c r="Q3034" s="5" t="s">
        <v>8313</v>
      </c>
      <c r="R3034" s="3" t="s">
        <v>8326</v>
      </c>
      <c r="S3034" s="22">
        <f t="shared" si="455"/>
        <v>42228.044664351852</v>
      </c>
      <c r="T3034" s="22">
        <f t="shared" si="456"/>
        <v>42258.044664351852</v>
      </c>
    </row>
    <row r="3035" spans="1:20" ht="30" x14ac:dyDescent="0.25">
      <c r="A3035" s="3">
        <v>3033</v>
      </c>
      <c r="B3035" s="1" t="s">
        <v>3033</v>
      </c>
      <c r="C3035" s="1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26">
        <f t="shared" si="449"/>
        <v>1.4653333333333334</v>
      </c>
      <c r="P3035" s="3">
        <f t="shared" si="454"/>
        <v>3698</v>
      </c>
      <c r="Q3035" s="5" t="s">
        <v>8313</v>
      </c>
      <c r="R3035" s="3" t="s">
        <v>8326</v>
      </c>
      <c r="S3035" s="22">
        <f t="shared" si="455"/>
        <v>42570.110243055555</v>
      </c>
      <c r="T3035" s="22">
        <f t="shared" si="456"/>
        <v>42600.110243055555</v>
      </c>
    </row>
    <row r="3036" spans="1:20" ht="60" x14ac:dyDescent="0.25">
      <c r="A3036" s="3">
        <v>3034</v>
      </c>
      <c r="B3036" s="1" t="s">
        <v>3034</v>
      </c>
      <c r="C3036" s="1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26">
        <f t="shared" si="449"/>
        <v>1.1253599999999999</v>
      </c>
      <c r="P3036" s="3">
        <f t="shared" si="454"/>
        <v>106268</v>
      </c>
      <c r="Q3036" s="5" t="s">
        <v>8313</v>
      </c>
      <c r="R3036" s="3" t="s">
        <v>8326</v>
      </c>
      <c r="S3036" s="22">
        <f t="shared" si="455"/>
        <v>42644.535358796296</v>
      </c>
      <c r="T3036" s="22">
        <f t="shared" si="456"/>
        <v>42675.165972222225</v>
      </c>
    </row>
    <row r="3037" spans="1:20" ht="30" x14ac:dyDescent="0.25">
      <c r="A3037" s="3">
        <v>3035</v>
      </c>
      <c r="B3037" s="1" t="s">
        <v>3035</v>
      </c>
      <c r="C3037" s="1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26">
        <f t="shared" si="449"/>
        <v>1.0878684000000001</v>
      </c>
      <c r="P3037" s="3">
        <f t="shared" si="454"/>
        <v>26098.355</v>
      </c>
      <c r="Q3037" s="5" t="s">
        <v>8313</v>
      </c>
      <c r="R3037" s="3" t="s">
        <v>8326</v>
      </c>
      <c r="S3037" s="22">
        <f t="shared" si="455"/>
        <v>41368.560289351852</v>
      </c>
      <c r="T3037" s="22">
        <f t="shared" si="456"/>
        <v>41398.560289351852</v>
      </c>
    </row>
    <row r="3038" spans="1:20" ht="30" x14ac:dyDescent="0.25">
      <c r="A3038" s="3">
        <v>3036</v>
      </c>
      <c r="B3038" s="1" t="s">
        <v>3036</v>
      </c>
      <c r="C3038" s="1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26">
        <f t="shared" si="449"/>
        <v>1.26732</v>
      </c>
      <c r="P3038" s="3">
        <f t="shared" si="454"/>
        <v>28341.5</v>
      </c>
      <c r="Q3038" s="5" t="s">
        <v>8313</v>
      </c>
      <c r="R3038" s="3" t="s">
        <v>8326</v>
      </c>
      <c r="S3038" s="22">
        <f t="shared" si="455"/>
        <v>41466.785231481481</v>
      </c>
      <c r="T3038" s="22">
        <f t="shared" si="456"/>
        <v>41502.499305555553</v>
      </c>
    </row>
    <row r="3039" spans="1:20" ht="45" hidden="1" x14ac:dyDescent="0.25">
      <c r="A3039" s="3">
        <v>3037</v>
      </c>
      <c r="B3039" s="1" t="s">
        <v>3037</v>
      </c>
      <c r="C3039" s="1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26">
        <f t="shared" si="449"/>
        <v>2.1320000000000001</v>
      </c>
      <c r="P3039" s="3">
        <f t="shared" si="450"/>
        <v>1282785156.5</v>
      </c>
      <c r="Q3039" s="5" t="s">
        <v>8313</v>
      </c>
      <c r="R3039" s="3" t="s">
        <v>8326</v>
      </c>
      <c r="S3039" s="22">
        <f>(((I3039/60)/60)/24)+DATE(1970,1,1)</f>
        <v>40453.207638888889</v>
      </c>
      <c r="T3039" s="22">
        <f>(((J3039/60)/60)/24)+DATE(1970,1,1)</f>
        <v>40378.893206018518</v>
      </c>
    </row>
    <row r="3040" spans="1:20" ht="30" x14ac:dyDescent="0.25">
      <c r="A3040" s="3">
        <v>3038</v>
      </c>
      <c r="B3040" s="1" t="s">
        <v>3038</v>
      </c>
      <c r="C3040" s="1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26">
        <f t="shared" si="449"/>
        <v>1.0049999999999999</v>
      </c>
      <c r="P3040" s="3">
        <f t="shared" ref="P3040:P3052" si="457">AVERAGE(D3040,E3040)</f>
        <v>1002.5</v>
      </c>
      <c r="Q3040" s="5" t="s">
        <v>8313</v>
      </c>
      <c r="R3040" s="3" t="s">
        <v>8326</v>
      </c>
      <c r="S3040" s="22">
        <f t="shared" ref="S3040:S3071" si="458">(((J3040/60)/60)/24)+DATE(1970,1,1)</f>
        <v>42373.252280092594</v>
      </c>
      <c r="T3040" s="22">
        <f t="shared" ref="T3040:T3071" si="459">(((I3040/60)/60)/24)+DATE(1970,1,1)</f>
        <v>42433.252280092594</v>
      </c>
    </row>
    <row r="3041" spans="1:20" ht="30" x14ac:dyDescent="0.25">
      <c r="A3041" s="3">
        <v>3039</v>
      </c>
      <c r="B3041" s="1" t="s">
        <v>3039</v>
      </c>
      <c r="C3041" s="1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26">
        <f t="shared" si="449"/>
        <v>1.0871389999999999</v>
      </c>
      <c r="P3041" s="3">
        <f t="shared" si="457"/>
        <v>20871.39</v>
      </c>
      <c r="Q3041" s="5" t="s">
        <v>8313</v>
      </c>
      <c r="R3041" s="3" t="s">
        <v>8326</v>
      </c>
      <c r="S3041" s="22">
        <f t="shared" si="458"/>
        <v>41610.794421296298</v>
      </c>
      <c r="T3041" s="22">
        <f t="shared" si="459"/>
        <v>41637.332638888889</v>
      </c>
    </row>
    <row r="3042" spans="1:20" ht="30" x14ac:dyDescent="0.25">
      <c r="A3042" s="3">
        <v>3040</v>
      </c>
      <c r="B3042" s="1" t="s">
        <v>3040</v>
      </c>
      <c r="C3042" s="1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26">
        <f t="shared" si="449"/>
        <v>1.075</v>
      </c>
      <c r="P3042" s="3">
        <f t="shared" si="457"/>
        <v>3112.5</v>
      </c>
      <c r="Q3042" s="5" t="s">
        <v>8313</v>
      </c>
      <c r="R3042" s="3" t="s">
        <v>8326</v>
      </c>
      <c r="S3042" s="22">
        <f t="shared" si="458"/>
        <v>42177.791909722218</v>
      </c>
      <c r="T3042" s="22">
        <f t="shared" si="459"/>
        <v>42181.958333333328</v>
      </c>
    </row>
    <row r="3043" spans="1:20" ht="30" x14ac:dyDescent="0.25">
      <c r="A3043" s="3">
        <v>3041</v>
      </c>
      <c r="B3043" s="1" t="s">
        <v>3041</v>
      </c>
      <c r="C3043" s="1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26">
        <f t="shared" si="449"/>
        <v>1.1048192771084338</v>
      </c>
      <c r="P3043" s="3">
        <f t="shared" si="457"/>
        <v>8735</v>
      </c>
      <c r="Q3043" s="5" t="s">
        <v>8313</v>
      </c>
      <c r="R3043" s="3" t="s">
        <v>8326</v>
      </c>
      <c r="S3043" s="22">
        <f t="shared" si="458"/>
        <v>42359.868611111116</v>
      </c>
      <c r="T3043" s="22">
        <f t="shared" si="459"/>
        <v>42389.868611111116</v>
      </c>
    </row>
    <row r="3044" spans="1:20" ht="30" x14ac:dyDescent="0.25">
      <c r="A3044" s="3">
        <v>3042</v>
      </c>
      <c r="B3044" s="1" t="s">
        <v>3042</v>
      </c>
      <c r="C3044" s="1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26">
        <f t="shared" si="449"/>
        <v>1.28</v>
      </c>
      <c r="P3044" s="3">
        <f t="shared" si="457"/>
        <v>1710</v>
      </c>
      <c r="Q3044" s="5" t="s">
        <v>8313</v>
      </c>
      <c r="R3044" s="3" t="s">
        <v>8326</v>
      </c>
      <c r="S3044" s="22">
        <f t="shared" si="458"/>
        <v>42253.688043981485</v>
      </c>
      <c r="T3044" s="22">
        <f t="shared" si="459"/>
        <v>42283.688043981485</v>
      </c>
    </row>
    <row r="3045" spans="1:20" ht="30" x14ac:dyDescent="0.25">
      <c r="A3045" s="3">
        <v>3043</v>
      </c>
      <c r="B3045" s="1" t="s">
        <v>3043</v>
      </c>
      <c r="C3045" s="1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26">
        <f t="shared" si="449"/>
        <v>1.1000666666666667</v>
      </c>
      <c r="P3045" s="3">
        <f t="shared" si="457"/>
        <v>15750.5</v>
      </c>
      <c r="Q3045" s="5" t="s">
        <v>8313</v>
      </c>
      <c r="R3045" s="3" t="s">
        <v>8326</v>
      </c>
      <c r="S3045" s="22">
        <f t="shared" si="458"/>
        <v>42083.070590277777</v>
      </c>
      <c r="T3045" s="22">
        <f t="shared" si="459"/>
        <v>42110.118055555555</v>
      </c>
    </row>
    <row r="3046" spans="1:20" ht="30" x14ac:dyDescent="0.25">
      <c r="A3046" s="3">
        <v>3044</v>
      </c>
      <c r="B3046" s="1" t="s">
        <v>3044</v>
      </c>
      <c r="C3046" s="1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26">
        <f t="shared" si="449"/>
        <v>1.0934166666666667</v>
      </c>
      <c r="P3046" s="3">
        <f t="shared" si="457"/>
        <v>12560.5</v>
      </c>
      <c r="Q3046" s="5" t="s">
        <v>8313</v>
      </c>
      <c r="R3046" s="3" t="s">
        <v>8326</v>
      </c>
      <c r="S3046" s="22">
        <f t="shared" si="458"/>
        <v>42387.7268287037</v>
      </c>
      <c r="T3046" s="22">
        <f t="shared" si="459"/>
        <v>42402.7268287037</v>
      </c>
    </row>
    <row r="3047" spans="1:20" ht="30" x14ac:dyDescent="0.25">
      <c r="A3047" s="3">
        <v>3045</v>
      </c>
      <c r="B3047" s="1" t="s">
        <v>3045</v>
      </c>
      <c r="C3047" s="1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26">
        <f t="shared" si="449"/>
        <v>1.3270650000000002</v>
      </c>
      <c r="P3047" s="3">
        <f t="shared" si="457"/>
        <v>4654.13</v>
      </c>
      <c r="Q3047" s="5" t="s">
        <v>8313</v>
      </c>
      <c r="R3047" s="3" t="s">
        <v>8326</v>
      </c>
      <c r="S3047" s="22">
        <f t="shared" si="458"/>
        <v>41843.155729166669</v>
      </c>
      <c r="T3047" s="22">
        <f t="shared" si="459"/>
        <v>41873.155729166669</v>
      </c>
    </row>
    <row r="3048" spans="1:20" ht="30" x14ac:dyDescent="0.25">
      <c r="A3048" s="3">
        <v>3046</v>
      </c>
      <c r="B3048" s="1" t="s">
        <v>3046</v>
      </c>
      <c r="C3048" s="1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26">
        <f t="shared" si="449"/>
        <v>1.9084810126582279</v>
      </c>
      <c r="P3048" s="3">
        <f t="shared" si="457"/>
        <v>11488.5</v>
      </c>
      <c r="Q3048" s="5" t="s">
        <v>8313</v>
      </c>
      <c r="R3048" s="3" t="s">
        <v>8326</v>
      </c>
      <c r="S3048" s="22">
        <f t="shared" si="458"/>
        <v>41862.803078703706</v>
      </c>
      <c r="T3048" s="22">
        <f t="shared" si="459"/>
        <v>41892.202777777777</v>
      </c>
    </row>
    <row r="3049" spans="1:20" ht="30" x14ac:dyDescent="0.25">
      <c r="A3049" s="3">
        <v>3047</v>
      </c>
      <c r="B3049" s="1" t="s">
        <v>3047</v>
      </c>
      <c r="C3049" s="1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26">
        <f t="shared" si="449"/>
        <v>1.49</v>
      </c>
      <c r="P3049" s="3">
        <f t="shared" si="457"/>
        <v>622.5</v>
      </c>
      <c r="Q3049" s="5" t="s">
        <v>8313</v>
      </c>
      <c r="R3049" s="3" t="s">
        <v>8326</v>
      </c>
      <c r="S3049" s="22">
        <f t="shared" si="458"/>
        <v>42443.989050925928</v>
      </c>
      <c r="T3049" s="22">
        <f t="shared" si="459"/>
        <v>42487.552777777775</v>
      </c>
    </row>
    <row r="3050" spans="1:20" ht="30" x14ac:dyDescent="0.25">
      <c r="A3050" s="3">
        <v>3048</v>
      </c>
      <c r="B3050" s="1" t="s">
        <v>3048</v>
      </c>
      <c r="C3050" s="1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26">
        <f t="shared" si="449"/>
        <v>1.6639999999999999</v>
      </c>
      <c r="P3050" s="3">
        <f t="shared" si="457"/>
        <v>6660</v>
      </c>
      <c r="Q3050" s="5" t="s">
        <v>8313</v>
      </c>
      <c r="R3050" s="3" t="s">
        <v>8326</v>
      </c>
      <c r="S3050" s="22">
        <f t="shared" si="458"/>
        <v>41975.901180555549</v>
      </c>
      <c r="T3050" s="22">
        <f t="shared" si="459"/>
        <v>42004.890277777777</v>
      </c>
    </row>
    <row r="3051" spans="1:20" ht="30" x14ac:dyDescent="0.25">
      <c r="A3051" s="3">
        <v>3049</v>
      </c>
      <c r="B3051" s="1" t="s">
        <v>3049</v>
      </c>
      <c r="C3051" s="1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26">
        <f t="shared" si="449"/>
        <v>1.0666666666666667</v>
      </c>
      <c r="P3051" s="3">
        <f t="shared" si="457"/>
        <v>3875</v>
      </c>
      <c r="Q3051" s="5" t="s">
        <v>8313</v>
      </c>
      <c r="R3051" s="3" t="s">
        <v>8326</v>
      </c>
      <c r="S3051" s="22">
        <f t="shared" si="458"/>
        <v>42139.014525462961</v>
      </c>
      <c r="T3051" s="22">
        <f t="shared" si="459"/>
        <v>42169.014525462961</v>
      </c>
    </row>
    <row r="3052" spans="1:20" x14ac:dyDescent="0.25">
      <c r="A3052" s="3">
        <v>3050</v>
      </c>
      <c r="B3052" s="1" t="s">
        <v>3050</v>
      </c>
      <c r="C3052" s="1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26">
        <f t="shared" si="449"/>
        <v>1.06</v>
      </c>
      <c r="P3052" s="3">
        <f t="shared" si="457"/>
        <v>618</v>
      </c>
      <c r="Q3052" s="5" t="s">
        <v>8313</v>
      </c>
      <c r="R3052" s="3" t="s">
        <v>8326</v>
      </c>
      <c r="S3052" s="22">
        <f t="shared" si="458"/>
        <v>42465.16851851852</v>
      </c>
      <c r="T3052" s="22">
        <f t="shared" si="459"/>
        <v>42495.16851851852</v>
      </c>
    </row>
    <row r="3053" spans="1:20" ht="30" hidden="1" x14ac:dyDescent="0.25">
      <c r="A3053" s="3">
        <v>3051</v>
      </c>
      <c r="B3053" s="1" t="s">
        <v>3051</v>
      </c>
      <c r="C3053" s="1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26">
        <f t="shared" si="449"/>
        <v>0.23628571428571429</v>
      </c>
      <c r="P3053" s="3">
        <f t="shared" si="450"/>
        <v>1485251945</v>
      </c>
      <c r="Q3053" s="5" t="s">
        <v>8313</v>
      </c>
      <c r="R3053" s="3" t="s">
        <v>8326</v>
      </c>
      <c r="S3053" s="22">
        <f t="shared" si="458"/>
        <v>42744.416030092587</v>
      </c>
      <c r="T3053" s="22">
        <f t="shared" si="459"/>
        <v>42774.416030092587</v>
      </c>
    </row>
    <row r="3054" spans="1:20" ht="30" hidden="1" x14ac:dyDescent="0.25">
      <c r="A3054" s="3">
        <v>3052</v>
      </c>
      <c r="B3054" s="1" t="s">
        <v>3052</v>
      </c>
      <c r="C3054" s="1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26">
        <f t="shared" si="449"/>
        <v>1.5E-3</v>
      </c>
      <c r="P3054" s="3">
        <f t="shared" si="450"/>
        <v>1431532917</v>
      </c>
      <c r="Q3054" s="5" t="s">
        <v>8313</v>
      </c>
      <c r="R3054" s="3" t="s">
        <v>8326</v>
      </c>
      <c r="S3054" s="22">
        <f t="shared" si="458"/>
        <v>42122.670069444444</v>
      </c>
      <c r="T3054" s="22">
        <f t="shared" si="459"/>
        <v>42152.665972222225</v>
      </c>
    </row>
    <row r="3055" spans="1:20" ht="30" hidden="1" x14ac:dyDescent="0.25">
      <c r="A3055" s="3">
        <v>3053</v>
      </c>
      <c r="B3055" s="1" t="s">
        <v>3053</v>
      </c>
      <c r="C3055" s="1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26">
        <f t="shared" si="449"/>
        <v>4.0000000000000001E-3</v>
      </c>
      <c r="P3055" s="3">
        <f t="shared" si="450"/>
        <v>1410001676.5</v>
      </c>
      <c r="Q3055" s="5" t="s">
        <v>8313</v>
      </c>
      <c r="R3055" s="3" t="s">
        <v>8326</v>
      </c>
      <c r="S3055" s="22">
        <f t="shared" si="458"/>
        <v>41862.761724537035</v>
      </c>
      <c r="T3055" s="22">
        <f t="shared" si="459"/>
        <v>41914.165972222225</v>
      </c>
    </row>
    <row r="3056" spans="1:20" ht="30" hidden="1" x14ac:dyDescent="0.25">
      <c r="A3056" s="3">
        <v>3054</v>
      </c>
      <c r="B3056" s="1" t="s">
        <v>3054</v>
      </c>
      <c r="C3056" s="1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26">
        <f t="shared" si="449"/>
        <v>0</v>
      </c>
      <c r="P3056" s="3">
        <f t="shared" si="450"/>
        <v>1423650697</v>
      </c>
      <c r="Q3056" s="5" t="s">
        <v>8313</v>
      </c>
      <c r="R3056" s="3" t="s">
        <v>8326</v>
      </c>
      <c r="S3056" s="22">
        <f t="shared" si="458"/>
        <v>42027.832800925928</v>
      </c>
      <c r="T3056" s="22">
        <f t="shared" si="459"/>
        <v>42065.044444444444</v>
      </c>
    </row>
    <row r="3057" spans="1:20" ht="30" hidden="1" x14ac:dyDescent="0.25">
      <c r="A3057" s="3">
        <v>3055</v>
      </c>
      <c r="B3057" s="1" t="s">
        <v>3055</v>
      </c>
      <c r="C3057" s="1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26">
        <f t="shared" si="449"/>
        <v>5.0000000000000002E-5</v>
      </c>
      <c r="P3057" s="3">
        <f t="shared" si="450"/>
        <v>1418252390</v>
      </c>
      <c r="Q3057" s="5" t="s">
        <v>8313</v>
      </c>
      <c r="R3057" s="3" t="s">
        <v>8326</v>
      </c>
      <c r="S3057" s="22">
        <f t="shared" si="458"/>
        <v>41953.95821759259</v>
      </c>
      <c r="T3057" s="22">
        <f t="shared" si="459"/>
        <v>42013.95821759259</v>
      </c>
    </row>
    <row r="3058" spans="1:20" ht="30" hidden="1" x14ac:dyDescent="0.25">
      <c r="A3058" s="3">
        <v>3056</v>
      </c>
      <c r="B3058" s="1" t="s">
        <v>3056</v>
      </c>
      <c r="C3058" s="1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26">
        <f t="shared" si="449"/>
        <v>0</v>
      </c>
      <c r="P3058" s="3">
        <f t="shared" si="450"/>
        <v>1409411784</v>
      </c>
      <c r="Q3058" s="5" t="s">
        <v>8313</v>
      </c>
      <c r="R3058" s="3" t="s">
        <v>8326</v>
      </c>
      <c r="S3058" s="22">
        <f t="shared" si="458"/>
        <v>41851.636388888888</v>
      </c>
      <c r="T3058" s="22">
        <f t="shared" si="459"/>
        <v>41911.636388888888</v>
      </c>
    </row>
    <row r="3059" spans="1:20" ht="30" hidden="1" x14ac:dyDescent="0.25">
      <c r="A3059" s="3">
        <v>3057</v>
      </c>
      <c r="B3059" s="1" t="s">
        <v>3057</v>
      </c>
      <c r="C3059" s="1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26">
        <f t="shared" si="449"/>
        <v>0</v>
      </c>
      <c r="P3059" s="3">
        <f t="shared" si="450"/>
        <v>1458400011</v>
      </c>
      <c r="Q3059" s="5" t="s">
        <v>8313</v>
      </c>
      <c r="R3059" s="3" t="s">
        <v>8326</v>
      </c>
      <c r="S3059" s="22">
        <f t="shared" si="458"/>
        <v>42433.650590277779</v>
      </c>
      <c r="T3059" s="22">
        <f t="shared" si="459"/>
        <v>42463.608923611115</v>
      </c>
    </row>
    <row r="3060" spans="1:20" ht="30" hidden="1" x14ac:dyDescent="0.25">
      <c r="A3060" s="3">
        <v>3058</v>
      </c>
      <c r="B3060" s="1" t="s">
        <v>3058</v>
      </c>
      <c r="C3060" s="1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26">
        <f t="shared" si="449"/>
        <v>1.6666666666666666E-4</v>
      </c>
      <c r="P3060" s="3">
        <f t="shared" si="450"/>
        <v>1461574740</v>
      </c>
      <c r="Q3060" s="5" t="s">
        <v>8313</v>
      </c>
      <c r="R3060" s="3" t="s">
        <v>8326</v>
      </c>
      <c r="S3060" s="22">
        <f t="shared" si="458"/>
        <v>42460.374305555553</v>
      </c>
      <c r="T3060" s="22">
        <f t="shared" si="459"/>
        <v>42510.374305555553</v>
      </c>
    </row>
    <row r="3061" spans="1:20" ht="30" hidden="1" x14ac:dyDescent="0.25">
      <c r="A3061" s="3">
        <v>3059</v>
      </c>
      <c r="B3061" s="1" t="s">
        <v>3059</v>
      </c>
      <c r="C3061" s="1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26">
        <f t="shared" si="449"/>
        <v>3.0066666666666665E-2</v>
      </c>
      <c r="P3061" s="3">
        <f t="shared" si="450"/>
        <v>1406240846</v>
      </c>
      <c r="Q3061" s="5" t="s">
        <v>8313</v>
      </c>
      <c r="R3061" s="3" t="s">
        <v>8326</v>
      </c>
      <c r="S3061" s="22">
        <f t="shared" si="458"/>
        <v>41829.935717592591</v>
      </c>
      <c r="T3061" s="22">
        <f t="shared" si="459"/>
        <v>41859.935717592591</v>
      </c>
    </row>
    <row r="3062" spans="1:20" ht="30" hidden="1" x14ac:dyDescent="0.25">
      <c r="A3062" s="3">
        <v>3060</v>
      </c>
      <c r="B3062" s="1" t="s">
        <v>3060</v>
      </c>
      <c r="C3062" s="1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26">
        <f t="shared" si="449"/>
        <v>1.5227272727272728E-3</v>
      </c>
      <c r="P3062" s="3">
        <f t="shared" si="450"/>
        <v>1442126134</v>
      </c>
      <c r="Q3062" s="5" t="s">
        <v>8313</v>
      </c>
      <c r="R3062" s="3" t="s">
        <v>8326</v>
      </c>
      <c r="S3062" s="22">
        <f t="shared" si="458"/>
        <v>42245.274699074071</v>
      </c>
      <c r="T3062" s="22">
        <f t="shared" si="459"/>
        <v>42275.274699074071</v>
      </c>
    </row>
    <row r="3063" spans="1:20" hidden="1" x14ac:dyDescent="0.25">
      <c r="A3063" s="3">
        <v>3061</v>
      </c>
      <c r="B3063" s="1" t="s">
        <v>3061</v>
      </c>
      <c r="C3063" s="1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26">
        <f t="shared" si="449"/>
        <v>0</v>
      </c>
      <c r="P3063" s="3">
        <f t="shared" si="450"/>
        <v>1406659748</v>
      </c>
      <c r="Q3063" s="5" t="s">
        <v>8313</v>
      </c>
      <c r="R3063" s="3" t="s">
        <v>8326</v>
      </c>
      <c r="S3063" s="22">
        <f t="shared" si="458"/>
        <v>41834.784120370372</v>
      </c>
      <c r="T3063" s="22">
        <f t="shared" si="459"/>
        <v>41864.784120370372</v>
      </c>
    </row>
    <row r="3064" spans="1:20" ht="30" hidden="1" x14ac:dyDescent="0.25">
      <c r="A3064" s="3">
        <v>3062</v>
      </c>
      <c r="B3064" s="1" t="s">
        <v>3062</v>
      </c>
      <c r="C3064" s="1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26">
        <f t="shared" si="449"/>
        <v>0.66839999999999999</v>
      </c>
      <c r="P3064" s="3">
        <f t="shared" si="450"/>
        <v>1442373946</v>
      </c>
      <c r="Q3064" s="5" t="s">
        <v>8313</v>
      </c>
      <c r="R3064" s="3" t="s">
        <v>8326</v>
      </c>
      <c r="S3064" s="22">
        <f t="shared" si="458"/>
        <v>42248.535787037035</v>
      </c>
      <c r="T3064" s="22">
        <f t="shared" si="459"/>
        <v>42277.75</v>
      </c>
    </row>
    <row r="3065" spans="1:20" ht="30" hidden="1" x14ac:dyDescent="0.25">
      <c r="A3065" s="3">
        <v>3063</v>
      </c>
      <c r="B3065" s="1" t="s">
        <v>3063</v>
      </c>
      <c r="C3065" s="1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26">
        <f t="shared" si="449"/>
        <v>0.19566666666666666</v>
      </c>
      <c r="P3065" s="3">
        <f t="shared" si="450"/>
        <v>1475662138</v>
      </c>
      <c r="Q3065" s="5" t="s">
        <v>8313</v>
      </c>
      <c r="R3065" s="3" t="s">
        <v>8326</v>
      </c>
      <c r="S3065" s="22">
        <f t="shared" si="458"/>
        <v>42630.922893518517</v>
      </c>
      <c r="T3065" s="22">
        <f t="shared" si="459"/>
        <v>42665.922893518517</v>
      </c>
    </row>
    <row r="3066" spans="1:20" hidden="1" x14ac:dyDescent="0.25">
      <c r="A3066" s="3">
        <v>3064</v>
      </c>
      <c r="B3066" s="1" t="s">
        <v>3064</v>
      </c>
      <c r="C3066" s="1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26">
        <f t="shared" ref="O3066:O3129" si="460">E3066/D3066</f>
        <v>0.11294666666666667</v>
      </c>
      <c r="P3066" s="3">
        <f t="shared" ref="P3066:P3129" si="461">AVERAGE(I3066,J3066)</f>
        <v>1446829393</v>
      </c>
      <c r="Q3066" s="5" t="s">
        <v>8313</v>
      </c>
      <c r="R3066" s="3" t="s">
        <v>8326</v>
      </c>
      <c r="S3066" s="22">
        <f t="shared" si="458"/>
        <v>42299.130162037036</v>
      </c>
      <c r="T3066" s="22">
        <f t="shared" si="459"/>
        <v>42330.290972222225</v>
      </c>
    </row>
    <row r="3067" spans="1:20" ht="30" hidden="1" x14ac:dyDescent="0.25">
      <c r="A3067" s="3">
        <v>3065</v>
      </c>
      <c r="B3067" s="1" t="s">
        <v>3065</v>
      </c>
      <c r="C3067" s="1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26">
        <f t="shared" si="460"/>
        <v>4.0000000000000002E-4</v>
      </c>
      <c r="P3067" s="3">
        <f t="shared" si="461"/>
        <v>1405603172</v>
      </c>
      <c r="Q3067" s="5" t="s">
        <v>8313</v>
      </c>
      <c r="R3067" s="3" t="s">
        <v>8326</v>
      </c>
      <c r="S3067" s="22">
        <f t="shared" si="458"/>
        <v>41825.055231481485</v>
      </c>
      <c r="T3067" s="22">
        <f t="shared" si="459"/>
        <v>41850.055231481485</v>
      </c>
    </row>
    <row r="3068" spans="1:20" ht="30" hidden="1" x14ac:dyDescent="0.25">
      <c r="A3068" s="3">
        <v>3066</v>
      </c>
      <c r="B3068" s="1" t="s">
        <v>3066</v>
      </c>
      <c r="C3068" s="1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26">
        <f t="shared" si="460"/>
        <v>0.11985714285714286</v>
      </c>
      <c r="P3068" s="3">
        <f t="shared" si="461"/>
        <v>1466832537</v>
      </c>
      <c r="Q3068" s="5" t="s">
        <v>8313</v>
      </c>
      <c r="R3068" s="3" t="s">
        <v>8326</v>
      </c>
      <c r="S3068" s="22">
        <f t="shared" si="458"/>
        <v>42531.228437500002</v>
      </c>
      <c r="T3068" s="22">
        <f t="shared" si="459"/>
        <v>42561.228437500002</v>
      </c>
    </row>
    <row r="3069" spans="1:20" ht="30" hidden="1" x14ac:dyDescent="0.25">
      <c r="A3069" s="3">
        <v>3067</v>
      </c>
      <c r="B3069" s="1" t="s">
        <v>3067</v>
      </c>
      <c r="C3069" s="1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26">
        <f t="shared" si="460"/>
        <v>2.5000000000000001E-2</v>
      </c>
      <c r="P3069" s="3">
        <f t="shared" si="461"/>
        <v>1440541879</v>
      </c>
      <c r="Q3069" s="5" t="s">
        <v>8313</v>
      </c>
      <c r="R3069" s="3" t="s">
        <v>8326</v>
      </c>
      <c r="S3069" s="22">
        <f t="shared" si="458"/>
        <v>42226.938414351855</v>
      </c>
      <c r="T3069" s="22">
        <f t="shared" si="459"/>
        <v>42256.938414351855</v>
      </c>
    </row>
    <row r="3070" spans="1:20" ht="30" hidden="1" x14ac:dyDescent="0.25">
      <c r="A3070" s="3">
        <v>3068</v>
      </c>
      <c r="B3070" s="1" t="s">
        <v>3068</v>
      </c>
      <c r="C3070" s="1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26">
        <f t="shared" si="460"/>
        <v>6.9999999999999999E-4</v>
      </c>
      <c r="P3070" s="3">
        <f t="shared" si="461"/>
        <v>1443717352</v>
      </c>
      <c r="Q3070" s="5" t="s">
        <v>8313</v>
      </c>
      <c r="R3070" s="3" t="s">
        <v>8326</v>
      </c>
      <c r="S3070" s="22">
        <f t="shared" si="458"/>
        <v>42263.691574074073</v>
      </c>
      <c r="T3070" s="22">
        <f t="shared" si="459"/>
        <v>42293.691574074073</v>
      </c>
    </row>
    <row r="3071" spans="1:20" ht="30" hidden="1" x14ac:dyDescent="0.25">
      <c r="A3071" s="3">
        <v>3069</v>
      </c>
      <c r="B3071" s="1" t="s">
        <v>3069</v>
      </c>
      <c r="C3071" s="1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26">
        <f t="shared" si="460"/>
        <v>0.14099999999999999</v>
      </c>
      <c r="P3071" s="3">
        <f t="shared" si="461"/>
        <v>1417291234</v>
      </c>
      <c r="Q3071" s="5" t="s">
        <v>8313</v>
      </c>
      <c r="R3071" s="3" t="s">
        <v>8326</v>
      </c>
      <c r="S3071" s="22">
        <f t="shared" si="458"/>
        <v>41957.833726851852</v>
      </c>
      <c r="T3071" s="22">
        <f t="shared" si="459"/>
        <v>41987.833726851852</v>
      </c>
    </row>
    <row r="3072" spans="1:20" ht="30" hidden="1" x14ac:dyDescent="0.25">
      <c r="A3072" s="3">
        <v>3070</v>
      </c>
      <c r="B3072" s="1" t="s">
        <v>3070</v>
      </c>
      <c r="C3072" s="1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26">
        <f t="shared" si="460"/>
        <v>3.3399999999999999E-2</v>
      </c>
      <c r="P3072" s="3">
        <f t="shared" si="461"/>
        <v>1480224969</v>
      </c>
      <c r="Q3072" s="5" t="s">
        <v>8313</v>
      </c>
      <c r="R3072" s="3" t="s">
        <v>8326</v>
      </c>
      <c r="S3072" s="22">
        <f t="shared" ref="S3072:S3103" si="462">(((J3072/60)/60)/24)+DATE(1970,1,1)</f>
        <v>42690.733437499999</v>
      </c>
      <c r="T3072" s="22">
        <f t="shared" ref="T3072:T3103" si="463">(((I3072/60)/60)/24)+DATE(1970,1,1)</f>
        <v>42711.733437499999</v>
      </c>
    </row>
    <row r="3073" spans="1:20" ht="30" hidden="1" x14ac:dyDescent="0.25">
      <c r="A3073" s="3">
        <v>3071</v>
      </c>
      <c r="B3073" s="1" t="s">
        <v>3071</v>
      </c>
      <c r="C3073" s="1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26">
        <f t="shared" si="460"/>
        <v>0.59775</v>
      </c>
      <c r="P3073" s="3">
        <f t="shared" si="461"/>
        <v>1428839210.5</v>
      </c>
      <c r="Q3073" s="5" t="s">
        <v>8313</v>
      </c>
      <c r="R3073" s="3" t="s">
        <v>8326</v>
      </c>
      <c r="S3073" s="22">
        <f t="shared" si="462"/>
        <v>42097.732418981483</v>
      </c>
      <c r="T3073" s="22">
        <f t="shared" si="463"/>
        <v>42115.249305555553</v>
      </c>
    </row>
    <row r="3074" spans="1:20" ht="30" hidden="1" x14ac:dyDescent="0.25">
      <c r="A3074" s="3">
        <v>3072</v>
      </c>
      <c r="B3074" s="1" t="s">
        <v>3072</v>
      </c>
      <c r="C3074" s="1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26">
        <f t="shared" si="460"/>
        <v>1.6666666666666666E-4</v>
      </c>
      <c r="P3074" s="3">
        <f t="shared" si="461"/>
        <v>1477170611</v>
      </c>
      <c r="Q3074" s="5" t="s">
        <v>8313</v>
      </c>
      <c r="R3074" s="3" t="s">
        <v>8326</v>
      </c>
      <c r="S3074" s="22">
        <f t="shared" si="462"/>
        <v>42658.690532407403</v>
      </c>
      <c r="T3074" s="22">
        <f t="shared" si="463"/>
        <v>42673.073611111111</v>
      </c>
    </row>
    <row r="3075" spans="1:20" ht="30" hidden="1" x14ac:dyDescent="0.25">
      <c r="A3075" s="3">
        <v>3073</v>
      </c>
      <c r="B3075" s="1" t="s">
        <v>3073</v>
      </c>
      <c r="C3075" s="1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26">
        <f t="shared" si="460"/>
        <v>2.3035714285714285E-4</v>
      </c>
      <c r="P3075" s="3">
        <f t="shared" si="461"/>
        <v>1431798720</v>
      </c>
      <c r="Q3075" s="5" t="s">
        <v>8313</v>
      </c>
      <c r="R3075" s="3" t="s">
        <v>8326</v>
      </c>
      <c r="S3075" s="22">
        <f t="shared" si="462"/>
        <v>42111.684027777781</v>
      </c>
      <c r="T3075" s="22">
        <f t="shared" si="463"/>
        <v>42169.804861111115</v>
      </c>
    </row>
    <row r="3076" spans="1:20" ht="45" hidden="1" x14ac:dyDescent="0.25">
      <c r="A3076" s="3">
        <v>3074</v>
      </c>
      <c r="B3076" s="1" t="s">
        <v>3074</v>
      </c>
      <c r="C3076" s="1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26">
        <f t="shared" si="460"/>
        <v>8.8000000000000003E-4</v>
      </c>
      <c r="P3076" s="3">
        <f t="shared" si="461"/>
        <v>1456321359</v>
      </c>
      <c r="Q3076" s="5" t="s">
        <v>8313</v>
      </c>
      <c r="R3076" s="3" t="s">
        <v>8326</v>
      </c>
      <c r="S3076" s="22">
        <f t="shared" si="462"/>
        <v>42409.571284722217</v>
      </c>
      <c r="T3076" s="22">
        <f t="shared" si="463"/>
        <v>42439.571284722217</v>
      </c>
    </row>
    <row r="3077" spans="1:20" ht="30" hidden="1" x14ac:dyDescent="0.25">
      <c r="A3077" s="3">
        <v>3075</v>
      </c>
      <c r="B3077" s="1" t="s">
        <v>3075</v>
      </c>
      <c r="C3077" s="1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26">
        <f t="shared" si="460"/>
        <v>8.6400000000000005E-2</v>
      </c>
      <c r="P3077" s="3">
        <f t="shared" si="461"/>
        <v>1469413640</v>
      </c>
      <c r="Q3077" s="5" t="s">
        <v>8313</v>
      </c>
      <c r="R3077" s="3" t="s">
        <v>8326</v>
      </c>
      <c r="S3077" s="22">
        <f t="shared" si="462"/>
        <v>42551.102314814809</v>
      </c>
      <c r="T3077" s="22">
        <f t="shared" si="463"/>
        <v>42601.102314814809</v>
      </c>
    </row>
    <row r="3078" spans="1:20" hidden="1" x14ac:dyDescent="0.25">
      <c r="A3078" s="3">
        <v>3076</v>
      </c>
      <c r="B3078" s="1" t="s">
        <v>3076</v>
      </c>
      <c r="C3078" s="1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26">
        <f t="shared" si="460"/>
        <v>0.15060000000000001</v>
      </c>
      <c r="P3078" s="3">
        <f t="shared" si="461"/>
        <v>1441813123</v>
      </c>
      <c r="Q3078" s="5" t="s">
        <v>8313</v>
      </c>
      <c r="R3078" s="3" t="s">
        <v>8326</v>
      </c>
      <c r="S3078" s="22">
        <f t="shared" si="462"/>
        <v>42226.651886574073</v>
      </c>
      <c r="T3078" s="22">
        <f t="shared" si="463"/>
        <v>42286.651886574073</v>
      </c>
    </row>
    <row r="3079" spans="1:20" ht="30" hidden="1" x14ac:dyDescent="0.25">
      <c r="A3079" s="3">
        <v>3077</v>
      </c>
      <c r="B3079" s="1" t="s">
        <v>3077</v>
      </c>
      <c r="C3079" s="1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26">
        <f t="shared" si="460"/>
        <v>4.7727272727272731E-3</v>
      </c>
      <c r="P3079" s="3">
        <f t="shared" si="461"/>
        <v>1487199478</v>
      </c>
      <c r="Q3079" s="5" t="s">
        <v>8313</v>
      </c>
      <c r="R3079" s="3" t="s">
        <v>8326</v>
      </c>
      <c r="S3079" s="22">
        <f t="shared" si="462"/>
        <v>42766.956921296296</v>
      </c>
      <c r="T3079" s="22">
        <f t="shared" si="463"/>
        <v>42796.956921296296</v>
      </c>
    </row>
    <row r="3080" spans="1:20" ht="30" hidden="1" x14ac:dyDescent="0.25">
      <c r="A3080" s="3">
        <v>3078</v>
      </c>
      <c r="B3080" s="1" t="s">
        <v>3078</v>
      </c>
      <c r="C3080" s="1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26">
        <f t="shared" si="460"/>
        <v>1.1833333333333333E-3</v>
      </c>
      <c r="P3080" s="3">
        <f t="shared" si="461"/>
        <v>1423624795</v>
      </c>
      <c r="Q3080" s="5" t="s">
        <v>8313</v>
      </c>
      <c r="R3080" s="3" t="s">
        <v>8326</v>
      </c>
      <c r="S3080" s="22">
        <f t="shared" si="462"/>
        <v>42031.138831018514</v>
      </c>
      <c r="T3080" s="22">
        <f t="shared" si="463"/>
        <v>42061.138831018514</v>
      </c>
    </row>
    <row r="3081" spans="1:20" ht="30" hidden="1" x14ac:dyDescent="0.25">
      <c r="A3081" s="3">
        <v>3079</v>
      </c>
      <c r="B3081" s="1" t="s">
        <v>3079</v>
      </c>
      <c r="C3081" s="1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26">
        <f t="shared" si="460"/>
        <v>8.4173998587352451E-3</v>
      </c>
      <c r="P3081" s="3">
        <f t="shared" si="461"/>
        <v>1425746235</v>
      </c>
      <c r="Q3081" s="5" t="s">
        <v>8313</v>
      </c>
      <c r="R3081" s="3" t="s">
        <v>8326</v>
      </c>
      <c r="S3081" s="22">
        <f t="shared" si="462"/>
        <v>42055.713368055556</v>
      </c>
      <c r="T3081" s="22">
        <f t="shared" si="463"/>
        <v>42085.671701388885</v>
      </c>
    </row>
    <row r="3082" spans="1:20" ht="30" hidden="1" x14ac:dyDescent="0.25">
      <c r="A3082" s="3">
        <v>3080</v>
      </c>
      <c r="B3082" s="1" t="s">
        <v>3080</v>
      </c>
      <c r="C3082" s="1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26">
        <f t="shared" si="460"/>
        <v>1.8799999999999999E-4</v>
      </c>
      <c r="P3082" s="3">
        <f t="shared" si="461"/>
        <v>1417050644</v>
      </c>
      <c r="Q3082" s="5" t="s">
        <v>8313</v>
      </c>
      <c r="R3082" s="3" t="s">
        <v>8326</v>
      </c>
      <c r="S3082" s="22">
        <f t="shared" si="462"/>
        <v>41940.028287037036</v>
      </c>
      <c r="T3082" s="22">
        <f t="shared" si="463"/>
        <v>42000.0699537037</v>
      </c>
    </row>
    <row r="3083" spans="1:20" ht="30" hidden="1" x14ac:dyDescent="0.25">
      <c r="A3083" s="3">
        <v>3081</v>
      </c>
      <c r="B3083" s="1" t="s">
        <v>3081</v>
      </c>
      <c r="C3083" s="1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26">
        <f t="shared" si="460"/>
        <v>2.1029999999999998E-3</v>
      </c>
      <c r="P3083" s="3">
        <f t="shared" si="461"/>
        <v>1441426891</v>
      </c>
      <c r="Q3083" s="5" t="s">
        <v>8313</v>
      </c>
      <c r="R3083" s="3" t="s">
        <v>8326</v>
      </c>
      <c r="S3083" s="22">
        <f t="shared" si="462"/>
        <v>42237.181608796294</v>
      </c>
      <c r="T3083" s="22">
        <f t="shared" si="463"/>
        <v>42267.181608796294</v>
      </c>
    </row>
    <row r="3084" spans="1:20" ht="30" hidden="1" x14ac:dyDescent="0.25">
      <c r="A3084" s="3">
        <v>3082</v>
      </c>
      <c r="B3084" s="1" t="s">
        <v>3082</v>
      </c>
      <c r="C3084" s="1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26">
        <f t="shared" si="460"/>
        <v>0</v>
      </c>
      <c r="P3084" s="3">
        <f t="shared" si="461"/>
        <v>1446331146</v>
      </c>
      <c r="Q3084" s="5" t="s">
        <v>8313</v>
      </c>
      <c r="R3084" s="3" t="s">
        <v>8326</v>
      </c>
      <c r="S3084" s="22">
        <f t="shared" si="462"/>
        <v>42293.922986111109</v>
      </c>
      <c r="T3084" s="22">
        <f t="shared" si="463"/>
        <v>42323.96465277778</v>
      </c>
    </row>
    <row r="3085" spans="1:20" ht="45" hidden="1" x14ac:dyDescent="0.25">
      <c r="A3085" s="3">
        <v>3083</v>
      </c>
      <c r="B3085" s="1" t="s">
        <v>3083</v>
      </c>
      <c r="C3085" s="1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26">
        <f t="shared" si="460"/>
        <v>2.8E-3</v>
      </c>
      <c r="P3085" s="3">
        <f t="shared" si="461"/>
        <v>1408266939</v>
      </c>
      <c r="Q3085" s="5" t="s">
        <v>8313</v>
      </c>
      <c r="R3085" s="3" t="s">
        <v>8326</v>
      </c>
      <c r="S3085" s="22">
        <f t="shared" si="462"/>
        <v>41853.563402777778</v>
      </c>
      <c r="T3085" s="22">
        <f t="shared" si="463"/>
        <v>41883.208333333336</v>
      </c>
    </row>
    <row r="3086" spans="1:20" ht="30" hidden="1" x14ac:dyDescent="0.25">
      <c r="A3086" s="3">
        <v>3084</v>
      </c>
      <c r="B3086" s="1" t="s">
        <v>3084</v>
      </c>
      <c r="C3086" s="1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26">
        <f t="shared" si="460"/>
        <v>0.11579206701157921</v>
      </c>
      <c r="P3086" s="3">
        <f t="shared" si="461"/>
        <v>1429596305.5</v>
      </c>
      <c r="Q3086" s="5" t="s">
        <v>8313</v>
      </c>
      <c r="R3086" s="3" t="s">
        <v>8326</v>
      </c>
      <c r="S3086" s="22">
        <f t="shared" si="462"/>
        <v>42100.723738425921</v>
      </c>
      <c r="T3086" s="22">
        <f t="shared" si="463"/>
        <v>42129.783333333333</v>
      </c>
    </row>
    <row r="3087" spans="1:20" ht="30" hidden="1" x14ac:dyDescent="0.25">
      <c r="A3087" s="3">
        <v>3085</v>
      </c>
      <c r="B3087" s="1" t="s">
        <v>3085</v>
      </c>
      <c r="C3087" s="1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26">
        <f t="shared" si="460"/>
        <v>2.4400000000000002E-2</v>
      </c>
      <c r="P3087" s="3">
        <f t="shared" si="461"/>
        <v>1442265159</v>
      </c>
      <c r="Q3087" s="5" t="s">
        <v>8313</v>
      </c>
      <c r="R3087" s="3" t="s">
        <v>8326</v>
      </c>
      <c r="S3087" s="22">
        <f t="shared" si="462"/>
        <v>42246.883784722217</v>
      </c>
      <c r="T3087" s="22">
        <f t="shared" si="463"/>
        <v>42276.883784722217</v>
      </c>
    </row>
    <row r="3088" spans="1:20" ht="30" hidden="1" x14ac:dyDescent="0.25">
      <c r="A3088" s="3">
        <v>3086</v>
      </c>
      <c r="B3088" s="1" t="s">
        <v>3086</v>
      </c>
      <c r="C3088" s="1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26">
        <f t="shared" si="460"/>
        <v>2.5000000000000001E-3</v>
      </c>
      <c r="P3088" s="3">
        <f t="shared" si="461"/>
        <v>1437235559</v>
      </c>
      <c r="Q3088" s="5" t="s">
        <v>8313</v>
      </c>
      <c r="R3088" s="3" t="s">
        <v>8326</v>
      </c>
      <c r="S3088" s="22">
        <f t="shared" si="462"/>
        <v>42173.67082175926</v>
      </c>
      <c r="T3088" s="22">
        <f t="shared" si="463"/>
        <v>42233.67082175926</v>
      </c>
    </row>
    <row r="3089" spans="1:20" ht="30" hidden="1" x14ac:dyDescent="0.25">
      <c r="A3089" s="3">
        <v>3087</v>
      </c>
      <c r="B3089" s="1" t="s">
        <v>3087</v>
      </c>
      <c r="C3089" s="1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26">
        <f t="shared" si="460"/>
        <v>6.2500000000000003E-3</v>
      </c>
      <c r="P3089" s="3">
        <f t="shared" si="461"/>
        <v>1479701190</v>
      </c>
      <c r="Q3089" s="5" t="s">
        <v>8313</v>
      </c>
      <c r="R3089" s="3" t="s">
        <v>8326</v>
      </c>
      <c r="S3089" s="22">
        <f t="shared" si="462"/>
        <v>42665.150347222225</v>
      </c>
      <c r="T3089" s="22">
        <f t="shared" si="463"/>
        <v>42725.192013888889</v>
      </c>
    </row>
    <row r="3090" spans="1:20" ht="30" hidden="1" x14ac:dyDescent="0.25">
      <c r="A3090" s="3">
        <v>3088</v>
      </c>
      <c r="B3090" s="1" t="s">
        <v>3088</v>
      </c>
      <c r="C3090" s="1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26">
        <f t="shared" si="460"/>
        <v>1.9384615384615384E-3</v>
      </c>
      <c r="P3090" s="3">
        <f t="shared" si="461"/>
        <v>1419385353.5</v>
      </c>
      <c r="Q3090" s="5" t="s">
        <v>8313</v>
      </c>
      <c r="R3090" s="3" t="s">
        <v>8326</v>
      </c>
      <c r="S3090" s="22">
        <f t="shared" si="462"/>
        <v>41981.57230324074</v>
      </c>
      <c r="T3090" s="22">
        <f t="shared" si="463"/>
        <v>42012.570138888885</v>
      </c>
    </row>
    <row r="3091" spans="1:20" ht="30" hidden="1" x14ac:dyDescent="0.25">
      <c r="A3091" s="3">
        <v>3089</v>
      </c>
      <c r="B3091" s="1" t="s">
        <v>3089</v>
      </c>
      <c r="C3091" s="1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26">
        <f t="shared" si="460"/>
        <v>0.23416000000000001</v>
      </c>
      <c r="P3091" s="3">
        <f t="shared" si="461"/>
        <v>1466667011.5</v>
      </c>
      <c r="Q3091" s="5" t="s">
        <v>8313</v>
      </c>
      <c r="R3091" s="3" t="s">
        <v>8326</v>
      </c>
      <c r="S3091" s="22">
        <f t="shared" si="462"/>
        <v>42528.542627314819</v>
      </c>
      <c r="T3091" s="22">
        <f t="shared" si="463"/>
        <v>42560.082638888889</v>
      </c>
    </row>
    <row r="3092" spans="1:20" ht="30" hidden="1" x14ac:dyDescent="0.25">
      <c r="A3092" s="3">
        <v>3090</v>
      </c>
      <c r="B3092" s="1" t="s">
        <v>3090</v>
      </c>
      <c r="C3092" s="1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26">
        <f t="shared" si="460"/>
        <v>5.080888888888889E-2</v>
      </c>
      <c r="P3092" s="3">
        <f t="shared" si="461"/>
        <v>1427915345</v>
      </c>
      <c r="Q3092" s="5" t="s">
        <v>8313</v>
      </c>
      <c r="R3092" s="3" t="s">
        <v>8326</v>
      </c>
      <c r="S3092" s="22">
        <f t="shared" si="462"/>
        <v>42065.818807870368</v>
      </c>
      <c r="T3092" s="22">
        <f t="shared" si="463"/>
        <v>42125.777141203704</v>
      </c>
    </row>
    <row r="3093" spans="1:20" ht="30" hidden="1" x14ac:dyDescent="0.25">
      <c r="A3093" s="3">
        <v>3091</v>
      </c>
      <c r="B3093" s="1" t="s">
        <v>3091</v>
      </c>
      <c r="C3093" s="1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26">
        <f t="shared" si="460"/>
        <v>0.15920000000000001</v>
      </c>
      <c r="P3093" s="3">
        <f t="shared" si="461"/>
        <v>1469918743</v>
      </c>
      <c r="Q3093" s="5" t="s">
        <v>8313</v>
      </c>
      <c r="R3093" s="3" t="s">
        <v>8326</v>
      </c>
      <c r="S3093" s="22">
        <f t="shared" si="462"/>
        <v>42566.948414351849</v>
      </c>
      <c r="T3093" s="22">
        <f t="shared" si="463"/>
        <v>42596.948414351849</v>
      </c>
    </row>
    <row r="3094" spans="1:20" ht="30" hidden="1" x14ac:dyDescent="0.25">
      <c r="A3094" s="3">
        <v>3092</v>
      </c>
      <c r="B3094" s="1" t="s">
        <v>3092</v>
      </c>
      <c r="C3094" s="1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26">
        <f t="shared" si="460"/>
        <v>1.1831900000000001E-2</v>
      </c>
      <c r="P3094" s="3">
        <f t="shared" si="461"/>
        <v>1443335156</v>
      </c>
      <c r="Q3094" s="5" t="s">
        <v>8313</v>
      </c>
      <c r="R3094" s="3" t="s">
        <v>8326</v>
      </c>
      <c r="S3094" s="22">
        <f t="shared" si="462"/>
        <v>42255.619351851856</v>
      </c>
      <c r="T3094" s="22">
        <f t="shared" si="463"/>
        <v>42292.916666666672</v>
      </c>
    </row>
    <row r="3095" spans="1:20" ht="30" hidden="1" x14ac:dyDescent="0.25">
      <c r="A3095" s="3">
        <v>3093</v>
      </c>
      <c r="B3095" s="1" t="s">
        <v>3093</v>
      </c>
      <c r="C3095" s="1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26">
        <f t="shared" si="460"/>
        <v>0.22750000000000001</v>
      </c>
      <c r="P3095" s="3">
        <f t="shared" si="461"/>
        <v>1400288040.5</v>
      </c>
      <c r="Q3095" s="5" t="s">
        <v>8313</v>
      </c>
      <c r="R3095" s="3" t="s">
        <v>8326</v>
      </c>
      <c r="S3095" s="22">
        <f t="shared" si="462"/>
        <v>41760.909039351849</v>
      </c>
      <c r="T3095" s="22">
        <f t="shared" si="463"/>
        <v>41791.165972222225</v>
      </c>
    </row>
    <row r="3096" spans="1:20" ht="30" hidden="1" x14ac:dyDescent="0.25">
      <c r="A3096" s="3">
        <v>3094</v>
      </c>
      <c r="B3096" s="1" t="s">
        <v>3094</v>
      </c>
      <c r="C3096" s="1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26">
        <f t="shared" si="460"/>
        <v>2.5000000000000001E-4</v>
      </c>
      <c r="P3096" s="3">
        <f t="shared" si="461"/>
        <v>1440183956</v>
      </c>
      <c r="Q3096" s="5" t="s">
        <v>8313</v>
      </c>
      <c r="R3096" s="3" t="s">
        <v>8326</v>
      </c>
      <c r="S3096" s="22">
        <f t="shared" si="462"/>
        <v>42207.795787037037</v>
      </c>
      <c r="T3096" s="22">
        <f t="shared" si="463"/>
        <v>42267.795787037037</v>
      </c>
    </row>
    <row r="3097" spans="1:20" ht="30" hidden="1" x14ac:dyDescent="0.25">
      <c r="A3097" s="3">
        <v>3095</v>
      </c>
      <c r="B3097" s="1" t="s">
        <v>3095</v>
      </c>
      <c r="C3097" s="1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26">
        <f t="shared" si="460"/>
        <v>3.351206434316354E-3</v>
      </c>
      <c r="P3097" s="3">
        <f t="shared" si="461"/>
        <v>1467419780</v>
      </c>
      <c r="Q3097" s="5" t="s">
        <v>8313</v>
      </c>
      <c r="R3097" s="3" t="s">
        <v>8326</v>
      </c>
      <c r="S3097" s="22">
        <f t="shared" si="462"/>
        <v>42523.025231481486</v>
      </c>
      <c r="T3097" s="22">
        <f t="shared" si="463"/>
        <v>42583.025231481486</v>
      </c>
    </row>
    <row r="3098" spans="1:20" ht="30" hidden="1" x14ac:dyDescent="0.25">
      <c r="A3098" s="3">
        <v>3096</v>
      </c>
      <c r="B3098" s="1" t="s">
        <v>3096</v>
      </c>
      <c r="C3098" s="1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26">
        <f t="shared" si="460"/>
        <v>3.9750000000000001E-2</v>
      </c>
      <c r="P3098" s="3">
        <f t="shared" si="461"/>
        <v>1430855326</v>
      </c>
      <c r="Q3098" s="5" t="s">
        <v>8313</v>
      </c>
      <c r="R3098" s="3" t="s">
        <v>8326</v>
      </c>
      <c r="S3098" s="22">
        <f t="shared" si="462"/>
        <v>42114.825532407413</v>
      </c>
      <c r="T3098" s="22">
        <f t="shared" si="463"/>
        <v>42144.825532407413</v>
      </c>
    </row>
    <row r="3099" spans="1:20" ht="30" hidden="1" x14ac:dyDescent="0.25">
      <c r="A3099" s="3">
        <v>3097</v>
      </c>
      <c r="B3099" s="1" t="s">
        <v>3097</v>
      </c>
      <c r="C3099" s="1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26">
        <f t="shared" si="460"/>
        <v>0.17150000000000001</v>
      </c>
      <c r="P3099" s="3">
        <f t="shared" si="461"/>
        <v>1474938150.5</v>
      </c>
      <c r="Q3099" s="5" t="s">
        <v>8313</v>
      </c>
      <c r="R3099" s="3" t="s">
        <v>8326</v>
      </c>
      <c r="S3099" s="22">
        <f t="shared" si="462"/>
        <v>42629.503483796296</v>
      </c>
      <c r="T3099" s="22">
        <f t="shared" si="463"/>
        <v>42650.583333333328</v>
      </c>
    </row>
    <row r="3100" spans="1:20" ht="30" hidden="1" x14ac:dyDescent="0.25">
      <c r="A3100" s="3">
        <v>3098</v>
      </c>
      <c r="B3100" s="1" t="s">
        <v>3098</v>
      </c>
      <c r="C3100" s="1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26">
        <f t="shared" si="460"/>
        <v>3.608004104669061E-2</v>
      </c>
      <c r="P3100" s="3">
        <f t="shared" si="461"/>
        <v>1452807534.5</v>
      </c>
      <c r="Q3100" s="5" t="s">
        <v>8313</v>
      </c>
      <c r="R3100" s="3" t="s">
        <v>8326</v>
      </c>
      <c r="S3100" s="22">
        <f t="shared" si="462"/>
        <v>42359.792233796295</v>
      </c>
      <c r="T3100" s="22">
        <f t="shared" si="463"/>
        <v>42408.01180555555</v>
      </c>
    </row>
    <row r="3101" spans="1:20" ht="30" hidden="1" x14ac:dyDescent="0.25">
      <c r="A3101" s="3">
        <v>3099</v>
      </c>
      <c r="B3101" s="1" t="s">
        <v>3099</v>
      </c>
      <c r="C3101" s="1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26">
        <f t="shared" si="460"/>
        <v>0.13900000000000001</v>
      </c>
      <c r="P3101" s="3">
        <f t="shared" si="461"/>
        <v>1453955591</v>
      </c>
      <c r="Q3101" s="5" t="s">
        <v>8313</v>
      </c>
      <c r="R3101" s="3" t="s">
        <v>8326</v>
      </c>
      <c r="S3101" s="22">
        <f t="shared" si="462"/>
        <v>42382.189710648148</v>
      </c>
      <c r="T3101" s="22">
        <f t="shared" si="463"/>
        <v>42412.189710648148</v>
      </c>
    </row>
    <row r="3102" spans="1:20" ht="30" hidden="1" x14ac:dyDescent="0.25">
      <c r="A3102" s="3">
        <v>3100</v>
      </c>
      <c r="B3102" s="1" t="s">
        <v>3100</v>
      </c>
      <c r="C3102" s="1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26">
        <f t="shared" si="460"/>
        <v>0.15225</v>
      </c>
      <c r="P3102" s="3">
        <f t="shared" si="461"/>
        <v>1412520975</v>
      </c>
      <c r="Q3102" s="5" t="s">
        <v>8313</v>
      </c>
      <c r="R3102" s="3" t="s">
        <v>8326</v>
      </c>
      <c r="S3102" s="22">
        <f t="shared" si="462"/>
        <v>41902.622395833336</v>
      </c>
      <c r="T3102" s="22">
        <f t="shared" si="463"/>
        <v>41932.622395833336</v>
      </c>
    </row>
    <row r="3103" spans="1:20" ht="30" hidden="1" x14ac:dyDescent="0.25">
      <c r="A3103" s="3">
        <v>3101</v>
      </c>
      <c r="B3103" s="1" t="s">
        <v>3101</v>
      </c>
      <c r="C3103" s="1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26">
        <f t="shared" si="460"/>
        <v>0.12</v>
      </c>
      <c r="P3103" s="3">
        <f t="shared" si="461"/>
        <v>1435739648.5</v>
      </c>
      <c r="Q3103" s="5" t="s">
        <v>8313</v>
      </c>
      <c r="R3103" s="3" t="s">
        <v>8326</v>
      </c>
      <c r="S3103" s="22">
        <f t="shared" si="462"/>
        <v>42171.383530092593</v>
      </c>
      <c r="T3103" s="22">
        <f t="shared" si="463"/>
        <v>42201.330555555556</v>
      </c>
    </row>
    <row r="3104" spans="1:20" ht="30" hidden="1" x14ac:dyDescent="0.25">
      <c r="A3104" s="3">
        <v>3102</v>
      </c>
      <c r="B3104" s="1" t="s">
        <v>3102</v>
      </c>
      <c r="C3104" s="1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26">
        <f t="shared" si="460"/>
        <v>0.391125</v>
      </c>
      <c r="P3104" s="3">
        <f t="shared" si="461"/>
        <v>1469779818</v>
      </c>
      <c r="Q3104" s="5" t="s">
        <v>8313</v>
      </c>
      <c r="R3104" s="3" t="s">
        <v>8326</v>
      </c>
      <c r="S3104" s="22">
        <f t="shared" ref="S3104:S3135" si="464">(((J3104/60)/60)/24)+DATE(1970,1,1)</f>
        <v>42555.340486111112</v>
      </c>
      <c r="T3104" s="22">
        <f t="shared" ref="T3104:T3135" si="465">(((I3104/60)/60)/24)+DATE(1970,1,1)</f>
        <v>42605.340486111112</v>
      </c>
    </row>
    <row r="3105" spans="1:20" ht="30" hidden="1" x14ac:dyDescent="0.25">
      <c r="A3105" s="3">
        <v>3103</v>
      </c>
      <c r="B3105" s="1" t="s">
        <v>3103</v>
      </c>
      <c r="C3105" s="1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26">
        <f t="shared" si="460"/>
        <v>2.6829268292682929E-3</v>
      </c>
      <c r="P3105" s="3">
        <f t="shared" si="461"/>
        <v>1431488706</v>
      </c>
      <c r="Q3105" s="5" t="s">
        <v>8313</v>
      </c>
      <c r="R3105" s="3" t="s">
        <v>8326</v>
      </c>
      <c r="S3105" s="22">
        <f t="shared" si="464"/>
        <v>42107.156319444446</v>
      </c>
      <c r="T3105" s="22">
        <f t="shared" si="465"/>
        <v>42167.156319444446</v>
      </c>
    </row>
    <row r="3106" spans="1:20" ht="30" hidden="1" x14ac:dyDescent="0.25">
      <c r="A3106" s="3">
        <v>3104</v>
      </c>
      <c r="B3106" s="1" t="s">
        <v>3104</v>
      </c>
      <c r="C3106" s="1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26">
        <f t="shared" si="460"/>
        <v>0.29625000000000001</v>
      </c>
      <c r="P3106" s="3">
        <f t="shared" si="461"/>
        <v>1421582055.5</v>
      </c>
      <c r="Q3106" s="5" t="s">
        <v>8313</v>
      </c>
      <c r="R3106" s="3" t="s">
        <v>8326</v>
      </c>
      <c r="S3106" s="22">
        <f t="shared" si="464"/>
        <v>42006.908692129626</v>
      </c>
      <c r="T3106" s="22">
        <f t="shared" si="465"/>
        <v>42038.083333333328</v>
      </c>
    </row>
    <row r="3107" spans="1:20" ht="30" hidden="1" x14ac:dyDescent="0.25">
      <c r="A3107" s="3">
        <v>3105</v>
      </c>
      <c r="B3107" s="1" t="s">
        <v>3105</v>
      </c>
      <c r="C3107" s="1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26">
        <f t="shared" si="460"/>
        <v>0.4236099230111206</v>
      </c>
      <c r="P3107" s="3">
        <f t="shared" si="461"/>
        <v>1411340858</v>
      </c>
      <c r="Q3107" s="5" t="s">
        <v>8313</v>
      </c>
      <c r="R3107" s="3" t="s">
        <v>8326</v>
      </c>
      <c r="S3107" s="22">
        <f t="shared" si="464"/>
        <v>41876.718935185185</v>
      </c>
      <c r="T3107" s="22">
        <f t="shared" si="465"/>
        <v>41931.208333333336</v>
      </c>
    </row>
    <row r="3108" spans="1:20" ht="30" hidden="1" x14ac:dyDescent="0.25">
      <c r="A3108" s="3">
        <v>3106</v>
      </c>
      <c r="B3108" s="1" t="s">
        <v>3106</v>
      </c>
      <c r="C3108" s="1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26">
        <f t="shared" si="460"/>
        <v>4.1000000000000002E-2</v>
      </c>
      <c r="P3108" s="3">
        <f t="shared" si="461"/>
        <v>1441469338</v>
      </c>
      <c r="Q3108" s="5" t="s">
        <v>8313</v>
      </c>
      <c r="R3108" s="3" t="s">
        <v>8326</v>
      </c>
      <c r="S3108" s="22">
        <f t="shared" si="464"/>
        <v>42241.429120370376</v>
      </c>
      <c r="T3108" s="22">
        <f t="shared" si="465"/>
        <v>42263.916666666672</v>
      </c>
    </row>
    <row r="3109" spans="1:20" ht="30" hidden="1" x14ac:dyDescent="0.25">
      <c r="A3109" s="3">
        <v>3107</v>
      </c>
      <c r="B3109" s="1" t="s">
        <v>3107</v>
      </c>
      <c r="C3109" s="1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26">
        <f t="shared" si="460"/>
        <v>0.197625</v>
      </c>
      <c r="P3109" s="3">
        <f t="shared" si="461"/>
        <v>1431070351</v>
      </c>
      <c r="Q3109" s="5" t="s">
        <v>8313</v>
      </c>
      <c r="R3109" s="3" t="s">
        <v>8326</v>
      </c>
      <c r="S3109" s="22">
        <f t="shared" si="464"/>
        <v>42128.814247685179</v>
      </c>
      <c r="T3109" s="22">
        <f t="shared" si="465"/>
        <v>42135.814247685179</v>
      </c>
    </row>
    <row r="3110" spans="1:20" hidden="1" x14ac:dyDescent="0.25">
      <c r="A3110" s="3">
        <v>3108</v>
      </c>
      <c r="B3110" s="1" t="s">
        <v>3108</v>
      </c>
      <c r="C3110" s="1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26">
        <f t="shared" si="460"/>
        <v>5.1999999999999995E-4</v>
      </c>
      <c r="P3110" s="3">
        <f t="shared" si="461"/>
        <v>1427644194</v>
      </c>
      <c r="Q3110" s="5" t="s">
        <v>8313</v>
      </c>
      <c r="R3110" s="3" t="s">
        <v>8326</v>
      </c>
      <c r="S3110" s="22">
        <f t="shared" si="464"/>
        <v>42062.680486111116</v>
      </c>
      <c r="T3110" s="22">
        <f t="shared" si="465"/>
        <v>42122.638819444444</v>
      </c>
    </row>
    <row r="3111" spans="1:20" ht="30" hidden="1" x14ac:dyDescent="0.25">
      <c r="A3111" s="3">
        <v>3109</v>
      </c>
      <c r="B3111" s="1" t="s">
        <v>3109</v>
      </c>
      <c r="C3111" s="1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26">
        <f t="shared" si="460"/>
        <v>0.25030188679245285</v>
      </c>
      <c r="P3111" s="3">
        <f t="shared" si="461"/>
        <v>1407682810</v>
      </c>
      <c r="Q3111" s="5" t="s">
        <v>8313</v>
      </c>
      <c r="R3111" s="3" t="s">
        <v>8326</v>
      </c>
      <c r="S3111" s="22">
        <f t="shared" si="464"/>
        <v>41844.125115740739</v>
      </c>
      <c r="T3111" s="22">
        <f t="shared" si="465"/>
        <v>41879.125115740739</v>
      </c>
    </row>
    <row r="3112" spans="1:20" ht="30" hidden="1" x14ac:dyDescent="0.25">
      <c r="A3112" s="3">
        <v>3110</v>
      </c>
      <c r="B3112" s="1" t="s">
        <v>3110</v>
      </c>
      <c r="C3112" s="1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26">
        <f t="shared" si="460"/>
        <v>4.0000000000000002E-4</v>
      </c>
      <c r="P3112" s="3">
        <f t="shared" si="461"/>
        <v>1485737119</v>
      </c>
      <c r="Q3112" s="5" t="s">
        <v>8313</v>
      </c>
      <c r="R3112" s="3" t="s">
        <v>8326</v>
      </c>
      <c r="S3112" s="22">
        <f t="shared" si="464"/>
        <v>42745.031469907408</v>
      </c>
      <c r="T3112" s="22">
        <f t="shared" si="465"/>
        <v>42785.031469907408</v>
      </c>
    </row>
    <row r="3113" spans="1:20" ht="30" hidden="1" x14ac:dyDescent="0.25">
      <c r="A3113" s="3">
        <v>3111</v>
      </c>
      <c r="B3113" s="1" t="s">
        <v>3111</v>
      </c>
      <c r="C3113" s="1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26">
        <f t="shared" si="460"/>
        <v>0.26640000000000003</v>
      </c>
      <c r="P3113" s="3">
        <f t="shared" si="461"/>
        <v>1411093020</v>
      </c>
      <c r="Q3113" s="5" t="s">
        <v>8313</v>
      </c>
      <c r="R3113" s="3" t="s">
        <v>8326</v>
      </c>
      <c r="S3113" s="22">
        <f t="shared" si="464"/>
        <v>41885.595138888886</v>
      </c>
      <c r="T3113" s="22">
        <f t="shared" si="465"/>
        <v>41916.595138888886</v>
      </c>
    </row>
    <row r="3114" spans="1:20" ht="30" hidden="1" x14ac:dyDescent="0.25">
      <c r="A3114" s="3">
        <v>3112</v>
      </c>
      <c r="B3114" s="1" t="s">
        <v>3112</v>
      </c>
      <c r="C3114" s="1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26">
        <f t="shared" si="460"/>
        <v>4.7363636363636365E-2</v>
      </c>
      <c r="P3114" s="3">
        <f t="shared" si="461"/>
        <v>1475376934</v>
      </c>
      <c r="Q3114" s="5" t="s">
        <v>8313</v>
      </c>
      <c r="R3114" s="3" t="s">
        <v>8326</v>
      </c>
      <c r="S3114" s="22">
        <f t="shared" si="464"/>
        <v>42615.121921296297</v>
      </c>
      <c r="T3114" s="22">
        <f t="shared" si="465"/>
        <v>42675.121921296297</v>
      </c>
    </row>
    <row r="3115" spans="1:20" ht="30" hidden="1" x14ac:dyDescent="0.25">
      <c r="A3115" s="3">
        <v>3113</v>
      </c>
      <c r="B3115" s="1" t="s">
        <v>3113</v>
      </c>
      <c r="C3115" s="1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26">
        <f t="shared" si="460"/>
        <v>4.2435339894712751E-2</v>
      </c>
      <c r="P3115" s="3">
        <f t="shared" si="461"/>
        <v>1427995982</v>
      </c>
      <c r="Q3115" s="5" t="s">
        <v>8313</v>
      </c>
      <c r="R3115" s="3" t="s">
        <v>8326</v>
      </c>
      <c r="S3115" s="22">
        <f t="shared" si="464"/>
        <v>42081.731273148151</v>
      </c>
      <c r="T3115" s="22">
        <f t="shared" si="465"/>
        <v>42111.731273148151</v>
      </c>
    </row>
    <row r="3116" spans="1:20" ht="30" hidden="1" x14ac:dyDescent="0.25">
      <c r="A3116" s="3">
        <v>3114</v>
      </c>
      <c r="B3116" s="1" t="s">
        <v>3114</v>
      </c>
      <c r="C3116" s="1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26">
        <f t="shared" si="460"/>
        <v>0</v>
      </c>
      <c r="P3116" s="3">
        <f t="shared" si="461"/>
        <v>1408720250</v>
      </c>
      <c r="Q3116" s="5" t="s">
        <v>8313</v>
      </c>
      <c r="R3116" s="3" t="s">
        <v>8326</v>
      </c>
      <c r="S3116" s="22">
        <f t="shared" si="464"/>
        <v>41843.632523148146</v>
      </c>
      <c r="T3116" s="22">
        <f t="shared" si="465"/>
        <v>41903.632523148146</v>
      </c>
    </row>
    <row r="3117" spans="1:20" ht="30" hidden="1" x14ac:dyDescent="0.25">
      <c r="A3117" s="3">
        <v>3115</v>
      </c>
      <c r="B3117" s="1" t="s">
        <v>3115</v>
      </c>
      <c r="C3117" s="1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26">
        <f t="shared" si="460"/>
        <v>0.03</v>
      </c>
      <c r="P3117" s="3">
        <f t="shared" si="461"/>
        <v>1463827427</v>
      </c>
      <c r="Q3117" s="5" t="s">
        <v>8313</v>
      </c>
      <c r="R3117" s="3" t="s">
        <v>8326</v>
      </c>
      <c r="S3117" s="22">
        <f t="shared" si="464"/>
        <v>42496.447071759263</v>
      </c>
      <c r="T3117" s="22">
        <f t="shared" si="465"/>
        <v>42526.447071759263</v>
      </c>
    </row>
    <row r="3118" spans="1:20" ht="30" hidden="1" x14ac:dyDescent="0.25">
      <c r="A3118" s="3">
        <v>3116</v>
      </c>
      <c r="B3118" s="1" t="s">
        <v>3116</v>
      </c>
      <c r="C3118" s="1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26">
        <f t="shared" si="460"/>
        <v>0.57333333333333336</v>
      </c>
      <c r="P3118" s="3">
        <f t="shared" si="461"/>
        <v>1427286125</v>
      </c>
      <c r="Q3118" s="5" t="s">
        <v>8313</v>
      </c>
      <c r="R3118" s="3" t="s">
        <v>8326</v>
      </c>
      <c r="S3118" s="22">
        <f t="shared" si="464"/>
        <v>42081.515335648146</v>
      </c>
      <c r="T3118" s="22">
        <f t="shared" si="465"/>
        <v>42095.515335648146</v>
      </c>
    </row>
    <row r="3119" spans="1:20" ht="30" hidden="1" x14ac:dyDescent="0.25">
      <c r="A3119" s="3">
        <v>3117</v>
      </c>
      <c r="B3119" s="1" t="s">
        <v>3117</v>
      </c>
      <c r="C3119" s="1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26">
        <f t="shared" si="460"/>
        <v>1E-3</v>
      </c>
      <c r="P3119" s="3">
        <f t="shared" si="461"/>
        <v>1464001540</v>
      </c>
      <c r="Q3119" s="5" t="s">
        <v>8313</v>
      </c>
      <c r="R3119" s="3" t="s">
        <v>8326</v>
      </c>
      <c r="S3119" s="22">
        <f t="shared" si="464"/>
        <v>42509.374537037031</v>
      </c>
      <c r="T3119" s="22">
        <f t="shared" si="465"/>
        <v>42517.55</v>
      </c>
    </row>
    <row r="3120" spans="1:20" hidden="1" x14ac:dyDescent="0.25">
      <c r="A3120" s="3">
        <v>3118</v>
      </c>
      <c r="B3120" s="1" t="s">
        <v>3118</v>
      </c>
      <c r="C3120" s="1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26">
        <f t="shared" si="460"/>
        <v>3.0999999999999999E-3</v>
      </c>
      <c r="P3120" s="3">
        <f t="shared" si="461"/>
        <v>1466652923</v>
      </c>
      <c r="Q3120" s="5" t="s">
        <v>8313</v>
      </c>
      <c r="R3120" s="3" t="s">
        <v>8326</v>
      </c>
      <c r="S3120" s="22">
        <f t="shared" si="464"/>
        <v>42534.649571759262</v>
      </c>
      <c r="T3120" s="22">
        <f t="shared" si="465"/>
        <v>42553.649571759262</v>
      </c>
    </row>
    <row r="3121" spans="1:20" ht="30" hidden="1" x14ac:dyDescent="0.25">
      <c r="A3121" s="3">
        <v>3119</v>
      </c>
      <c r="B3121" s="1" t="s">
        <v>3119</v>
      </c>
      <c r="C3121" s="1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26">
        <f t="shared" si="460"/>
        <v>5.0000000000000001E-4</v>
      </c>
      <c r="P3121" s="3">
        <f t="shared" si="461"/>
        <v>1426120532</v>
      </c>
      <c r="Q3121" s="5" t="s">
        <v>8313</v>
      </c>
      <c r="R3121" s="3" t="s">
        <v>8326</v>
      </c>
      <c r="S3121" s="22">
        <f t="shared" si="464"/>
        <v>42060.04550925926</v>
      </c>
      <c r="T3121" s="22">
        <f t="shared" si="465"/>
        <v>42090.003842592589</v>
      </c>
    </row>
    <row r="3122" spans="1:20" ht="30" hidden="1" x14ac:dyDescent="0.25">
      <c r="A3122" s="3">
        <v>3120</v>
      </c>
      <c r="B3122" s="1" t="s">
        <v>3120</v>
      </c>
      <c r="C3122" s="1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26">
        <f t="shared" si="460"/>
        <v>9.8461538461538464E-5</v>
      </c>
      <c r="P3122" s="3">
        <f t="shared" si="461"/>
        <v>1459893996</v>
      </c>
      <c r="Q3122" s="5" t="s">
        <v>8313</v>
      </c>
      <c r="R3122" s="3" t="s">
        <v>8326</v>
      </c>
      <c r="S3122" s="22">
        <f t="shared" si="464"/>
        <v>42435.942083333335</v>
      </c>
      <c r="T3122" s="22">
        <f t="shared" si="465"/>
        <v>42495.900416666671</v>
      </c>
    </row>
    <row r="3123" spans="1:20" ht="30" hidden="1" x14ac:dyDescent="0.25">
      <c r="A3123" s="3">
        <v>3121</v>
      </c>
      <c r="B3123" s="1" t="s">
        <v>3121</v>
      </c>
      <c r="C3123" s="1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26">
        <f t="shared" si="460"/>
        <v>6.6666666666666671E-3</v>
      </c>
      <c r="P3123" s="3">
        <f t="shared" si="461"/>
        <v>1409156335</v>
      </c>
      <c r="Q3123" s="5" t="s">
        <v>8313</v>
      </c>
      <c r="R3123" s="3" t="s">
        <v>8326</v>
      </c>
      <c r="S3123" s="22">
        <f t="shared" si="464"/>
        <v>41848.679803240739</v>
      </c>
      <c r="T3123" s="22">
        <f t="shared" si="465"/>
        <v>41908.679803240739</v>
      </c>
    </row>
    <row r="3124" spans="1:20" hidden="1" x14ac:dyDescent="0.25">
      <c r="A3124" s="3">
        <v>3122</v>
      </c>
      <c r="B3124" s="1" t="s">
        <v>3122</v>
      </c>
      <c r="C3124" s="1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26">
        <f t="shared" si="460"/>
        <v>0.58291457286432158</v>
      </c>
      <c r="P3124" s="3">
        <f t="shared" si="461"/>
        <v>1478515932</v>
      </c>
      <c r="Q3124" s="5" t="s">
        <v>8313</v>
      </c>
      <c r="R3124" s="3" t="s">
        <v>8326</v>
      </c>
      <c r="S3124" s="22">
        <f t="shared" si="464"/>
        <v>42678.932083333333</v>
      </c>
      <c r="T3124" s="22">
        <f t="shared" si="465"/>
        <v>42683.973750000005</v>
      </c>
    </row>
    <row r="3125" spans="1:20" ht="30" hidden="1" x14ac:dyDescent="0.25">
      <c r="A3125" s="3">
        <v>3123</v>
      </c>
      <c r="B3125" s="1" t="s">
        <v>3123</v>
      </c>
      <c r="C3125" s="1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26">
        <f t="shared" si="460"/>
        <v>0.68153600000000003</v>
      </c>
      <c r="P3125" s="3">
        <f t="shared" si="461"/>
        <v>1466812198</v>
      </c>
      <c r="Q3125" s="5" t="s">
        <v>8313</v>
      </c>
      <c r="R3125" s="3" t="s">
        <v>8326</v>
      </c>
      <c r="S3125" s="22">
        <f t="shared" si="464"/>
        <v>42530.993032407408</v>
      </c>
      <c r="T3125" s="22">
        <f t="shared" si="465"/>
        <v>42560.993032407408</v>
      </c>
    </row>
    <row r="3126" spans="1:20" ht="30" hidden="1" x14ac:dyDescent="0.25">
      <c r="A3126" s="3">
        <v>3124</v>
      </c>
      <c r="B3126" s="1" t="s">
        <v>3124</v>
      </c>
      <c r="C3126" s="1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26">
        <f t="shared" si="460"/>
        <v>3.2499999999999997E-5</v>
      </c>
      <c r="P3126" s="3">
        <f t="shared" si="461"/>
        <v>1420310601</v>
      </c>
      <c r="Q3126" s="5" t="s">
        <v>8313</v>
      </c>
      <c r="R3126" s="3" t="s">
        <v>8326</v>
      </c>
      <c r="S3126" s="22">
        <f t="shared" si="464"/>
        <v>41977.780104166668</v>
      </c>
      <c r="T3126" s="22">
        <f t="shared" si="465"/>
        <v>42037.780104166668</v>
      </c>
    </row>
    <row r="3127" spans="1:20" hidden="1" x14ac:dyDescent="0.25">
      <c r="A3127" s="3">
        <v>3125</v>
      </c>
      <c r="B3127" s="1" t="s">
        <v>3125</v>
      </c>
      <c r="C3127" s="1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26">
        <f t="shared" si="460"/>
        <v>0</v>
      </c>
      <c r="P3127" s="3">
        <f t="shared" si="461"/>
        <v>1450846672</v>
      </c>
      <c r="Q3127" s="5" t="s">
        <v>8313</v>
      </c>
      <c r="R3127" s="3" t="s">
        <v>8326</v>
      </c>
      <c r="S3127" s="22">
        <f t="shared" si="464"/>
        <v>42346.20685185185</v>
      </c>
      <c r="T3127" s="22">
        <f t="shared" si="465"/>
        <v>42376.20685185185</v>
      </c>
    </row>
    <row r="3128" spans="1:20" ht="60" hidden="1" x14ac:dyDescent="0.25">
      <c r="A3128" s="3">
        <v>3126</v>
      </c>
      <c r="B3128" s="1" t="s">
        <v>3126</v>
      </c>
      <c r="C3128" s="1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26">
        <f t="shared" si="460"/>
        <v>4.1599999999999998E-2</v>
      </c>
      <c r="P3128" s="3">
        <f t="shared" si="461"/>
        <v>1457826962</v>
      </c>
      <c r="Q3128" s="5" t="s">
        <v>8313</v>
      </c>
      <c r="R3128" s="3" t="s">
        <v>8326</v>
      </c>
      <c r="S3128" s="22">
        <f t="shared" si="464"/>
        <v>42427.01807870371</v>
      </c>
      <c r="T3128" s="22">
        <f t="shared" si="465"/>
        <v>42456.976412037038</v>
      </c>
    </row>
    <row r="3129" spans="1:20" ht="30" hidden="1" x14ac:dyDescent="0.25">
      <c r="A3129" s="3">
        <v>3127</v>
      </c>
      <c r="B3129" s="1" t="s">
        <v>3127</v>
      </c>
      <c r="C3129" s="1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26">
        <f t="shared" si="460"/>
        <v>0</v>
      </c>
      <c r="P3129" s="3">
        <f t="shared" si="461"/>
        <v>1423946029</v>
      </c>
      <c r="Q3129" s="5" t="s">
        <v>8313</v>
      </c>
      <c r="R3129" s="3" t="s">
        <v>8326</v>
      </c>
      <c r="S3129" s="22">
        <f t="shared" si="464"/>
        <v>42034.856817129628</v>
      </c>
      <c r="T3129" s="22">
        <f t="shared" si="465"/>
        <v>42064.856817129628</v>
      </c>
    </row>
    <row r="3130" spans="1:20" ht="30" hidden="1" x14ac:dyDescent="0.25">
      <c r="A3130" s="3">
        <v>3128</v>
      </c>
      <c r="B3130" s="1" t="s">
        <v>3128</v>
      </c>
      <c r="C3130" s="1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26">
        <f t="shared" ref="O3130:O3193" si="466">E3130/D3130</f>
        <v>1.0860666666666667</v>
      </c>
      <c r="P3130" s="3">
        <f t="shared" ref="P3130:P3193" si="467">AVERAGE(I3130,J3130)</f>
        <v>1488395941</v>
      </c>
      <c r="Q3130" s="5" t="s">
        <v>8313</v>
      </c>
      <c r="R3130" s="3" t="s">
        <v>8314</v>
      </c>
      <c r="S3130" s="22">
        <f t="shared" si="464"/>
        <v>42780.825706018513</v>
      </c>
      <c r="T3130" s="22">
        <f t="shared" si="465"/>
        <v>42810.784039351856</v>
      </c>
    </row>
    <row r="3131" spans="1:20" ht="30" hidden="1" x14ac:dyDescent="0.25">
      <c r="A3131" s="3">
        <v>3129</v>
      </c>
      <c r="B3131" s="1" t="s">
        <v>3129</v>
      </c>
      <c r="C3131" s="1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26">
        <f t="shared" si="466"/>
        <v>8.0000000000000002E-3</v>
      </c>
      <c r="P3131" s="3">
        <f t="shared" si="467"/>
        <v>1490816619</v>
      </c>
      <c r="Q3131" s="5" t="s">
        <v>8313</v>
      </c>
      <c r="R3131" s="3" t="s">
        <v>8314</v>
      </c>
      <c r="S3131" s="22">
        <f t="shared" si="464"/>
        <v>42803.842812499999</v>
      </c>
      <c r="T3131" s="22">
        <f t="shared" si="465"/>
        <v>42843.801145833335</v>
      </c>
    </row>
    <row r="3132" spans="1:20" ht="30" hidden="1" x14ac:dyDescent="0.25">
      <c r="A3132" s="3">
        <v>3130</v>
      </c>
      <c r="B3132" s="1" t="s">
        <v>3130</v>
      </c>
      <c r="C3132" s="1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26">
        <f t="shared" si="466"/>
        <v>3.7499999999999999E-2</v>
      </c>
      <c r="P3132" s="3">
        <f t="shared" si="467"/>
        <v>1490825428</v>
      </c>
      <c r="Q3132" s="5" t="s">
        <v>8313</v>
      </c>
      <c r="R3132" s="3" t="s">
        <v>8314</v>
      </c>
      <c r="S3132" s="22">
        <f t="shared" si="464"/>
        <v>42808.640231481477</v>
      </c>
      <c r="T3132" s="22">
        <f t="shared" si="465"/>
        <v>42839.207638888889</v>
      </c>
    </row>
    <row r="3133" spans="1:20" hidden="1" x14ac:dyDescent="0.25">
      <c r="A3133" s="3">
        <v>3131</v>
      </c>
      <c r="B3133" s="1" t="s">
        <v>3131</v>
      </c>
      <c r="C3133" s="1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26">
        <f t="shared" si="466"/>
        <v>0.15731707317073171</v>
      </c>
      <c r="P3133" s="3">
        <f t="shared" si="467"/>
        <v>1490361845</v>
      </c>
      <c r="Q3133" s="5" t="s">
        <v>8313</v>
      </c>
      <c r="R3133" s="3" t="s">
        <v>8314</v>
      </c>
      <c r="S3133" s="22">
        <f t="shared" si="464"/>
        <v>42803.579224537039</v>
      </c>
      <c r="T3133" s="22">
        <f t="shared" si="465"/>
        <v>42833.537557870368</v>
      </c>
    </row>
    <row r="3134" spans="1:20" hidden="1" x14ac:dyDescent="0.25">
      <c r="A3134" s="3">
        <v>3132</v>
      </c>
      <c r="B3134" s="1" t="s">
        <v>3132</v>
      </c>
      <c r="C3134" s="1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26">
        <f t="shared" si="466"/>
        <v>3.3333333333333332E-4</v>
      </c>
      <c r="P3134" s="3">
        <f t="shared" si="467"/>
        <v>1490169260</v>
      </c>
      <c r="Q3134" s="5" t="s">
        <v>8313</v>
      </c>
      <c r="R3134" s="3" t="s">
        <v>8314</v>
      </c>
      <c r="S3134" s="22">
        <f t="shared" si="464"/>
        <v>42786.350231481483</v>
      </c>
      <c r="T3134" s="22">
        <f t="shared" si="465"/>
        <v>42846.308564814812</v>
      </c>
    </row>
    <row r="3135" spans="1:20" ht="30" hidden="1" x14ac:dyDescent="0.25">
      <c r="A3135" s="3">
        <v>3133</v>
      </c>
      <c r="B3135" s="1" t="s">
        <v>3133</v>
      </c>
      <c r="C3135" s="1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26">
        <f t="shared" si="466"/>
        <v>1.08</v>
      </c>
      <c r="P3135" s="3">
        <f t="shared" si="467"/>
        <v>1489064634</v>
      </c>
      <c r="Q3135" s="5" t="s">
        <v>8313</v>
      </c>
      <c r="R3135" s="3" t="s">
        <v>8314</v>
      </c>
      <c r="S3135" s="22">
        <f t="shared" si="464"/>
        <v>42788.565208333333</v>
      </c>
      <c r="T3135" s="22">
        <f t="shared" si="465"/>
        <v>42818.523541666669</v>
      </c>
    </row>
    <row r="3136" spans="1:20" ht="30" hidden="1" x14ac:dyDescent="0.25">
      <c r="A3136" s="3">
        <v>3134</v>
      </c>
      <c r="B3136" s="1" t="s">
        <v>3134</v>
      </c>
      <c r="C3136" s="1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26">
        <f t="shared" si="466"/>
        <v>0.22500000000000001</v>
      </c>
      <c r="P3136" s="3">
        <f t="shared" si="467"/>
        <v>1489726019</v>
      </c>
      <c r="Q3136" s="5" t="s">
        <v>8313</v>
      </c>
      <c r="R3136" s="3" t="s">
        <v>8314</v>
      </c>
      <c r="S3136" s="22">
        <f t="shared" ref="S3136:S3154" si="468">(((J3136/60)/60)/24)+DATE(1970,1,1)</f>
        <v>42800.720127314817</v>
      </c>
      <c r="T3136" s="22">
        <f t="shared" ref="T3136:T3154" si="469">(((I3136/60)/60)/24)+DATE(1970,1,1)</f>
        <v>42821.678460648152</v>
      </c>
    </row>
    <row r="3137" spans="1:20" ht="30" hidden="1" x14ac:dyDescent="0.25">
      <c r="A3137" s="3">
        <v>3135</v>
      </c>
      <c r="B3137" s="1" t="s">
        <v>3135</v>
      </c>
      <c r="C3137" s="1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26">
        <f t="shared" si="466"/>
        <v>0.20849420849420849</v>
      </c>
      <c r="P3137" s="3">
        <f t="shared" si="467"/>
        <v>1490326721</v>
      </c>
      <c r="Q3137" s="5" t="s">
        <v>8313</v>
      </c>
      <c r="R3137" s="3" t="s">
        <v>8314</v>
      </c>
      <c r="S3137" s="22">
        <f t="shared" si="468"/>
        <v>42807.151863425926</v>
      </c>
      <c r="T3137" s="22">
        <f t="shared" si="469"/>
        <v>42829.151863425926</v>
      </c>
    </row>
    <row r="3138" spans="1:20" ht="30" hidden="1" x14ac:dyDescent="0.25">
      <c r="A3138" s="3">
        <v>3136</v>
      </c>
      <c r="B3138" s="1" t="s">
        <v>3136</v>
      </c>
      <c r="C3138" s="1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26">
        <f t="shared" si="466"/>
        <v>1.278</v>
      </c>
      <c r="P3138" s="3">
        <f t="shared" si="467"/>
        <v>1489424547</v>
      </c>
      <c r="Q3138" s="5" t="s">
        <v>8313</v>
      </c>
      <c r="R3138" s="3" t="s">
        <v>8314</v>
      </c>
      <c r="S3138" s="22">
        <f t="shared" si="468"/>
        <v>42789.462430555555</v>
      </c>
      <c r="T3138" s="22">
        <f t="shared" si="469"/>
        <v>42825.957638888889</v>
      </c>
    </row>
    <row r="3139" spans="1:20" ht="30" hidden="1" x14ac:dyDescent="0.25">
      <c r="A3139" s="3">
        <v>3137</v>
      </c>
      <c r="B3139" s="1" t="s">
        <v>3137</v>
      </c>
      <c r="C3139" s="1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26">
        <f t="shared" si="466"/>
        <v>3.3333333333333333E-2</v>
      </c>
      <c r="P3139" s="3">
        <f t="shared" si="467"/>
        <v>1491639194.5</v>
      </c>
      <c r="Q3139" s="5" t="s">
        <v>8313</v>
      </c>
      <c r="R3139" s="3" t="s">
        <v>8314</v>
      </c>
      <c r="S3139" s="22">
        <f t="shared" si="468"/>
        <v>42807.885057870371</v>
      </c>
      <c r="T3139" s="22">
        <f t="shared" si="469"/>
        <v>42858.8</v>
      </c>
    </row>
    <row r="3140" spans="1:20" ht="30" hidden="1" x14ac:dyDescent="0.25">
      <c r="A3140" s="3">
        <v>3138</v>
      </c>
      <c r="B3140" s="1" t="s">
        <v>3138</v>
      </c>
      <c r="C3140" s="1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26">
        <f t="shared" si="466"/>
        <v>0</v>
      </c>
      <c r="P3140" s="3">
        <f t="shared" si="467"/>
        <v>1490412607</v>
      </c>
      <c r="Q3140" s="5" t="s">
        <v>8313</v>
      </c>
      <c r="R3140" s="3" t="s">
        <v>8314</v>
      </c>
      <c r="S3140" s="22">
        <f t="shared" si="468"/>
        <v>42809.645914351851</v>
      </c>
      <c r="T3140" s="22">
        <f t="shared" si="469"/>
        <v>42828.645914351851</v>
      </c>
    </row>
    <row r="3141" spans="1:20" ht="30" hidden="1" x14ac:dyDescent="0.25">
      <c r="A3141" s="3">
        <v>3139</v>
      </c>
      <c r="B3141" s="1" t="s">
        <v>3139</v>
      </c>
      <c r="C3141" s="1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26">
        <f t="shared" si="466"/>
        <v>5.3999999999999999E-2</v>
      </c>
      <c r="P3141" s="3">
        <f t="shared" si="467"/>
        <v>1488951070</v>
      </c>
      <c r="Q3141" s="5" t="s">
        <v>8313</v>
      </c>
      <c r="R3141" s="3" t="s">
        <v>8314</v>
      </c>
      <c r="S3141" s="22">
        <f t="shared" si="468"/>
        <v>42785.270370370374</v>
      </c>
      <c r="T3141" s="22">
        <f t="shared" si="469"/>
        <v>42819.189583333333</v>
      </c>
    </row>
    <row r="3142" spans="1:20" ht="30" hidden="1" x14ac:dyDescent="0.25">
      <c r="A3142" s="3">
        <v>3140</v>
      </c>
      <c r="B3142" s="1" t="s">
        <v>3140</v>
      </c>
      <c r="C3142" s="1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26">
        <f t="shared" si="466"/>
        <v>9.5999999999999992E-3</v>
      </c>
      <c r="P3142" s="3">
        <f t="shared" si="467"/>
        <v>1490287503</v>
      </c>
      <c r="Q3142" s="5" t="s">
        <v>8313</v>
      </c>
      <c r="R3142" s="3" t="s">
        <v>8314</v>
      </c>
      <c r="S3142" s="22">
        <f t="shared" si="468"/>
        <v>42802.718784722223</v>
      </c>
      <c r="T3142" s="22">
        <f t="shared" si="469"/>
        <v>42832.677118055552</v>
      </c>
    </row>
    <row r="3143" spans="1:20" ht="30" hidden="1" x14ac:dyDescent="0.25">
      <c r="A3143" s="3">
        <v>3141</v>
      </c>
      <c r="B3143" s="1" t="s">
        <v>3141</v>
      </c>
      <c r="C3143" s="1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26">
        <f t="shared" si="466"/>
        <v>0.51600000000000001</v>
      </c>
      <c r="P3143" s="3">
        <f t="shared" si="467"/>
        <v>1490598144</v>
      </c>
      <c r="Q3143" s="5" t="s">
        <v>8313</v>
      </c>
      <c r="R3143" s="3" t="s">
        <v>8314</v>
      </c>
      <c r="S3143" s="22">
        <f t="shared" si="468"/>
        <v>42800.753333333334</v>
      </c>
      <c r="T3143" s="22">
        <f t="shared" si="469"/>
        <v>42841.833333333328</v>
      </c>
    </row>
    <row r="3144" spans="1:20" ht="30" hidden="1" x14ac:dyDescent="0.25">
      <c r="A3144" s="3">
        <v>3142</v>
      </c>
      <c r="B3144" s="1" t="s">
        <v>3142</v>
      </c>
      <c r="C3144" s="1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26">
        <f t="shared" si="466"/>
        <v>1.6363636363636365E-2</v>
      </c>
      <c r="P3144" s="3">
        <f t="shared" si="467"/>
        <v>1488628139</v>
      </c>
      <c r="Q3144" s="5" t="s">
        <v>8313</v>
      </c>
      <c r="R3144" s="3" t="s">
        <v>8314</v>
      </c>
      <c r="S3144" s="22">
        <f t="shared" si="468"/>
        <v>42783.513182870374</v>
      </c>
      <c r="T3144" s="22">
        <f t="shared" si="469"/>
        <v>42813.471516203703</v>
      </c>
    </row>
    <row r="3145" spans="1:20" ht="30" hidden="1" x14ac:dyDescent="0.25">
      <c r="A3145" s="3">
        <v>3143</v>
      </c>
      <c r="B3145" s="1" t="s">
        <v>3143</v>
      </c>
      <c r="C3145" s="1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26">
        <f t="shared" si="466"/>
        <v>0</v>
      </c>
      <c r="P3145" s="3">
        <f t="shared" si="467"/>
        <v>1490603756</v>
      </c>
      <c r="Q3145" s="5" t="s">
        <v>8313</v>
      </c>
      <c r="R3145" s="3" t="s">
        <v>8314</v>
      </c>
      <c r="S3145" s="22">
        <f t="shared" si="468"/>
        <v>42808.358287037037</v>
      </c>
      <c r="T3145" s="22">
        <f t="shared" si="469"/>
        <v>42834.358287037037</v>
      </c>
    </row>
    <row r="3146" spans="1:20" ht="30" hidden="1" x14ac:dyDescent="0.25">
      <c r="A3146" s="3">
        <v>3144</v>
      </c>
      <c r="B3146" s="1" t="s">
        <v>3144</v>
      </c>
      <c r="C3146" s="1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26">
        <f t="shared" si="466"/>
        <v>0.754</v>
      </c>
      <c r="P3146" s="3">
        <f t="shared" si="467"/>
        <v>1489181253.5</v>
      </c>
      <c r="Q3146" s="5" t="s">
        <v>8313</v>
      </c>
      <c r="R3146" s="3" t="s">
        <v>8314</v>
      </c>
      <c r="S3146" s="22">
        <f t="shared" si="468"/>
        <v>42796.538275462968</v>
      </c>
      <c r="T3146" s="22">
        <f t="shared" si="469"/>
        <v>42813.25</v>
      </c>
    </row>
    <row r="3147" spans="1:20" ht="30" hidden="1" x14ac:dyDescent="0.25">
      <c r="A3147" s="3">
        <v>3145</v>
      </c>
      <c r="B3147" s="1" t="s">
        <v>3145</v>
      </c>
      <c r="C3147" s="1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26">
        <f t="shared" si="466"/>
        <v>0</v>
      </c>
      <c r="P3147" s="3">
        <f t="shared" si="467"/>
        <v>1488068934</v>
      </c>
      <c r="Q3147" s="5" t="s">
        <v>8313</v>
      </c>
      <c r="R3147" s="3" t="s">
        <v>8314</v>
      </c>
      <c r="S3147" s="22">
        <f t="shared" si="468"/>
        <v>42762.040902777779</v>
      </c>
      <c r="T3147" s="22">
        <f t="shared" si="469"/>
        <v>42821.999236111107</v>
      </c>
    </row>
    <row r="3148" spans="1:20" ht="30" hidden="1" x14ac:dyDescent="0.25">
      <c r="A3148" s="3">
        <v>3146</v>
      </c>
      <c r="B3148" s="1" t="s">
        <v>3146</v>
      </c>
      <c r="C3148" s="1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26">
        <f t="shared" si="466"/>
        <v>0.105</v>
      </c>
      <c r="P3148" s="3">
        <f t="shared" si="467"/>
        <v>1490413966</v>
      </c>
      <c r="Q3148" s="5" t="s">
        <v>8313</v>
      </c>
      <c r="R3148" s="3" t="s">
        <v>8314</v>
      </c>
      <c r="S3148" s="22">
        <f t="shared" si="468"/>
        <v>42796.682476851856</v>
      </c>
      <c r="T3148" s="22">
        <f t="shared" si="469"/>
        <v>42841.640810185185</v>
      </c>
    </row>
    <row r="3149" spans="1:20" ht="30" x14ac:dyDescent="0.25">
      <c r="A3149" s="3">
        <v>3147</v>
      </c>
      <c r="B3149" s="1" t="s">
        <v>3147</v>
      </c>
      <c r="C3149" s="1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26">
        <f t="shared" si="466"/>
        <v>1.1752499999999999</v>
      </c>
      <c r="P3149" s="3">
        <f t="shared" ref="P3149:P3154" si="470">AVERAGE(D3149,E3149)</f>
        <v>21752.5</v>
      </c>
      <c r="Q3149" s="5" t="s">
        <v>8313</v>
      </c>
      <c r="R3149" s="3" t="s">
        <v>8314</v>
      </c>
      <c r="S3149" s="22">
        <f t="shared" si="468"/>
        <v>41909.969386574077</v>
      </c>
      <c r="T3149" s="22">
        <f t="shared" si="469"/>
        <v>41950.011053240742</v>
      </c>
    </row>
    <row r="3150" spans="1:20" x14ac:dyDescent="0.25">
      <c r="A3150" s="3">
        <v>3148</v>
      </c>
      <c r="B3150" s="1" t="s">
        <v>3148</v>
      </c>
      <c r="C3150" s="1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26">
        <f t="shared" si="466"/>
        <v>1.3116666666666668</v>
      </c>
      <c r="P3150" s="3">
        <f t="shared" si="470"/>
        <v>2080.5</v>
      </c>
      <c r="Q3150" s="5" t="s">
        <v>8313</v>
      </c>
      <c r="R3150" s="3" t="s">
        <v>8314</v>
      </c>
      <c r="S3150" s="22">
        <f t="shared" si="468"/>
        <v>41891.665324074071</v>
      </c>
      <c r="T3150" s="22">
        <f t="shared" si="469"/>
        <v>41913.166666666664</v>
      </c>
    </row>
    <row r="3151" spans="1:20" ht="30" x14ac:dyDescent="0.25">
      <c r="A3151" s="3">
        <v>3149</v>
      </c>
      <c r="B3151" s="1" t="s">
        <v>3149</v>
      </c>
      <c r="C3151" s="1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26">
        <f t="shared" si="466"/>
        <v>1.04</v>
      </c>
      <c r="P3151" s="3">
        <f t="shared" si="470"/>
        <v>1275</v>
      </c>
      <c r="Q3151" s="5" t="s">
        <v>8313</v>
      </c>
      <c r="R3151" s="3" t="s">
        <v>8314</v>
      </c>
      <c r="S3151" s="22">
        <f t="shared" si="468"/>
        <v>41226.017361111109</v>
      </c>
      <c r="T3151" s="22">
        <f t="shared" si="469"/>
        <v>41250.083333333336</v>
      </c>
    </row>
    <row r="3152" spans="1:20" ht="45" x14ac:dyDescent="0.25">
      <c r="A3152" s="3">
        <v>3150</v>
      </c>
      <c r="B3152" s="1" t="s">
        <v>3150</v>
      </c>
      <c r="C3152" s="1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26">
        <f t="shared" si="466"/>
        <v>1.01</v>
      </c>
      <c r="P3152" s="3">
        <f t="shared" si="470"/>
        <v>3517.5</v>
      </c>
      <c r="Q3152" s="5" t="s">
        <v>8313</v>
      </c>
      <c r="R3152" s="3" t="s">
        <v>8314</v>
      </c>
      <c r="S3152" s="22">
        <f t="shared" si="468"/>
        <v>40478.263923611114</v>
      </c>
      <c r="T3152" s="22">
        <f t="shared" si="469"/>
        <v>40568.166666666664</v>
      </c>
    </row>
    <row r="3153" spans="1:20" ht="30" x14ac:dyDescent="0.25">
      <c r="A3153" s="3">
        <v>3151</v>
      </c>
      <c r="B3153" s="1" t="s">
        <v>3151</v>
      </c>
      <c r="C3153" s="1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26">
        <f t="shared" si="466"/>
        <v>1.004</v>
      </c>
      <c r="P3153" s="3">
        <f t="shared" si="470"/>
        <v>3507</v>
      </c>
      <c r="Q3153" s="5" t="s">
        <v>8313</v>
      </c>
      <c r="R3153" s="3" t="s">
        <v>8314</v>
      </c>
      <c r="S3153" s="22">
        <f t="shared" si="468"/>
        <v>41862.83997685185</v>
      </c>
      <c r="T3153" s="22">
        <f t="shared" si="469"/>
        <v>41892.83997685185</v>
      </c>
    </row>
    <row r="3154" spans="1:20" ht="30" x14ac:dyDescent="0.25">
      <c r="A3154" s="3">
        <v>3152</v>
      </c>
      <c r="B3154" s="1" t="s">
        <v>3152</v>
      </c>
      <c r="C3154" s="1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26">
        <f t="shared" si="466"/>
        <v>1.0595454545454546</v>
      </c>
      <c r="P3154" s="3">
        <f t="shared" si="470"/>
        <v>2265.5</v>
      </c>
      <c r="Q3154" s="5" t="s">
        <v>8313</v>
      </c>
      <c r="R3154" s="3" t="s">
        <v>8314</v>
      </c>
      <c r="S3154" s="22">
        <f t="shared" si="468"/>
        <v>41550.867673611108</v>
      </c>
      <c r="T3154" s="22">
        <f t="shared" si="469"/>
        <v>41580.867673611108</v>
      </c>
    </row>
    <row r="3155" spans="1:20" ht="30" hidden="1" x14ac:dyDescent="0.25">
      <c r="A3155" s="3">
        <v>3153</v>
      </c>
      <c r="B3155" s="1" t="s">
        <v>3153</v>
      </c>
      <c r="C3155" s="1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26">
        <f t="shared" si="466"/>
        <v>3.3558333333333334</v>
      </c>
      <c r="P3155" s="3">
        <f t="shared" si="467"/>
        <v>1302884438.5</v>
      </c>
      <c r="Q3155" s="5" t="s">
        <v>8313</v>
      </c>
      <c r="R3155" s="3" t="s">
        <v>8314</v>
      </c>
      <c r="S3155" s="22">
        <f>(((I3155/60)/60)/24)+DATE(1970,1,1)</f>
        <v>40664.207638888889</v>
      </c>
      <c r="T3155" s="22">
        <f>(((J3155/60)/60)/24)+DATE(1970,1,1)</f>
        <v>40633.154363425929</v>
      </c>
    </row>
    <row r="3156" spans="1:20" ht="30" x14ac:dyDescent="0.25">
      <c r="A3156" s="3">
        <v>3154</v>
      </c>
      <c r="B3156" s="1" t="s">
        <v>3154</v>
      </c>
      <c r="C3156" s="1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26">
        <f t="shared" si="466"/>
        <v>1.1292857142857142</v>
      </c>
      <c r="P3156" s="3">
        <f t="shared" ref="P3156:P3189" si="471">AVERAGE(D3156,E3156)</f>
        <v>7452.5</v>
      </c>
      <c r="Q3156" s="5" t="s">
        <v>8313</v>
      </c>
      <c r="R3156" s="3" t="s">
        <v>8314</v>
      </c>
      <c r="S3156" s="22">
        <f t="shared" ref="S3156:S3187" si="472">(((J3156/60)/60)/24)+DATE(1970,1,1)</f>
        <v>40970.875671296293</v>
      </c>
      <c r="T3156" s="22">
        <f t="shared" ref="T3156:T3187" si="473">(((I3156/60)/60)/24)+DATE(1970,1,1)</f>
        <v>41000.834004629629</v>
      </c>
    </row>
    <row r="3157" spans="1:20" ht="30" x14ac:dyDescent="0.25">
      <c r="A3157" s="3">
        <v>3155</v>
      </c>
      <c r="B3157" s="1" t="s">
        <v>3155</v>
      </c>
      <c r="C3157" s="1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26">
        <f t="shared" si="466"/>
        <v>1.885046</v>
      </c>
      <c r="P3157" s="3">
        <f t="shared" si="471"/>
        <v>7212.6149999999998</v>
      </c>
      <c r="Q3157" s="5" t="s">
        <v>8313</v>
      </c>
      <c r="R3157" s="3" t="s">
        <v>8314</v>
      </c>
      <c r="S3157" s="22">
        <f t="shared" si="472"/>
        <v>41233.499131944445</v>
      </c>
      <c r="T3157" s="22">
        <f t="shared" si="473"/>
        <v>41263.499131944445</v>
      </c>
    </row>
    <row r="3158" spans="1:20" ht="30" x14ac:dyDescent="0.25">
      <c r="A3158" s="3">
        <v>3156</v>
      </c>
      <c r="B3158" s="1" t="s">
        <v>3156</v>
      </c>
      <c r="C3158" s="1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26">
        <f t="shared" si="466"/>
        <v>1.0181818181818181</v>
      </c>
      <c r="P3158" s="3">
        <f t="shared" si="471"/>
        <v>5550</v>
      </c>
      <c r="Q3158" s="5" t="s">
        <v>8313</v>
      </c>
      <c r="R3158" s="3" t="s">
        <v>8314</v>
      </c>
      <c r="S3158" s="22">
        <f t="shared" si="472"/>
        <v>41026.953055555554</v>
      </c>
      <c r="T3158" s="22">
        <f t="shared" si="473"/>
        <v>41061.953055555554</v>
      </c>
    </row>
    <row r="3159" spans="1:20" x14ac:dyDescent="0.25">
      <c r="A3159" s="3">
        <v>3157</v>
      </c>
      <c r="B3159" s="1" t="s">
        <v>3157</v>
      </c>
      <c r="C3159" s="1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26">
        <f t="shared" si="466"/>
        <v>1.01</v>
      </c>
      <c r="P3159" s="3">
        <f t="shared" si="471"/>
        <v>4020</v>
      </c>
      <c r="Q3159" s="5" t="s">
        <v>8313</v>
      </c>
      <c r="R3159" s="3" t="s">
        <v>8314</v>
      </c>
      <c r="S3159" s="22">
        <f t="shared" si="472"/>
        <v>41829.788252314815</v>
      </c>
      <c r="T3159" s="22">
        <f t="shared" si="473"/>
        <v>41839.208333333336</v>
      </c>
    </row>
    <row r="3160" spans="1:20" x14ac:dyDescent="0.25">
      <c r="A3160" s="3">
        <v>3158</v>
      </c>
      <c r="B3160" s="1" t="s">
        <v>3158</v>
      </c>
      <c r="C3160" s="1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26">
        <f t="shared" si="466"/>
        <v>1.1399999999999999</v>
      </c>
      <c r="P3160" s="3">
        <f t="shared" si="471"/>
        <v>5350</v>
      </c>
      <c r="Q3160" s="5" t="s">
        <v>8313</v>
      </c>
      <c r="R3160" s="3" t="s">
        <v>8314</v>
      </c>
      <c r="S3160" s="22">
        <f t="shared" si="472"/>
        <v>41447.839722222219</v>
      </c>
      <c r="T3160" s="22">
        <f t="shared" si="473"/>
        <v>41477.839722222219</v>
      </c>
    </row>
    <row r="3161" spans="1:20" ht="30" x14ac:dyDescent="0.25">
      <c r="A3161" s="3">
        <v>3159</v>
      </c>
      <c r="B3161" s="1" t="s">
        <v>3159</v>
      </c>
      <c r="C3161" s="1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26">
        <f t="shared" si="466"/>
        <v>1.3348133333333334</v>
      </c>
      <c r="P3161" s="3">
        <f t="shared" si="471"/>
        <v>1751.1100000000001</v>
      </c>
      <c r="Q3161" s="5" t="s">
        <v>8313</v>
      </c>
      <c r="R3161" s="3" t="s">
        <v>8314</v>
      </c>
      <c r="S3161" s="22">
        <f t="shared" si="472"/>
        <v>40884.066678240742</v>
      </c>
      <c r="T3161" s="22">
        <f t="shared" si="473"/>
        <v>40926.958333333336</v>
      </c>
    </row>
    <row r="3162" spans="1:20" ht="30" x14ac:dyDescent="0.25">
      <c r="A3162" s="3">
        <v>3160</v>
      </c>
      <c r="B3162" s="1" t="s">
        <v>3160</v>
      </c>
      <c r="C3162" s="1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26">
        <f t="shared" si="466"/>
        <v>1.0153333333333334</v>
      </c>
      <c r="P3162" s="3">
        <f t="shared" si="471"/>
        <v>4534.5</v>
      </c>
      <c r="Q3162" s="5" t="s">
        <v>8313</v>
      </c>
      <c r="R3162" s="3" t="s">
        <v>8314</v>
      </c>
      <c r="S3162" s="22">
        <f t="shared" si="472"/>
        <v>41841.26489583333</v>
      </c>
      <c r="T3162" s="22">
        <f t="shared" si="473"/>
        <v>41864.207638888889</v>
      </c>
    </row>
    <row r="3163" spans="1:20" ht="30" x14ac:dyDescent="0.25">
      <c r="A3163" s="3">
        <v>3161</v>
      </c>
      <c r="B3163" s="1" t="s">
        <v>3161</v>
      </c>
      <c r="C3163" s="1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26">
        <f t="shared" si="466"/>
        <v>1.0509999999999999</v>
      </c>
      <c r="P3163" s="3">
        <f t="shared" si="471"/>
        <v>2051</v>
      </c>
      <c r="Q3163" s="5" t="s">
        <v>8313</v>
      </c>
      <c r="R3163" s="3" t="s">
        <v>8314</v>
      </c>
      <c r="S3163" s="22">
        <f t="shared" si="472"/>
        <v>41897.536134259259</v>
      </c>
      <c r="T3163" s="22">
        <f t="shared" si="473"/>
        <v>41927.536134259259</v>
      </c>
    </row>
    <row r="3164" spans="1:20" ht="30" x14ac:dyDescent="0.25">
      <c r="A3164" s="3">
        <v>3162</v>
      </c>
      <c r="B3164" s="1" t="s">
        <v>3162</v>
      </c>
      <c r="C3164" s="1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26">
        <f t="shared" si="466"/>
        <v>1.2715000000000001</v>
      </c>
      <c r="P3164" s="3">
        <f t="shared" si="471"/>
        <v>4543</v>
      </c>
      <c r="Q3164" s="5" t="s">
        <v>8313</v>
      </c>
      <c r="R3164" s="3" t="s">
        <v>8314</v>
      </c>
      <c r="S3164" s="22">
        <f t="shared" si="472"/>
        <v>41799.685902777775</v>
      </c>
      <c r="T3164" s="22">
        <f t="shared" si="473"/>
        <v>41827.083333333336</v>
      </c>
    </row>
    <row r="3165" spans="1:20" ht="30" x14ac:dyDescent="0.25">
      <c r="A3165" s="3">
        <v>3163</v>
      </c>
      <c r="B3165" s="1" t="s">
        <v>3163</v>
      </c>
      <c r="C3165" s="1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26">
        <f t="shared" si="466"/>
        <v>1.1115384615384616</v>
      </c>
      <c r="P3165" s="3">
        <f t="shared" si="471"/>
        <v>13725</v>
      </c>
      <c r="Q3165" s="5" t="s">
        <v>8313</v>
      </c>
      <c r="R3165" s="3" t="s">
        <v>8314</v>
      </c>
      <c r="S3165" s="22">
        <f t="shared" si="472"/>
        <v>41775.753761574073</v>
      </c>
      <c r="T3165" s="22">
        <f t="shared" si="473"/>
        <v>41805.753761574073</v>
      </c>
    </row>
    <row r="3166" spans="1:20" ht="30" x14ac:dyDescent="0.25">
      <c r="A3166" s="3">
        <v>3164</v>
      </c>
      <c r="B3166" s="1" t="s">
        <v>3164</v>
      </c>
      <c r="C3166" s="1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26">
        <f t="shared" si="466"/>
        <v>1.0676000000000001</v>
      </c>
      <c r="P3166" s="3">
        <f t="shared" si="471"/>
        <v>2584.5</v>
      </c>
      <c r="Q3166" s="5" t="s">
        <v>8313</v>
      </c>
      <c r="R3166" s="3" t="s">
        <v>8314</v>
      </c>
      <c r="S3166" s="22">
        <f t="shared" si="472"/>
        <v>41766.80572916667</v>
      </c>
      <c r="T3166" s="22">
        <f t="shared" si="473"/>
        <v>41799.80572916667</v>
      </c>
    </row>
    <row r="3167" spans="1:20" ht="30" x14ac:dyDescent="0.25">
      <c r="A3167" s="3">
        <v>3165</v>
      </c>
      <c r="B3167" s="1" t="s">
        <v>3165</v>
      </c>
      <c r="C3167" s="1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26">
        <f t="shared" si="466"/>
        <v>1.6266666666666667</v>
      </c>
      <c r="P3167" s="3">
        <f t="shared" si="471"/>
        <v>985</v>
      </c>
      <c r="Q3167" s="5" t="s">
        <v>8313</v>
      </c>
      <c r="R3167" s="3" t="s">
        <v>8314</v>
      </c>
      <c r="S3167" s="22">
        <f t="shared" si="472"/>
        <v>40644.159259259257</v>
      </c>
      <c r="T3167" s="22">
        <f t="shared" si="473"/>
        <v>40666.165972222225</v>
      </c>
    </row>
    <row r="3168" spans="1:20" ht="30" x14ac:dyDescent="0.25">
      <c r="A3168" s="3">
        <v>3166</v>
      </c>
      <c r="B3168" s="1" t="s">
        <v>3166</v>
      </c>
      <c r="C3168" s="1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26">
        <f t="shared" si="466"/>
        <v>1.6022808571428573</v>
      </c>
      <c r="P3168" s="3">
        <f t="shared" si="471"/>
        <v>45539.915000000001</v>
      </c>
      <c r="Q3168" s="5" t="s">
        <v>8313</v>
      </c>
      <c r="R3168" s="3" t="s">
        <v>8314</v>
      </c>
      <c r="S3168" s="22">
        <f t="shared" si="472"/>
        <v>41940.69158564815</v>
      </c>
      <c r="T3168" s="22">
        <f t="shared" si="473"/>
        <v>41969.332638888889</v>
      </c>
    </row>
    <row r="3169" spans="1:20" x14ac:dyDescent="0.25">
      <c r="A3169" s="3">
        <v>3167</v>
      </c>
      <c r="B3169" s="1" t="s">
        <v>3167</v>
      </c>
      <c r="C3169" s="1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26">
        <f t="shared" si="466"/>
        <v>1.1616666666666666</v>
      </c>
      <c r="P3169" s="3">
        <f t="shared" si="471"/>
        <v>3242.5</v>
      </c>
      <c r="Q3169" s="5" t="s">
        <v>8313</v>
      </c>
      <c r="R3169" s="3" t="s">
        <v>8314</v>
      </c>
      <c r="S3169" s="22">
        <f t="shared" si="472"/>
        <v>41839.175706018519</v>
      </c>
      <c r="T3169" s="22">
        <f t="shared" si="473"/>
        <v>41853.175706018519</v>
      </c>
    </row>
    <row r="3170" spans="1:20" ht="30" x14ac:dyDescent="0.25">
      <c r="A3170" s="3">
        <v>3168</v>
      </c>
      <c r="B3170" s="1" t="s">
        <v>3168</v>
      </c>
      <c r="C3170" s="1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26">
        <f t="shared" si="466"/>
        <v>1.242</v>
      </c>
      <c r="P3170" s="3">
        <f t="shared" si="471"/>
        <v>2802.5</v>
      </c>
      <c r="Q3170" s="5" t="s">
        <v>8313</v>
      </c>
      <c r="R3170" s="3" t="s">
        <v>8314</v>
      </c>
      <c r="S3170" s="22">
        <f t="shared" si="472"/>
        <v>41772.105937500004</v>
      </c>
      <c r="T3170" s="22">
        <f t="shared" si="473"/>
        <v>41803.916666666664</v>
      </c>
    </row>
    <row r="3171" spans="1:20" x14ac:dyDescent="0.25">
      <c r="A3171" s="3">
        <v>3169</v>
      </c>
      <c r="B3171" s="1" t="s">
        <v>3169</v>
      </c>
      <c r="C3171" s="1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26">
        <f t="shared" si="466"/>
        <v>1.030125</v>
      </c>
      <c r="P3171" s="3">
        <f t="shared" si="471"/>
        <v>8120.5</v>
      </c>
      <c r="Q3171" s="5" t="s">
        <v>8313</v>
      </c>
      <c r="R3171" s="3" t="s">
        <v>8314</v>
      </c>
      <c r="S3171" s="22">
        <f t="shared" si="472"/>
        <v>41591.737974537034</v>
      </c>
      <c r="T3171" s="22">
        <f t="shared" si="473"/>
        <v>41621.207638888889</v>
      </c>
    </row>
    <row r="3172" spans="1:20" ht="30" x14ac:dyDescent="0.25">
      <c r="A3172" s="3">
        <v>3170</v>
      </c>
      <c r="B3172" s="1" t="s">
        <v>3170</v>
      </c>
      <c r="C3172" s="1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26">
        <f t="shared" si="466"/>
        <v>1.1225000000000001</v>
      </c>
      <c r="P3172" s="3">
        <f t="shared" si="471"/>
        <v>2122.5</v>
      </c>
      <c r="Q3172" s="5" t="s">
        <v>8313</v>
      </c>
      <c r="R3172" s="3" t="s">
        <v>8314</v>
      </c>
      <c r="S3172" s="22">
        <f t="shared" si="472"/>
        <v>41789.080370370371</v>
      </c>
      <c r="T3172" s="22">
        <f t="shared" si="473"/>
        <v>41822.166666666664</v>
      </c>
    </row>
    <row r="3173" spans="1:20" ht="30" x14ac:dyDescent="0.25">
      <c r="A3173" s="3">
        <v>3171</v>
      </c>
      <c r="B3173" s="1" t="s">
        <v>3171</v>
      </c>
      <c r="C3173" s="1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26">
        <f t="shared" si="466"/>
        <v>1.0881428571428571</v>
      </c>
      <c r="P3173" s="3">
        <f t="shared" si="471"/>
        <v>7308.5</v>
      </c>
      <c r="Q3173" s="5" t="s">
        <v>8313</v>
      </c>
      <c r="R3173" s="3" t="s">
        <v>8314</v>
      </c>
      <c r="S3173" s="22">
        <f t="shared" si="472"/>
        <v>42466.608310185184</v>
      </c>
      <c r="T3173" s="22">
        <f t="shared" si="473"/>
        <v>42496.608310185184</v>
      </c>
    </row>
    <row r="3174" spans="1:20" ht="30" x14ac:dyDescent="0.25">
      <c r="A3174" s="3">
        <v>3172</v>
      </c>
      <c r="B3174" s="1" t="s">
        <v>3172</v>
      </c>
      <c r="C3174" s="1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26">
        <f t="shared" si="466"/>
        <v>1.1499999999999999</v>
      </c>
      <c r="P3174" s="3">
        <f t="shared" si="471"/>
        <v>2150</v>
      </c>
      <c r="Q3174" s="5" t="s">
        <v>8313</v>
      </c>
      <c r="R3174" s="3" t="s">
        <v>8314</v>
      </c>
      <c r="S3174" s="22">
        <f t="shared" si="472"/>
        <v>40923.729953703703</v>
      </c>
      <c r="T3174" s="22">
        <f t="shared" si="473"/>
        <v>40953.729953703703</v>
      </c>
    </row>
    <row r="3175" spans="1:20" ht="30" x14ac:dyDescent="0.25">
      <c r="A3175" s="3">
        <v>3173</v>
      </c>
      <c r="B3175" s="1" t="s">
        <v>3173</v>
      </c>
      <c r="C3175" s="1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26">
        <f t="shared" si="466"/>
        <v>1.03</v>
      </c>
      <c r="P3175" s="3">
        <f t="shared" si="471"/>
        <v>10150</v>
      </c>
      <c r="Q3175" s="5" t="s">
        <v>8313</v>
      </c>
      <c r="R3175" s="3" t="s">
        <v>8314</v>
      </c>
      <c r="S3175" s="22">
        <f t="shared" si="472"/>
        <v>41878.878379629627</v>
      </c>
      <c r="T3175" s="22">
        <f t="shared" si="473"/>
        <v>41908.878379629627</v>
      </c>
    </row>
    <row r="3176" spans="1:20" ht="30" x14ac:dyDescent="0.25">
      <c r="A3176" s="3">
        <v>3174</v>
      </c>
      <c r="B3176" s="1" t="s">
        <v>3174</v>
      </c>
      <c r="C3176" s="1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26">
        <f t="shared" si="466"/>
        <v>1.0113333333333334</v>
      </c>
      <c r="P3176" s="3">
        <f t="shared" si="471"/>
        <v>3017</v>
      </c>
      <c r="Q3176" s="5" t="s">
        <v>8313</v>
      </c>
      <c r="R3176" s="3" t="s">
        <v>8314</v>
      </c>
      <c r="S3176" s="22">
        <f t="shared" si="472"/>
        <v>41862.864675925928</v>
      </c>
      <c r="T3176" s="22">
        <f t="shared" si="473"/>
        <v>41876.864675925928</v>
      </c>
    </row>
    <row r="3177" spans="1:20" ht="30" x14ac:dyDescent="0.25">
      <c r="A3177" s="3">
        <v>3175</v>
      </c>
      <c r="B3177" s="1" t="s">
        <v>3175</v>
      </c>
      <c r="C3177" s="1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26">
        <f t="shared" si="466"/>
        <v>1.0955999999999999</v>
      </c>
      <c r="P3177" s="3">
        <f t="shared" si="471"/>
        <v>5239</v>
      </c>
      <c r="Q3177" s="5" t="s">
        <v>8313</v>
      </c>
      <c r="R3177" s="3" t="s">
        <v>8314</v>
      </c>
      <c r="S3177" s="22">
        <f t="shared" si="472"/>
        <v>40531.886886574073</v>
      </c>
      <c r="T3177" s="22">
        <f t="shared" si="473"/>
        <v>40591.886886574073</v>
      </c>
    </row>
    <row r="3178" spans="1:20" ht="30" x14ac:dyDescent="0.25">
      <c r="A3178" s="3">
        <v>3176</v>
      </c>
      <c r="B3178" s="1" t="s">
        <v>3176</v>
      </c>
      <c r="C3178" s="1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26">
        <f t="shared" si="466"/>
        <v>1.148421052631579</v>
      </c>
      <c r="P3178" s="3">
        <f t="shared" si="471"/>
        <v>2041</v>
      </c>
      <c r="Q3178" s="5" t="s">
        <v>8313</v>
      </c>
      <c r="R3178" s="3" t="s">
        <v>8314</v>
      </c>
      <c r="S3178" s="22">
        <f t="shared" si="472"/>
        <v>41477.930914351848</v>
      </c>
      <c r="T3178" s="22">
        <f t="shared" si="473"/>
        <v>41504.625</v>
      </c>
    </row>
    <row r="3179" spans="1:20" ht="30" x14ac:dyDescent="0.25">
      <c r="A3179" s="3">
        <v>3177</v>
      </c>
      <c r="B3179" s="1" t="s">
        <v>3177</v>
      </c>
      <c r="C3179" s="1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26">
        <f t="shared" si="466"/>
        <v>1.1739999999999999</v>
      </c>
      <c r="P3179" s="3">
        <f t="shared" si="471"/>
        <v>2717.5</v>
      </c>
      <c r="Q3179" s="5" t="s">
        <v>8313</v>
      </c>
      <c r="R3179" s="3" t="s">
        <v>8314</v>
      </c>
      <c r="S3179" s="22">
        <f t="shared" si="472"/>
        <v>41781.666770833333</v>
      </c>
      <c r="T3179" s="22">
        <f t="shared" si="473"/>
        <v>41811.666770833333</v>
      </c>
    </row>
    <row r="3180" spans="1:20" ht="30" x14ac:dyDescent="0.25">
      <c r="A3180" s="3">
        <v>3178</v>
      </c>
      <c r="B3180" s="1" t="s">
        <v>3178</v>
      </c>
      <c r="C3180" s="1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26">
        <f t="shared" si="466"/>
        <v>1.7173333333333334</v>
      </c>
      <c r="P3180" s="3">
        <f t="shared" si="471"/>
        <v>2038</v>
      </c>
      <c r="Q3180" s="5" t="s">
        <v>8313</v>
      </c>
      <c r="R3180" s="3" t="s">
        <v>8314</v>
      </c>
      <c r="S3180" s="22">
        <f t="shared" si="472"/>
        <v>41806.605034722219</v>
      </c>
      <c r="T3180" s="22">
        <f t="shared" si="473"/>
        <v>41836.605034722219</v>
      </c>
    </row>
    <row r="3181" spans="1:20" ht="30" x14ac:dyDescent="0.25">
      <c r="A3181" s="3">
        <v>3179</v>
      </c>
      <c r="B3181" s="1" t="s">
        <v>3179</v>
      </c>
      <c r="C3181" s="1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26">
        <f t="shared" si="466"/>
        <v>1.1416238095238094</v>
      </c>
      <c r="P3181" s="3">
        <f t="shared" si="471"/>
        <v>4497.41</v>
      </c>
      <c r="Q3181" s="5" t="s">
        <v>8313</v>
      </c>
      <c r="R3181" s="3" t="s">
        <v>8314</v>
      </c>
      <c r="S3181" s="22">
        <f t="shared" si="472"/>
        <v>41375.702210648145</v>
      </c>
      <c r="T3181" s="22">
        <f t="shared" si="473"/>
        <v>41400.702210648145</v>
      </c>
    </row>
    <row r="3182" spans="1:20" ht="30" x14ac:dyDescent="0.25">
      <c r="A3182" s="3">
        <v>3180</v>
      </c>
      <c r="B3182" s="1" t="s">
        <v>3180</v>
      </c>
      <c r="C3182" s="1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26">
        <f t="shared" si="466"/>
        <v>1.1975</v>
      </c>
      <c r="P3182" s="3">
        <f t="shared" si="471"/>
        <v>1318.5</v>
      </c>
      <c r="Q3182" s="5" t="s">
        <v>8313</v>
      </c>
      <c r="R3182" s="3" t="s">
        <v>8314</v>
      </c>
      <c r="S3182" s="22">
        <f t="shared" si="472"/>
        <v>41780.412604166668</v>
      </c>
      <c r="T3182" s="22">
        <f t="shared" si="473"/>
        <v>41810.412604166668</v>
      </c>
    </row>
    <row r="3183" spans="1:20" ht="30" x14ac:dyDescent="0.25">
      <c r="A3183" s="3">
        <v>3181</v>
      </c>
      <c r="B3183" s="1" t="s">
        <v>3181</v>
      </c>
      <c r="C3183" s="1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26">
        <f t="shared" si="466"/>
        <v>1.0900000000000001</v>
      </c>
      <c r="P3183" s="3">
        <f t="shared" si="471"/>
        <v>522.5</v>
      </c>
      <c r="Q3183" s="5" t="s">
        <v>8313</v>
      </c>
      <c r="R3183" s="3" t="s">
        <v>8314</v>
      </c>
      <c r="S3183" s="22">
        <f t="shared" si="472"/>
        <v>41779.310034722221</v>
      </c>
      <c r="T3183" s="22">
        <f t="shared" si="473"/>
        <v>41805.666666666664</v>
      </c>
    </row>
    <row r="3184" spans="1:20" ht="45" x14ac:dyDescent="0.25">
      <c r="A3184" s="3">
        <v>3182</v>
      </c>
      <c r="B3184" s="1" t="s">
        <v>3182</v>
      </c>
      <c r="C3184" s="1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26">
        <f t="shared" si="466"/>
        <v>1.0088571428571429</v>
      </c>
      <c r="P3184" s="3">
        <f t="shared" si="471"/>
        <v>7031</v>
      </c>
      <c r="Q3184" s="5" t="s">
        <v>8313</v>
      </c>
      <c r="R3184" s="3" t="s">
        <v>8314</v>
      </c>
      <c r="S3184" s="22">
        <f t="shared" si="472"/>
        <v>40883.949317129627</v>
      </c>
      <c r="T3184" s="22">
        <f t="shared" si="473"/>
        <v>40939.708333333336</v>
      </c>
    </row>
    <row r="3185" spans="1:20" ht="30" x14ac:dyDescent="0.25">
      <c r="A3185" s="3">
        <v>3183</v>
      </c>
      <c r="B3185" s="1" t="s">
        <v>3183</v>
      </c>
      <c r="C3185" s="1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26">
        <f t="shared" si="466"/>
        <v>1.0900000000000001</v>
      </c>
      <c r="P3185" s="3">
        <f t="shared" si="471"/>
        <v>2612.5</v>
      </c>
      <c r="Q3185" s="5" t="s">
        <v>8313</v>
      </c>
      <c r="R3185" s="3" t="s">
        <v>8314</v>
      </c>
      <c r="S3185" s="22">
        <f t="shared" si="472"/>
        <v>41491.79478009259</v>
      </c>
      <c r="T3185" s="22">
        <f t="shared" si="473"/>
        <v>41509.79478009259</v>
      </c>
    </row>
    <row r="3186" spans="1:20" ht="30" x14ac:dyDescent="0.25">
      <c r="A3186" s="3">
        <v>3184</v>
      </c>
      <c r="B3186" s="1" t="s">
        <v>3184</v>
      </c>
      <c r="C3186" s="1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26">
        <f t="shared" si="466"/>
        <v>1.0720930232558139</v>
      </c>
      <c r="P3186" s="3">
        <f t="shared" si="471"/>
        <v>4455</v>
      </c>
      <c r="Q3186" s="5" t="s">
        <v>8313</v>
      </c>
      <c r="R3186" s="3" t="s">
        <v>8314</v>
      </c>
      <c r="S3186" s="22">
        <f t="shared" si="472"/>
        <v>41791.993414351848</v>
      </c>
      <c r="T3186" s="22">
        <f t="shared" si="473"/>
        <v>41821.993414351848</v>
      </c>
    </row>
    <row r="3187" spans="1:20" ht="30" x14ac:dyDescent="0.25">
      <c r="A3187" s="3">
        <v>3185</v>
      </c>
      <c r="B3187" s="1" t="s">
        <v>3185</v>
      </c>
      <c r="C3187" s="1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26">
        <f t="shared" si="466"/>
        <v>1</v>
      </c>
      <c r="P3187" s="3">
        <f t="shared" si="471"/>
        <v>1000</v>
      </c>
      <c r="Q3187" s="5" t="s">
        <v>8313</v>
      </c>
      <c r="R3187" s="3" t="s">
        <v>8314</v>
      </c>
      <c r="S3187" s="22">
        <f t="shared" si="472"/>
        <v>41829.977326388893</v>
      </c>
      <c r="T3187" s="22">
        <f t="shared" si="473"/>
        <v>41836.977326388893</v>
      </c>
    </row>
    <row r="3188" spans="1:20" ht="30" x14ac:dyDescent="0.25">
      <c r="A3188" s="3">
        <v>3186</v>
      </c>
      <c r="B3188" s="1" t="s">
        <v>3186</v>
      </c>
      <c r="C3188" s="1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26">
        <f t="shared" si="466"/>
        <v>1.0218750000000001</v>
      </c>
      <c r="P3188" s="3">
        <f t="shared" si="471"/>
        <v>3235</v>
      </c>
      <c r="Q3188" s="5" t="s">
        <v>8313</v>
      </c>
      <c r="R3188" s="3" t="s">
        <v>8314</v>
      </c>
      <c r="S3188" s="22">
        <f t="shared" ref="S3188:S3219" si="474">(((J3188/60)/60)/24)+DATE(1970,1,1)</f>
        <v>41868.924050925925</v>
      </c>
      <c r="T3188" s="22">
        <f t="shared" ref="T3188:T3219" si="475">(((I3188/60)/60)/24)+DATE(1970,1,1)</f>
        <v>41898.875</v>
      </c>
    </row>
    <row r="3189" spans="1:20" ht="30" x14ac:dyDescent="0.25">
      <c r="A3189" s="3">
        <v>3187</v>
      </c>
      <c r="B3189" s="1" t="s">
        <v>3187</v>
      </c>
      <c r="C3189" s="1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26">
        <f t="shared" si="466"/>
        <v>1.1629333333333334</v>
      </c>
      <c r="P3189" s="3">
        <f t="shared" si="471"/>
        <v>16222</v>
      </c>
      <c r="Q3189" s="5" t="s">
        <v>8313</v>
      </c>
      <c r="R3189" s="3" t="s">
        <v>8314</v>
      </c>
      <c r="S3189" s="22">
        <f t="shared" si="474"/>
        <v>41835.666354166664</v>
      </c>
      <c r="T3189" s="22">
        <f t="shared" si="475"/>
        <v>41855.666354166664</v>
      </c>
    </row>
    <row r="3190" spans="1:20" ht="30" hidden="1" x14ac:dyDescent="0.25">
      <c r="A3190" s="3">
        <v>3188</v>
      </c>
      <c r="B3190" s="1" t="s">
        <v>3188</v>
      </c>
      <c r="C3190" s="1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26">
        <f t="shared" si="466"/>
        <v>0.65</v>
      </c>
      <c r="P3190" s="3">
        <f t="shared" si="467"/>
        <v>1433023102</v>
      </c>
      <c r="Q3190" s="5" t="s">
        <v>8313</v>
      </c>
      <c r="R3190" s="3" t="s">
        <v>8334</v>
      </c>
      <c r="S3190" s="22">
        <f t="shared" si="474"/>
        <v>42144.415532407409</v>
      </c>
      <c r="T3190" s="22">
        <f t="shared" si="475"/>
        <v>42165.415532407409</v>
      </c>
    </row>
    <row r="3191" spans="1:20" ht="30" hidden="1" x14ac:dyDescent="0.25">
      <c r="A3191" s="3">
        <v>3189</v>
      </c>
      <c r="B3191" s="1" t="s">
        <v>3189</v>
      </c>
      <c r="C3191" s="1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26">
        <f t="shared" si="466"/>
        <v>0.12327272727272727</v>
      </c>
      <c r="P3191" s="3">
        <f t="shared" si="467"/>
        <v>1431159532</v>
      </c>
      <c r="Q3191" s="5" t="s">
        <v>8313</v>
      </c>
      <c r="R3191" s="3" t="s">
        <v>8334</v>
      </c>
      <c r="S3191" s="22">
        <f t="shared" si="474"/>
        <v>42118.346435185187</v>
      </c>
      <c r="T3191" s="22">
        <f t="shared" si="475"/>
        <v>42148.346435185187</v>
      </c>
    </row>
    <row r="3192" spans="1:20" ht="30" hidden="1" x14ac:dyDescent="0.25">
      <c r="A3192" s="3">
        <v>3190</v>
      </c>
      <c r="B3192" s="1" t="s">
        <v>3190</v>
      </c>
      <c r="C3192" s="1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26">
        <f t="shared" si="466"/>
        <v>0</v>
      </c>
      <c r="P3192" s="3">
        <f t="shared" si="467"/>
        <v>1479960475</v>
      </c>
      <c r="Q3192" s="5" t="s">
        <v>8313</v>
      </c>
      <c r="R3192" s="3" t="s">
        <v>8334</v>
      </c>
      <c r="S3192" s="22">
        <f t="shared" si="474"/>
        <v>42683.151331018518</v>
      </c>
      <c r="T3192" s="22">
        <f t="shared" si="475"/>
        <v>42713.192997685182</v>
      </c>
    </row>
    <row r="3193" spans="1:20" ht="30" hidden="1" x14ac:dyDescent="0.25">
      <c r="A3193" s="3">
        <v>3191</v>
      </c>
      <c r="B3193" s="1" t="s">
        <v>3191</v>
      </c>
      <c r="C3193" s="1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26">
        <f t="shared" si="466"/>
        <v>4.0266666666666666E-2</v>
      </c>
      <c r="P3193" s="3">
        <f t="shared" si="467"/>
        <v>1468778869</v>
      </c>
      <c r="Q3193" s="5" t="s">
        <v>8313</v>
      </c>
      <c r="R3193" s="3" t="s">
        <v>8334</v>
      </c>
      <c r="S3193" s="22">
        <f t="shared" si="474"/>
        <v>42538.755428240736</v>
      </c>
      <c r="T3193" s="22">
        <f t="shared" si="475"/>
        <v>42598.755428240736</v>
      </c>
    </row>
    <row r="3194" spans="1:20" ht="30" hidden="1" x14ac:dyDescent="0.25">
      <c r="A3194" s="3">
        <v>3192</v>
      </c>
      <c r="B3194" s="1" t="s">
        <v>3192</v>
      </c>
      <c r="C3194" s="1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26">
        <f t="shared" ref="O3194:O3257" si="476">E3194/D3194</f>
        <v>1.0200000000000001E-2</v>
      </c>
      <c r="P3194" s="3">
        <f t="shared" ref="P3194:P3209" si="477">AVERAGE(I3194,J3194)</f>
        <v>1423217829.5</v>
      </c>
      <c r="Q3194" s="5" t="s">
        <v>8313</v>
      </c>
      <c r="R3194" s="3" t="s">
        <v>8334</v>
      </c>
      <c r="S3194" s="22">
        <f t="shared" si="474"/>
        <v>42018.94049768518</v>
      </c>
      <c r="T3194" s="22">
        <f t="shared" si="475"/>
        <v>42063.916666666672</v>
      </c>
    </row>
    <row r="3195" spans="1:20" ht="30" hidden="1" x14ac:dyDescent="0.25">
      <c r="A3195" s="3">
        <v>3193</v>
      </c>
      <c r="B3195" s="1" t="s">
        <v>3193</v>
      </c>
      <c r="C3195" s="1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26">
        <f t="shared" si="476"/>
        <v>0.1174</v>
      </c>
      <c r="P3195" s="3">
        <f t="shared" si="477"/>
        <v>1422530056</v>
      </c>
      <c r="Q3195" s="5" t="s">
        <v>8313</v>
      </c>
      <c r="R3195" s="3" t="s">
        <v>8334</v>
      </c>
      <c r="S3195" s="22">
        <f t="shared" si="474"/>
        <v>42010.968240740738</v>
      </c>
      <c r="T3195" s="22">
        <f t="shared" si="475"/>
        <v>42055.968240740738</v>
      </c>
    </row>
    <row r="3196" spans="1:20" ht="30" hidden="1" x14ac:dyDescent="0.25">
      <c r="A3196" s="3">
        <v>3194</v>
      </c>
      <c r="B3196" s="1" t="s">
        <v>3194</v>
      </c>
      <c r="C3196" s="1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26">
        <f t="shared" si="476"/>
        <v>0</v>
      </c>
      <c r="P3196" s="3">
        <f t="shared" si="477"/>
        <v>1436664598</v>
      </c>
      <c r="Q3196" s="5" t="s">
        <v>8313</v>
      </c>
      <c r="R3196" s="3" t="s">
        <v>8334</v>
      </c>
      <c r="S3196" s="22">
        <f t="shared" si="474"/>
        <v>42182.062476851846</v>
      </c>
      <c r="T3196" s="22">
        <f t="shared" si="475"/>
        <v>42212.062476851846</v>
      </c>
    </row>
    <row r="3197" spans="1:20" ht="30" hidden="1" x14ac:dyDescent="0.25">
      <c r="A3197" s="3">
        <v>3195</v>
      </c>
      <c r="B3197" s="1" t="s">
        <v>3195</v>
      </c>
      <c r="C3197" s="1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26">
        <f t="shared" si="476"/>
        <v>0.59142857142857141</v>
      </c>
      <c r="P3197" s="3">
        <f t="shared" si="477"/>
        <v>1422454542</v>
      </c>
      <c r="Q3197" s="5" t="s">
        <v>8313</v>
      </c>
      <c r="R3197" s="3" t="s">
        <v>8334</v>
      </c>
      <c r="S3197" s="22">
        <f t="shared" si="474"/>
        <v>42017.594236111108</v>
      </c>
      <c r="T3197" s="22">
        <f t="shared" si="475"/>
        <v>42047.594236111108</v>
      </c>
    </row>
    <row r="3198" spans="1:20" ht="30" hidden="1" x14ac:dyDescent="0.25">
      <c r="A3198" s="3">
        <v>3196</v>
      </c>
      <c r="B3198" s="1" t="s">
        <v>3196</v>
      </c>
      <c r="C3198" s="1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26">
        <f t="shared" si="476"/>
        <v>5.9999999999999995E-4</v>
      </c>
      <c r="P3198" s="3">
        <f t="shared" si="477"/>
        <v>1435846237.5</v>
      </c>
      <c r="Q3198" s="5" t="s">
        <v>8313</v>
      </c>
      <c r="R3198" s="3" t="s">
        <v>8334</v>
      </c>
      <c r="S3198" s="22">
        <f t="shared" si="474"/>
        <v>42157.598090277781</v>
      </c>
      <c r="T3198" s="22">
        <f t="shared" si="475"/>
        <v>42217.583333333328</v>
      </c>
    </row>
    <row r="3199" spans="1:20" ht="30" hidden="1" x14ac:dyDescent="0.25">
      <c r="A3199" s="3">
        <v>3197</v>
      </c>
      <c r="B3199" s="1" t="s">
        <v>3197</v>
      </c>
      <c r="C3199" s="1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26">
        <f t="shared" si="476"/>
        <v>0.1145</v>
      </c>
      <c r="P3199" s="3">
        <f t="shared" si="477"/>
        <v>1421754618</v>
      </c>
      <c r="Q3199" s="5" t="s">
        <v>8313</v>
      </c>
      <c r="R3199" s="3" t="s">
        <v>8334</v>
      </c>
      <c r="S3199" s="22">
        <f t="shared" si="474"/>
        <v>42009.493263888886</v>
      </c>
      <c r="T3199" s="22">
        <f t="shared" si="475"/>
        <v>42039.493263888886</v>
      </c>
    </row>
    <row r="3200" spans="1:20" ht="30" hidden="1" x14ac:dyDescent="0.25">
      <c r="A3200" s="3">
        <v>3198</v>
      </c>
      <c r="B3200" s="1" t="s">
        <v>3198</v>
      </c>
      <c r="C3200" s="1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26">
        <f t="shared" si="476"/>
        <v>3.6666666666666666E-3</v>
      </c>
      <c r="P3200" s="3">
        <f t="shared" si="477"/>
        <v>1422439877</v>
      </c>
      <c r="Q3200" s="5" t="s">
        <v>8313</v>
      </c>
      <c r="R3200" s="3" t="s">
        <v>8334</v>
      </c>
      <c r="S3200" s="22">
        <f t="shared" si="474"/>
        <v>42013.424502314811</v>
      </c>
      <c r="T3200" s="22">
        <f t="shared" si="475"/>
        <v>42051.424502314811</v>
      </c>
    </row>
    <row r="3201" spans="1:20" ht="30" hidden="1" x14ac:dyDescent="0.25">
      <c r="A3201" s="3">
        <v>3199</v>
      </c>
      <c r="B3201" s="1" t="s">
        <v>3199</v>
      </c>
      <c r="C3201" s="1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26">
        <f t="shared" si="476"/>
        <v>0.52159999999999995</v>
      </c>
      <c r="P3201" s="3">
        <f t="shared" si="477"/>
        <v>1408736309</v>
      </c>
      <c r="Q3201" s="5" t="s">
        <v>8313</v>
      </c>
      <c r="R3201" s="3" t="s">
        <v>8334</v>
      </c>
      <c r="S3201" s="22">
        <f t="shared" si="474"/>
        <v>41858.761782407404</v>
      </c>
      <c r="T3201" s="22">
        <f t="shared" si="475"/>
        <v>41888.875</v>
      </c>
    </row>
    <row r="3202" spans="1:20" ht="30" hidden="1" x14ac:dyDescent="0.25">
      <c r="A3202" s="3">
        <v>3200</v>
      </c>
      <c r="B3202" s="1" t="s">
        <v>3200</v>
      </c>
      <c r="C3202" s="1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26">
        <f t="shared" si="476"/>
        <v>2.0000000000000002E-5</v>
      </c>
      <c r="P3202" s="3">
        <f t="shared" si="477"/>
        <v>1460702270.5</v>
      </c>
      <c r="Q3202" s="5" t="s">
        <v>8313</v>
      </c>
      <c r="R3202" s="3" t="s">
        <v>8334</v>
      </c>
      <c r="S3202" s="22">
        <f t="shared" si="474"/>
        <v>42460.320613425924</v>
      </c>
      <c r="T3202" s="22">
        <f t="shared" si="475"/>
        <v>42490.231944444444</v>
      </c>
    </row>
    <row r="3203" spans="1:20" ht="30" hidden="1" x14ac:dyDescent="0.25">
      <c r="A3203" s="3">
        <v>3201</v>
      </c>
      <c r="B3203" s="1" t="s">
        <v>3201</v>
      </c>
      <c r="C3203" s="1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26">
        <f t="shared" si="476"/>
        <v>1.2500000000000001E-2</v>
      </c>
      <c r="P3203" s="3">
        <f t="shared" si="477"/>
        <v>1408602277</v>
      </c>
      <c r="Q3203" s="5" t="s">
        <v>8313</v>
      </c>
      <c r="R3203" s="3" t="s">
        <v>8334</v>
      </c>
      <c r="S3203" s="22">
        <f t="shared" si="474"/>
        <v>41861.767094907409</v>
      </c>
      <c r="T3203" s="22">
        <f t="shared" si="475"/>
        <v>41882.767094907409</v>
      </c>
    </row>
    <row r="3204" spans="1:20" ht="30" hidden="1" x14ac:dyDescent="0.25">
      <c r="A3204" s="3">
        <v>3202</v>
      </c>
      <c r="B3204" s="1" t="s">
        <v>3202</v>
      </c>
      <c r="C3204" s="1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26">
        <f t="shared" si="476"/>
        <v>0.54520000000000002</v>
      </c>
      <c r="P3204" s="3">
        <f t="shared" si="477"/>
        <v>1447550043</v>
      </c>
      <c r="Q3204" s="5" t="s">
        <v>8313</v>
      </c>
      <c r="R3204" s="3" t="s">
        <v>8334</v>
      </c>
      <c r="S3204" s="22">
        <f t="shared" si="474"/>
        <v>42293.853541666671</v>
      </c>
      <c r="T3204" s="22">
        <f t="shared" si="475"/>
        <v>42352.249305555553</v>
      </c>
    </row>
    <row r="3205" spans="1:20" ht="30" hidden="1" x14ac:dyDescent="0.25">
      <c r="A3205" s="3">
        <v>3203</v>
      </c>
      <c r="B3205" s="1" t="s">
        <v>3203</v>
      </c>
      <c r="C3205" s="1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26">
        <f t="shared" si="476"/>
        <v>0.25</v>
      </c>
      <c r="P3205" s="3">
        <f t="shared" si="477"/>
        <v>1441928622</v>
      </c>
      <c r="Q3205" s="5" t="s">
        <v>8313</v>
      </c>
      <c r="R3205" s="3" t="s">
        <v>8334</v>
      </c>
      <c r="S3205" s="22">
        <f t="shared" si="474"/>
        <v>42242.988680555558</v>
      </c>
      <c r="T3205" s="22">
        <f t="shared" si="475"/>
        <v>42272.988680555558</v>
      </c>
    </row>
    <row r="3206" spans="1:20" ht="30" hidden="1" x14ac:dyDescent="0.25">
      <c r="A3206" s="3">
        <v>3204</v>
      </c>
      <c r="B3206" s="1" t="s">
        <v>3204</v>
      </c>
      <c r="C3206" s="1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26">
        <f t="shared" si="476"/>
        <v>0</v>
      </c>
      <c r="P3206" s="3">
        <f t="shared" si="477"/>
        <v>1435854059.5</v>
      </c>
      <c r="Q3206" s="5" t="s">
        <v>8313</v>
      </c>
      <c r="R3206" s="3" t="s">
        <v>8334</v>
      </c>
      <c r="S3206" s="22">
        <f t="shared" si="474"/>
        <v>42172.686099537037</v>
      </c>
      <c r="T3206" s="22">
        <f t="shared" si="475"/>
        <v>42202.676388888889</v>
      </c>
    </row>
    <row r="3207" spans="1:20" ht="30" hidden="1" x14ac:dyDescent="0.25">
      <c r="A3207" s="3">
        <v>3205</v>
      </c>
      <c r="B3207" s="1" t="s">
        <v>3205</v>
      </c>
      <c r="C3207" s="1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26">
        <f t="shared" si="476"/>
        <v>3.4125000000000003E-2</v>
      </c>
      <c r="P3207" s="3">
        <f t="shared" si="477"/>
        <v>1429174772</v>
      </c>
      <c r="Q3207" s="5" t="s">
        <v>8313</v>
      </c>
      <c r="R3207" s="3" t="s">
        <v>8334</v>
      </c>
      <c r="S3207" s="22">
        <f t="shared" si="474"/>
        <v>42095.374675925923</v>
      </c>
      <c r="T3207" s="22">
        <f t="shared" si="475"/>
        <v>42125.374675925923</v>
      </c>
    </row>
    <row r="3208" spans="1:20" ht="30" hidden="1" x14ac:dyDescent="0.25">
      <c r="A3208" s="3">
        <v>3206</v>
      </c>
      <c r="B3208" s="1" t="s">
        <v>3206</v>
      </c>
      <c r="C3208" s="1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26">
        <f t="shared" si="476"/>
        <v>0</v>
      </c>
      <c r="P3208" s="3">
        <f t="shared" si="477"/>
        <v>1441348651</v>
      </c>
      <c r="Q3208" s="5" t="s">
        <v>8313</v>
      </c>
      <c r="R3208" s="3" t="s">
        <v>8334</v>
      </c>
      <c r="S3208" s="22">
        <f t="shared" si="474"/>
        <v>42236.276053240741</v>
      </c>
      <c r="T3208" s="22">
        <f t="shared" si="475"/>
        <v>42266.276053240741</v>
      </c>
    </row>
    <row r="3209" spans="1:20" ht="30" hidden="1" x14ac:dyDescent="0.25">
      <c r="A3209" s="3">
        <v>3207</v>
      </c>
      <c r="B3209" s="1" t="s">
        <v>3207</v>
      </c>
      <c r="C3209" s="1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26">
        <f t="shared" si="476"/>
        <v>0.46363636363636362</v>
      </c>
      <c r="P3209" s="3">
        <f t="shared" si="477"/>
        <v>1427177407</v>
      </c>
      <c r="Q3209" s="5" t="s">
        <v>8313</v>
      </c>
      <c r="R3209" s="3" t="s">
        <v>8334</v>
      </c>
      <c r="S3209" s="22">
        <f t="shared" si="474"/>
        <v>42057.277858796297</v>
      </c>
      <c r="T3209" s="22">
        <f t="shared" si="475"/>
        <v>42117.236192129625</v>
      </c>
    </row>
    <row r="3210" spans="1:20" ht="30" x14ac:dyDescent="0.25">
      <c r="A3210" s="3">
        <v>3208</v>
      </c>
      <c r="B3210" s="1" t="s">
        <v>3208</v>
      </c>
      <c r="C3210" s="1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26">
        <f t="shared" si="476"/>
        <v>1.0349999999999999</v>
      </c>
      <c r="P3210" s="3">
        <f t="shared" ref="P3210:P3273" si="478">AVERAGE(D3210,E3210)</f>
        <v>5087.5</v>
      </c>
      <c r="Q3210" s="5" t="s">
        <v>8313</v>
      </c>
      <c r="R3210" s="3" t="s">
        <v>8314</v>
      </c>
      <c r="S3210" s="22">
        <f t="shared" si="474"/>
        <v>41827.605057870373</v>
      </c>
      <c r="T3210" s="22">
        <f t="shared" si="475"/>
        <v>41848.605057870373</v>
      </c>
    </row>
    <row r="3211" spans="1:20" ht="30" x14ac:dyDescent="0.25">
      <c r="A3211" s="3">
        <v>3209</v>
      </c>
      <c r="B3211" s="1" t="s">
        <v>3209</v>
      </c>
      <c r="C3211" s="1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26">
        <f t="shared" si="476"/>
        <v>1.1932315789473684</v>
      </c>
      <c r="P3211" s="3">
        <f t="shared" si="478"/>
        <v>10417.85</v>
      </c>
      <c r="Q3211" s="5" t="s">
        <v>8313</v>
      </c>
      <c r="R3211" s="3" t="s">
        <v>8314</v>
      </c>
      <c r="S3211" s="22">
        <f t="shared" si="474"/>
        <v>41778.637245370373</v>
      </c>
      <c r="T3211" s="22">
        <f t="shared" si="475"/>
        <v>41810.958333333336</v>
      </c>
    </row>
    <row r="3212" spans="1:20" ht="30" x14ac:dyDescent="0.25">
      <c r="A3212" s="3">
        <v>3210</v>
      </c>
      <c r="B3212" s="1" t="s">
        <v>3210</v>
      </c>
      <c r="C3212" s="1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26">
        <f t="shared" si="476"/>
        <v>1.2576666666666667</v>
      </c>
      <c r="P3212" s="3">
        <f t="shared" si="478"/>
        <v>3386.5</v>
      </c>
      <c r="Q3212" s="5" t="s">
        <v>8313</v>
      </c>
      <c r="R3212" s="3" t="s">
        <v>8314</v>
      </c>
      <c r="S3212" s="22">
        <f t="shared" si="474"/>
        <v>41013.936562499999</v>
      </c>
      <c r="T3212" s="22">
        <f t="shared" si="475"/>
        <v>41061.165972222225</v>
      </c>
    </row>
    <row r="3213" spans="1:20" ht="30" x14ac:dyDescent="0.25">
      <c r="A3213" s="3">
        <v>3211</v>
      </c>
      <c r="B3213" s="1" t="s">
        <v>3211</v>
      </c>
      <c r="C3213" s="1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26">
        <f t="shared" si="476"/>
        <v>1.1974347826086957</v>
      </c>
      <c r="P3213" s="3">
        <f t="shared" si="478"/>
        <v>25270.5</v>
      </c>
      <c r="Q3213" s="5" t="s">
        <v>8313</v>
      </c>
      <c r="R3213" s="3" t="s">
        <v>8314</v>
      </c>
      <c r="S3213" s="22">
        <f t="shared" si="474"/>
        <v>41834.586574074077</v>
      </c>
      <c r="T3213" s="22">
        <f t="shared" si="475"/>
        <v>41866.083333333336</v>
      </c>
    </row>
    <row r="3214" spans="1:20" ht="30" x14ac:dyDescent="0.25">
      <c r="A3214" s="3">
        <v>3212</v>
      </c>
      <c r="B3214" s="1" t="s">
        <v>3212</v>
      </c>
      <c r="C3214" s="1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26">
        <f t="shared" si="476"/>
        <v>1.2625</v>
      </c>
      <c r="P3214" s="3">
        <f t="shared" si="478"/>
        <v>4525</v>
      </c>
      <c r="Q3214" s="5" t="s">
        <v>8313</v>
      </c>
      <c r="R3214" s="3" t="s">
        <v>8314</v>
      </c>
      <c r="S3214" s="22">
        <f t="shared" si="474"/>
        <v>41829.795729166668</v>
      </c>
      <c r="T3214" s="22">
        <f t="shared" si="475"/>
        <v>41859.795729166668</v>
      </c>
    </row>
    <row r="3215" spans="1:20" ht="30" x14ac:dyDescent="0.25">
      <c r="A3215" s="3">
        <v>3213</v>
      </c>
      <c r="B3215" s="1" t="s">
        <v>3213</v>
      </c>
      <c r="C3215" s="1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26">
        <f t="shared" si="476"/>
        <v>1.0011666666666668</v>
      </c>
      <c r="P3215" s="3">
        <f t="shared" si="478"/>
        <v>6003.5</v>
      </c>
      <c r="Q3215" s="5" t="s">
        <v>8313</v>
      </c>
      <c r="R3215" s="3" t="s">
        <v>8314</v>
      </c>
      <c r="S3215" s="22">
        <f t="shared" si="474"/>
        <v>42171.763414351852</v>
      </c>
      <c r="T3215" s="22">
        <f t="shared" si="475"/>
        <v>42211.763414351852</v>
      </c>
    </row>
    <row r="3216" spans="1:20" ht="30" x14ac:dyDescent="0.25">
      <c r="A3216" s="3">
        <v>3214</v>
      </c>
      <c r="B3216" s="1" t="s">
        <v>3214</v>
      </c>
      <c r="C3216" s="1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26">
        <f t="shared" si="476"/>
        <v>1.0213333333333334</v>
      </c>
      <c r="P3216" s="3">
        <f t="shared" si="478"/>
        <v>12128</v>
      </c>
      <c r="Q3216" s="5" t="s">
        <v>8313</v>
      </c>
      <c r="R3216" s="3" t="s">
        <v>8314</v>
      </c>
      <c r="S3216" s="22">
        <f t="shared" si="474"/>
        <v>42337.792511574073</v>
      </c>
      <c r="T3216" s="22">
        <f t="shared" si="475"/>
        <v>42374.996527777781</v>
      </c>
    </row>
    <row r="3217" spans="1:20" ht="60" x14ac:dyDescent="0.25">
      <c r="A3217" s="3">
        <v>3215</v>
      </c>
      <c r="B3217" s="1" t="s">
        <v>3215</v>
      </c>
      <c r="C3217" s="1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26">
        <f t="shared" si="476"/>
        <v>1.0035142857142858</v>
      </c>
      <c r="P3217" s="3">
        <f t="shared" si="478"/>
        <v>35061.5</v>
      </c>
      <c r="Q3217" s="5" t="s">
        <v>8313</v>
      </c>
      <c r="R3217" s="3" t="s">
        <v>8314</v>
      </c>
      <c r="S3217" s="22">
        <f t="shared" si="474"/>
        <v>42219.665173611109</v>
      </c>
      <c r="T3217" s="22">
        <f t="shared" si="475"/>
        <v>42257.165972222225</v>
      </c>
    </row>
    <row r="3218" spans="1:20" ht="30" x14ac:dyDescent="0.25">
      <c r="A3218" s="3">
        <v>3216</v>
      </c>
      <c r="B3218" s="1" t="s">
        <v>3216</v>
      </c>
      <c r="C3218" s="1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26">
        <f t="shared" si="476"/>
        <v>1.0004999999999999</v>
      </c>
      <c r="P3218" s="3">
        <f t="shared" si="478"/>
        <v>2000.5</v>
      </c>
      <c r="Q3218" s="5" t="s">
        <v>8313</v>
      </c>
      <c r="R3218" s="3" t="s">
        <v>8314</v>
      </c>
      <c r="S3218" s="22">
        <f t="shared" si="474"/>
        <v>42165.462627314817</v>
      </c>
      <c r="T3218" s="22">
        <f t="shared" si="475"/>
        <v>42196.604166666672</v>
      </c>
    </row>
    <row r="3219" spans="1:20" ht="30" x14ac:dyDescent="0.25">
      <c r="A3219" s="3">
        <v>3217</v>
      </c>
      <c r="B3219" s="1" t="s">
        <v>3217</v>
      </c>
      <c r="C3219" s="1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26">
        <f t="shared" si="476"/>
        <v>1.1602222222222223</v>
      </c>
      <c r="P3219" s="3">
        <f t="shared" si="478"/>
        <v>4860.5</v>
      </c>
      <c r="Q3219" s="5" t="s">
        <v>8313</v>
      </c>
      <c r="R3219" s="3" t="s">
        <v>8314</v>
      </c>
      <c r="S3219" s="22">
        <f t="shared" si="474"/>
        <v>42648.546111111107</v>
      </c>
      <c r="T3219" s="22">
        <f t="shared" si="475"/>
        <v>42678.546111111107</v>
      </c>
    </row>
    <row r="3220" spans="1:20" ht="30" x14ac:dyDescent="0.25">
      <c r="A3220" s="3">
        <v>3218</v>
      </c>
      <c r="B3220" s="1" t="s">
        <v>3218</v>
      </c>
      <c r="C3220" s="1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26">
        <f t="shared" si="476"/>
        <v>1.0209999999999999</v>
      </c>
      <c r="P3220" s="3">
        <f t="shared" si="478"/>
        <v>12126</v>
      </c>
      <c r="Q3220" s="5" t="s">
        <v>8313</v>
      </c>
      <c r="R3220" s="3" t="s">
        <v>8314</v>
      </c>
      <c r="S3220" s="22">
        <f t="shared" ref="S3220:S3251" si="479">(((J3220/60)/60)/24)+DATE(1970,1,1)</f>
        <v>41971.002152777779</v>
      </c>
      <c r="T3220" s="22">
        <f t="shared" ref="T3220:T3251" si="480">(((I3220/60)/60)/24)+DATE(1970,1,1)</f>
        <v>42004</v>
      </c>
    </row>
    <row r="3221" spans="1:20" ht="30" x14ac:dyDescent="0.25">
      <c r="A3221" s="3">
        <v>3219</v>
      </c>
      <c r="B3221" s="1" t="s">
        <v>3219</v>
      </c>
      <c r="C3221" s="1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26">
        <f t="shared" si="476"/>
        <v>1.0011000000000001</v>
      </c>
      <c r="P3221" s="3">
        <f t="shared" si="478"/>
        <v>20011</v>
      </c>
      <c r="Q3221" s="5" t="s">
        <v>8313</v>
      </c>
      <c r="R3221" s="3" t="s">
        <v>8314</v>
      </c>
      <c r="S3221" s="22">
        <f t="shared" si="479"/>
        <v>42050.983182870375</v>
      </c>
      <c r="T3221" s="22">
        <f t="shared" si="480"/>
        <v>42085.941516203704</v>
      </c>
    </row>
    <row r="3222" spans="1:20" x14ac:dyDescent="0.25">
      <c r="A3222" s="3">
        <v>3220</v>
      </c>
      <c r="B3222" s="1" t="s">
        <v>3220</v>
      </c>
      <c r="C3222" s="1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26">
        <f t="shared" si="476"/>
        <v>1.0084</v>
      </c>
      <c r="P3222" s="3">
        <f t="shared" si="478"/>
        <v>15063</v>
      </c>
      <c r="Q3222" s="5" t="s">
        <v>8313</v>
      </c>
      <c r="R3222" s="3" t="s">
        <v>8314</v>
      </c>
      <c r="S3222" s="22">
        <f t="shared" si="479"/>
        <v>42772.833379629628</v>
      </c>
      <c r="T3222" s="22">
        <f t="shared" si="480"/>
        <v>42806.875</v>
      </c>
    </row>
    <row r="3223" spans="1:20" ht="30" x14ac:dyDescent="0.25">
      <c r="A3223" s="3">
        <v>3221</v>
      </c>
      <c r="B3223" s="1" t="s">
        <v>3221</v>
      </c>
      <c r="C3223" s="1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26">
        <f t="shared" si="476"/>
        <v>1.0342499999999999</v>
      </c>
      <c r="P3223" s="3">
        <f t="shared" si="478"/>
        <v>4068.5</v>
      </c>
      <c r="Q3223" s="5" t="s">
        <v>8313</v>
      </c>
      <c r="R3223" s="3" t="s">
        <v>8314</v>
      </c>
      <c r="S3223" s="22">
        <f t="shared" si="479"/>
        <v>42155.696793981479</v>
      </c>
      <c r="T3223" s="22">
        <f t="shared" si="480"/>
        <v>42190.696793981479</v>
      </c>
    </row>
    <row r="3224" spans="1:20" ht="30" x14ac:dyDescent="0.25">
      <c r="A3224" s="3">
        <v>3222</v>
      </c>
      <c r="B3224" s="1" t="s">
        <v>3222</v>
      </c>
      <c r="C3224" s="1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26">
        <f t="shared" si="476"/>
        <v>1.248</v>
      </c>
      <c r="P3224" s="3">
        <f t="shared" si="478"/>
        <v>2810</v>
      </c>
      <c r="Q3224" s="5" t="s">
        <v>8313</v>
      </c>
      <c r="R3224" s="3" t="s">
        <v>8314</v>
      </c>
      <c r="S3224" s="22">
        <f t="shared" si="479"/>
        <v>42270.582141203704</v>
      </c>
      <c r="T3224" s="22">
        <f t="shared" si="480"/>
        <v>42301.895138888889</v>
      </c>
    </row>
    <row r="3225" spans="1:20" ht="30" x14ac:dyDescent="0.25">
      <c r="A3225" s="3">
        <v>3223</v>
      </c>
      <c r="B3225" s="1" t="s">
        <v>3223</v>
      </c>
      <c r="C3225" s="1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26">
        <f t="shared" si="476"/>
        <v>1.0951612903225807</v>
      </c>
      <c r="P3225" s="3">
        <f t="shared" si="478"/>
        <v>3247.5</v>
      </c>
      <c r="Q3225" s="5" t="s">
        <v>8313</v>
      </c>
      <c r="R3225" s="3" t="s">
        <v>8314</v>
      </c>
      <c r="S3225" s="22">
        <f t="shared" si="479"/>
        <v>42206.835370370376</v>
      </c>
      <c r="T3225" s="22">
        <f t="shared" si="480"/>
        <v>42236.835370370376</v>
      </c>
    </row>
    <row r="3226" spans="1:20" ht="30" x14ac:dyDescent="0.25">
      <c r="A3226" s="3">
        <v>3224</v>
      </c>
      <c r="B3226" s="1" t="s">
        <v>3224</v>
      </c>
      <c r="C3226" s="1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26">
        <f t="shared" si="476"/>
        <v>1.0203333333333333</v>
      </c>
      <c r="P3226" s="3">
        <f t="shared" si="478"/>
        <v>30305</v>
      </c>
      <c r="Q3226" s="5" t="s">
        <v>8313</v>
      </c>
      <c r="R3226" s="3" t="s">
        <v>8314</v>
      </c>
      <c r="S3226" s="22">
        <f t="shared" si="479"/>
        <v>42697.850844907407</v>
      </c>
      <c r="T3226" s="22">
        <f t="shared" si="480"/>
        <v>42745.208333333328</v>
      </c>
    </row>
    <row r="3227" spans="1:20" ht="30" x14ac:dyDescent="0.25">
      <c r="A3227" s="3">
        <v>3225</v>
      </c>
      <c r="B3227" s="1" t="s">
        <v>3225</v>
      </c>
      <c r="C3227" s="1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26">
        <f t="shared" si="476"/>
        <v>1.0235000000000001</v>
      </c>
      <c r="P3227" s="3">
        <f t="shared" si="478"/>
        <v>2023.5</v>
      </c>
      <c r="Q3227" s="5" t="s">
        <v>8313</v>
      </c>
      <c r="R3227" s="3" t="s">
        <v>8314</v>
      </c>
      <c r="S3227" s="22">
        <f t="shared" si="479"/>
        <v>42503.559467592597</v>
      </c>
      <c r="T3227" s="22">
        <f t="shared" si="480"/>
        <v>42524.875</v>
      </c>
    </row>
    <row r="3228" spans="1:20" ht="30" x14ac:dyDescent="0.25">
      <c r="A3228" s="3">
        <v>3226</v>
      </c>
      <c r="B3228" s="1" t="s">
        <v>3226</v>
      </c>
      <c r="C3228" s="1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26">
        <f t="shared" si="476"/>
        <v>1.0416666666666667</v>
      </c>
      <c r="P3228" s="3">
        <f t="shared" si="478"/>
        <v>1225</v>
      </c>
      <c r="Q3228" s="5" t="s">
        <v>8313</v>
      </c>
      <c r="R3228" s="3" t="s">
        <v>8314</v>
      </c>
      <c r="S3228" s="22">
        <f t="shared" si="479"/>
        <v>42277.583472222221</v>
      </c>
      <c r="T3228" s="22">
        <f t="shared" si="480"/>
        <v>42307.583472222221</v>
      </c>
    </row>
    <row r="3229" spans="1:20" ht="30" x14ac:dyDescent="0.25">
      <c r="A3229" s="3">
        <v>3227</v>
      </c>
      <c r="B3229" s="1" t="s">
        <v>3227</v>
      </c>
      <c r="C3229" s="1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26">
        <f t="shared" si="476"/>
        <v>1.25</v>
      </c>
      <c r="P3229" s="3">
        <f t="shared" si="478"/>
        <v>1350</v>
      </c>
      <c r="Q3229" s="5" t="s">
        <v>8313</v>
      </c>
      <c r="R3229" s="3" t="s">
        <v>8314</v>
      </c>
      <c r="S3229" s="22">
        <f t="shared" si="479"/>
        <v>42722.882361111115</v>
      </c>
      <c r="T3229" s="22">
        <f t="shared" si="480"/>
        <v>42752.882361111115</v>
      </c>
    </row>
    <row r="3230" spans="1:20" x14ac:dyDescent="0.25">
      <c r="A3230" s="3">
        <v>3228</v>
      </c>
      <c r="B3230" s="1" t="s">
        <v>3228</v>
      </c>
      <c r="C3230" s="1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26">
        <f t="shared" si="476"/>
        <v>1.0234285714285714</v>
      </c>
      <c r="P3230" s="3">
        <f t="shared" si="478"/>
        <v>7082</v>
      </c>
      <c r="Q3230" s="5" t="s">
        <v>8313</v>
      </c>
      <c r="R3230" s="3" t="s">
        <v>8314</v>
      </c>
      <c r="S3230" s="22">
        <f t="shared" si="479"/>
        <v>42323.70930555556</v>
      </c>
      <c r="T3230" s="22">
        <f t="shared" si="480"/>
        <v>42355.207638888889</v>
      </c>
    </row>
    <row r="3231" spans="1:20" ht="30" x14ac:dyDescent="0.25">
      <c r="A3231" s="3">
        <v>3229</v>
      </c>
      <c r="B3231" s="1" t="s">
        <v>3229</v>
      </c>
      <c r="C3231" s="1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26">
        <f t="shared" si="476"/>
        <v>1.0786500000000001</v>
      </c>
      <c r="P3231" s="3">
        <f t="shared" si="478"/>
        <v>20786.5</v>
      </c>
      <c r="Q3231" s="5" t="s">
        <v>8313</v>
      </c>
      <c r="R3231" s="3" t="s">
        <v>8314</v>
      </c>
      <c r="S3231" s="22">
        <f t="shared" si="479"/>
        <v>41933.291643518518</v>
      </c>
      <c r="T3231" s="22">
        <f t="shared" si="480"/>
        <v>41963.333310185189</v>
      </c>
    </row>
    <row r="3232" spans="1:20" ht="30" x14ac:dyDescent="0.25">
      <c r="A3232" s="3">
        <v>3230</v>
      </c>
      <c r="B3232" s="1" t="s">
        <v>3230</v>
      </c>
      <c r="C3232" s="1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26">
        <f t="shared" si="476"/>
        <v>1.0988461538461538</v>
      </c>
      <c r="P3232" s="3">
        <f t="shared" si="478"/>
        <v>2728.5</v>
      </c>
      <c r="Q3232" s="5" t="s">
        <v>8313</v>
      </c>
      <c r="R3232" s="3" t="s">
        <v>8314</v>
      </c>
      <c r="S3232" s="22">
        <f t="shared" si="479"/>
        <v>41898.168125000004</v>
      </c>
      <c r="T3232" s="22">
        <f t="shared" si="480"/>
        <v>41913.165972222225</v>
      </c>
    </row>
    <row r="3233" spans="1:20" ht="30" x14ac:dyDescent="0.25">
      <c r="A3233" s="3">
        <v>3231</v>
      </c>
      <c r="B3233" s="1" t="s">
        <v>3231</v>
      </c>
      <c r="C3233" s="1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26">
        <f t="shared" si="476"/>
        <v>1.61</v>
      </c>
      <c r="P3233" s="3">
        <f t="shared" si="478"/>
        <v>1305</v>
      </c>
      <c r="Q3233" s="5" t="s">
        <v>8313</v>
      </c>
      <c r="R3233" s="3" t="s">
        <v>8314</v>
      </c>
      <c r="S3233" s="22">
        <f t="shared" si="479"/>
        <v>42446.943831018521</v>
      </c>
      <c r="T3233" s="22">
        <f t="shared" si="480"/>
        <v>42476.943831018521</v>
      </c>
    </row>
    <row r="3234" spans="1:20" ht="30" x14ac:dyDescent="0.25">
      <c r="A3234" s="3">
        <v>3232</v>
      </c>
      <c r="B3234" s="1" t="s">
        <v>3232</v>
      </c>
      <c r="C3234" s="1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26">
        <f t="shared" si="476"/>
        <v>1.3120000000000001</v>
      </c>
      <c r="P3234" s="3">
        <f t="shared" si="478"/>
        <v>1156</v>
      </c>
      <c r="Q3234" s="5" t="s">
        <v>8313</v>
      </c>
      <c r="R3234" s="3" t="s">
        <v>8314</v>
      </c>
      <c r="S3234" s="22">
        <f t="shared" si="479"/>
        <v>42463.81385416667</v>
      </c>
      <c r="T3234" s="22">
        <f t="shared" si="480"/>
        <v>42494.165972222225</v>
      </c>
    </row>
    <row r="3235" spans="1:20" ht="30" x14ac:dyDescent="0.25">
      <c r="A3235" s="3">
        <v>3233</v>
      </c>
      <c r="B3235" s="1" t="s">
        <v>3233</v>
      </c>
      <c r="C3235" s="1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26">
        <f t="shared" si="476"/>
        <v>1.1879999999999999</v>
      </c>
      <c r="P3235" s="3">
        <f t="shared" si="478"/>
        <v>5470</v>
      </c>
      <c r="Q3235" s="5" t="s">
        <v>8313</v>
      </c>
      <c r="R3235" s="3" t="s">
        <v>8314</v>
      </c>
      <c r="S3235" s="22">
        <f t="shared" si="479"/>
        <v>42766.805034722223</v>
      </c>
      <c r="T3235" s="22">
        <f t="shared" si="480"/>
        <v>42796.805034722223</v>
      </c>
    </row>
    <row r="3236" spans="1:20" ht="30" x14ac:dyDescent="0.25">
      <c r="A3236" s="3">
        <v>3234</v>
      </c>
      <c r="B3236" s="1" t="s">
        <v>3234</v>
      </c>
      <c r="C3236" s="1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26">
        <f t="shared" si="476"/>
        <v>1.0039275000000001</v>
      </c>
      <c r="P3236" s="3">
        <f t="shared" si="478"/>
        <v>4007.855</v>
      </c>
      <c r="Q3236" s="5" t="s">
        <v>8313</v>
      </c>
      <c r="R3236" s="3" t="s">
        <v>8314</v>
      </c>
      <c r="S3236" s="22">
        <f t="shared" si="479"/>
        <v>42734.789444444439</v>
      </c>
      <c r="T3236" s="22">
        <f t="shared" si="480"/>
        <v>42767.979861111111</v>
      </c>
    </row>
    <row r="3237" spans="1:20" ht="30" x14ac:dyDescent="0.25">
      <c r="A3237" s="3">
        <v>3235</v>
      </c>
      <c r="B3237" s="1" t="s">
        <v>3235</v>
      </c>
      <c r="C3237" s="1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26">
        <f t="shared" si="476"/>
        <v>1.0320666666666667</v>
      </c>
      <c r="P3237" s="3">
        <f t="shared" si="478"/>
        <v>15240.5</v>
      </c>
      <c r="Q3237" s="5" t="s">
        <v>8313</v>
      </c>
      <c r="R3237" s="3" t="s">
        <v>8314</v>
      </c>
      <c r="S3237" s="22">
        <f t="shared" si="479"/>
        <v>42522.347812499997</v>
      </c>
      <c r="T3237" s="22">
        <f t="shared" si="480"/>
        <v>42552.347812499997</v>
      </c>
    </row>
    <row r="3238" spans="1:20" ht="30" x14ac:dyDescent="0.25">
      <c r="A3238" s="3">
        <v>3236</v>
      </c>
      <c r="B3238" s="1" t="s">
        <v>3236</v>
      </c>
      <c r="C3238" s="1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26">
        <f t="shared" si="476"/>
        <v>1.006</v>
      </c>
      <c r="P3238" s="3">
        <f t="shared" si="478"/>
        <v>20060</v>
      </c>
      <c r="Q3238" s="5" t="s">
        <v>8313</v>
      </c>
      <c r="R3238" s="3" t="s">
        <v>8314</v>
      </c>
      <c r="S3238" s="22">
        <f t="shared" si="479"/>
        <v>42702.917048611111</v>
      </c>
      <c r="T3238" s="22">
        <f t="shared" si="480"/>
        <v>42732.917048611111</v>
      </c>
    </row>
    <row r="3239" spans="1:20" x14ac:dyDescent="0.25">
      <c r="A3239" s="3">
        <v>3237</v>
      </c>
      <c r="B3239" s="1" t="s">
        <v>3237</v>
      </c>
      <c r="C3239" s="1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26">
        <f t="shared" si="476"/>
        <v>1.0078754285714286</v>
      </c>
      <c r="P3239" s="3">
        <f t="shared" si="478"/>
        <v>35137.82</v>
      </c>
      <c r="Q3239" s="5" t="s">
        <v>8313</v>
      </c>
      <c r="R3239" s="3" t="s">
        <v>8314</v>
      </c>
      <c r="S3239" s="22">
        <f t="shared" si="479"/>
        <v>42252.474351851852</v>
      </c>
      <c r="T3239" s="22">
        <f t="shared" si="480"/>
        <v>42276.165972222225</v>
      </c>
    </row>
    <row r="3240" spans="1:20" ht="30" x14ac:dyDescent="0.25">
      <c r="A3240" s="3">
        <v>3238</v>
      </c>
      <c r="B3240" s="1" t="s">
        <v>3238</v>
      </c>
      <c r="C3240" s="1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26">
        <f t="shared" si="476"/>
        <v>1.1232142857142857</v>
      </c>
      <c r="P3240" s="3">
        <f t="shared" si="478"/>
        <v>2972.5</v>
      </c>
      <c r="Q3240" s="5" t="s">
        <v>8313</v>
      </c>
      <c r="R3240" s="3" t="s">
        <v>8314</v>
      </c>
      <c r="S3240" s="22">
        <f t="shared" si="479"/>
        <v>42156.510393518518</v>
      </c>
      <c r="T3240" s="22">
        <f t="shared" si="480"/>
        <v>42186.510393518518</v>
      </c>
    </row>
    <row r="3241" spans="1:20" ht="30" x14ac:dyDescent="0.25">
      <c r="A3241" s="3">
        <v>3239</v>
      </c>
      <c r="B3241" s="1" t="s">
        <v>3239</v>
      </c>
      <c r="C3241" s="1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26">
        <f t="shared" si="476"/>
        <v>1.0591914022517912</v>
      </c>
      <c r="P3241" s="3">
        <f t="shared" si="478"/>
        <v>6035.49</v>
      </c>
      <c r="Q3241" s="5" t="s">
        <v>8313</v>
      </c>
      <c r="R3241" s="3" t="s">
        <v>8314</v>
      </c>
      <c r="S3241" s="22">
        <f t="shared" si="479"/>
        <v>42278.089039351849</v>
      </c>
      <c r="T3241" s="22">
        <f t="shared" si="480"/>
        <v>42302.999305555553</v>
      </c>
    </row>
    <row r="3242" spans="1:20" ht="30" x14ac:dyDescent="0.25">
      <c r="A3242" s="3">
        <v>3240</v>
      </c>
      <c r="B3242" s="1" t="s">
        <v>3240</v>
      </c>
      <c r="C3242" s="1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26">
        <f t="shared" si="476"/>
        <v>1.0056666666666667</v>
      </c>
      <c r="P3242" s="3">
        <f t="shared" si="478"/>
        <v>3008.5</v>
      </c>
      <c r="Q3242" s="5" t="s">
        <v>8313</v>
      </c>
      <c r="R3242" s="3" t="s">
        <v>8314</v>
      </c>
      <c r="S3242" s="22">
        <f t="shared" si="479"/>
        <v>42754.693842592591</v>
      </c>
      <c r="T3242" s="22">
        <f t="shared" si="480"/>
        <v>42782.958333333328</v>
      </c>
    </row>
    <row r="3243" spans="1:20" ht="30" x14ac:dyDescent="0.25">
      <c r="A3243" s="3">
        <v>3241</v>
      </c>
      <c r="B3243" s="1" t="s">
        <v>3241</v>
      </c>
      <c r="C3243" s="1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26">
        <f t="shared" si="476"/>
        <v>1.1530588235294117</v>
      </c>
      <c r="P3243" s="3">
        <f t="shared" si="478"/>
        <v>9150.5</v>
      </c>
      <c r="Q3243" s="5" t="s">
        <v>8313</v>
      </c>
      <c r="R3243" s="3" t="s">
        <v>8314</v>
      </c>
      <c r="S3243" s="22">
        <f t="shared" si="479"/>
        <v>41893.324884259258</v>
      </c>
      <c r="T3243" s="22">
        <f t="shared" si="480"/>
        <v>41926.290972222225</v>
      </c>
    </row>
    <row r="3244" spans="1:20" ht="30" x14ac:dyDescent="0.25">
      <c r="A3244" s="3">
        <v>3242</v>
      </c>
      <c r="B3244" s="1" t="s">
        <v>3242</v>
      </c>
      <c r="C3244" s="1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26">
        <f t="shared" si="476"/>
        <v>1.273042</v>
      </c>
      <c r="P3244" s="3">
        <f t="shared" si="478"/>
        <v>11365.21</v>
      </c>
      <c r="Q3244" s="5" t="s">
        <v>8313</v>
      </c>
      <c r="R3244" s="3" t="s">
        <v>8314</v>
      </c>
      <c r="S3244" s="22">
        <f t="shared" si="479"/>
        <v>41871.755694444444</v>
      </c>
      <c r="T3244" s="22">
        <f t="shared" si="480"/>
        <v>41901.755694444444</v>
      </c>
    </row>
    <row r="3245" spans="1:20" ht="30" x14ac:dyDescent="0.25">
      <c r="A3245" s="3">
        <v>3243</v>
      </c>
      <c r="B3245" s="1" t="s">
        <v>3243</v>
      </c>
      <c r="C3245" s="1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26">
        <f t="shared" si="476"/>
        <v>1.028375</v>
      </c>
      <c r="P3245" s="3">
        <f t="shared" si="478"/>
        <v>8113.5</v>
      </c>
      <c r="Q3245" s="5" t="s">
        <v>8313</v>
      </c>
      <c r="R3245" s="3" t="s">
        <v>8314</v>
      </c>
      <c r="S3245" s="22">
        <f t="shared" si="479"/>
        <v>42262.096782407403</v>
      </c>
      <c r="T3245" s="22">
        <f t="shared" si="480"/>
        <v>42286</v>
      </c>
    </row>
    <row r="3246" spans="1:20" ht="30" x14ac:dyDescent="0.25">
      <c r="A3246" s="3">
        <v>3244</v>
      </c>
      <c r="B3246" s="1" t="s">
        <v>3244</v>
      </c>
      <c r="C3246" s="1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26">
        <f t="shared" si="476"/>
        <v>1.0293749999999999</v>
      </c>
      <c r="P3246" s="3">
        <f t="shared" si="478"/>
        <v>1623.5</v>
      </c>
      <c r="Q3246" s="5" t="s">
        <v>8313</v>
      </c>
      <c r="R3246" s="3" t="s">
        <v>8314</v>
      </c>
      <c r="S3246" s="22">
        <f t="shared" si="479"/>
        <v>42675.694236111114</v>
      </c>
      <c r="T3246" s="22">
        <f t="shared" si="480"/>
        <v>42705.735902777778</v>
      </c>
    </row>
    <row r="3247" spans="1:20" ht="30" x14ac:dyDescent="0.25">
      <c r="A3247" s="3">
        <v>3245</v>
      </c>
      <c r="B3247" s="1" t="s">
        <v>3245</v>
      </c>
      <c r="C3247" s="1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26">
        <f t="shared" si="476"/>
        <v>1.043047619047619</v>
      </c>
      <c r="P3247" s="3">
        <f t="shared" si="478"/>
        <v>21452</v>
      </c>
      <c r="Q3247" s="5" t="s">
        <v>8313</v>
      </c>
      <c r="R3247" s="3" t="s">
        <v>8314</v>
      </c>
      <c r="S3247" s="22">
        <f t="shared" si="479"/>
        <v>42135.60020833333</v>
      </c>
      <c r="T3247" s="22">
        <f t="shared" si="480"/>
        <v>42167.083333333328</v>
      </c>
    </row>
    <row r="3248" spans="1:20" ht="30" x14ac:dyDescent="0.25">
      <c r="A3248" s="3">
        <v>3246</v>
      </c>
      <c r="B3248" s="1" t="s">
        <v>3246</v>
      </c>
      <c r="C3248" s="1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26">
        <f t="shared" si="476"/>
        <v>1.1122000000000001</v>
      </c>
      <c r="P3248" s="3">
        <f t="shared" si="478"/>
        <v>10561</v>
      </c>
      <c r="Q3248" s="5" t="s">
        <v>8313</v>
      </c>
      <c r="R3248" s="3" t="s">
        <v>8314</v>
      </c>
      <c r="S3248" s="22">
        <f t="shared" si="479"/>
        <v>42230.472222222219</v>
      </c>
      <c r="T3248" s="22">
        <f t="shared" si="480"/>
        <v>42259.165972222225</v>
      </c>
    </row>
    <row r="3249" spans="1:20" ht="30" x14ac:dyDescent="0.25">
      <c r="A3249" s="3">
        <v>3247</v>
      </c>
      <c r="B3249" s="1" t="s">
        <v>3247</v>
      </c>
      <c r="C3249" s="1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26">
        <f t="shared" si="476"/>
        <v>1.0586</v>
      </c>
      <c r="P3249" s="3">
        <f t="shared" si="478"/>
        <v>2573.25</v>
      </c>
      <c r="Q3249" s="5" t="s">
        <v>8313</v>
      </c>
      <c r="R3249" s="3" t="s">
        <v>8314</v>
      </c>
      <c r="S3249" s="22">
        <f t="shared" si="479"/>
        <v>42167.434166666666</v>
      </c>
      <c r="T3249" s="22">
        <f t="shared" si="480"/>
        <v>42197.434166666666</v>
      </c>
    </row>
    <row r="3250" spans="1:20" x14ac:dyDescent="0.25">
      <c r="A3250" s="3">
        <v>3248</v>
      </c>
      <c r="B3250" s="1" t="s">
        <v>3248</v>
      </c>
      <c r="C3250" s="1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26">
        <f t="shared" si="476"/>
        <v>1.0079166666666666</v>
      </c>
      <c r="P3250" s="3">
        <f t="shared" si="478"/>
        <v>12047.5</v>
      </c>
      <c r="Q3250" s="5" t="s">
        <v>8313</v>
      </c>
      <c r="R3250" s="3" t="s">
        <v>8314</v>
      </c>
      <c r="S3250" s="22">
        <f t="shared" si="479"/>
        <v>42068.888391203705</v>
      </c>
      <c r="T3250" s="22">
        <f t="shared" si="480"/>
        <v>42098.846724537041</v>
      </c>
    </row>
    <row r="3251" spans="1:20" ht="30" x14ac:dyDescent="0.25">
      <c r="A3251" s="3">
        <v>3249</v>
      </c>
      <c r="B3251" s="1" t="s">
        <v>3249</v>
      </c>
      <c r="C3251" s="1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26">
        <f t="shared" si="476"/>
        <v>1.0492727272727274</v>
      </c>
      <c r="P3251" s="3">
        <f t="shared" si="478"/>
        <v>5635.5</v>
      </c>
      <c r="Q3251" s="5" t="s">
        <v>8313</v>
      </c>
      <c r="R3251" s="3" t="s">
        <v>8314</v>
      </c>
      <c r="S3251" s="22">
        <f t="shared" si="479"/>
        <v>42145.746689814812</v>
      </c>
      <c r="T3251" s="22">
        <f t="shared" si="480"/>
        <v>42175.746689814812</v>
      </c>
    </row>
    <row r="3252" spans="1:20" ht="30" x14ac:dyDescent="0.25">
      <c r="A3252" s="3">
        <v>3250</v>
      </c>
      <c r="B3252" s="1" t="s">
        <v>3250</v>
      </c>
      <c r="C3252" s="1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26">
        <f t="shared" si="476"/>
        <v>1.01552</v>
      </c>
      <c r="P3252" s="3">
        <f t="shared" si="478"/>
        <v>25194</v>
      </c>
      <c r="Q3252" s="5" t="s">
        <v>8313</v>
      </c>
      <c r="R3252" s="3" t="s">
        <v>8314</v>
      </c>
      <c r="S3252" s="22">
        <f t="shared" ref="S3252:S3283" si="481">(((J3252/60)/60)/24)+DATE(1970,1,1)</f>
        <v>41918.742175925923</v>
      </c>
      <c r="T3252" s="22">
        <f t="shared" ref="T3252:T3283" si="482">(((I3252/60)/60)/24)+DATE(1970,1,1)</f>
        <v>41948.783842592595</v>
      </c>
    </row>
    <row r="3253" spans="1:20" ht="30" x14ac:dyDescent="0.25">
      <c r="A3253" s="3">
        <v>3251</v>
      </c>
      <c r="B3253" s="1" t="s">
        <v>3251</v>
      </c>
      <c r="C3253" s="1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26">
        <f t="shared" si="476"/>
        <v>1.1073333333333333</v>
      </c>
      <c r="P3253" s="3">
        <f t="shared" si="478"/>
        <v>1580.5</v>
      </c>
      <c r="Q3253" s="5" t="s">
        <v>8313</v>
      </c>
      <c r="R3253" s="3" t="s">
        <v>8314</v>
      </c>
      <c r="S3253" s="22">
        <f t="shared" si="481"/>
        <v>42146.731087962966</v>
      </c>
      <c r="T3253" s="22">
        <f t="shared" si="482"/>
        <v>42176.731087962966</v>
      </c>
    </row>
    <row r="3254" spans="1:20" ht="30" x14ac:dyDescent="0.25">
      <c r="A3254" s="3">
        <v>3252</v>
      </c>
      <c r="B3254" s="1" t="s">
        <v>3252</v>
      </c>
      <c r="C3254" s="1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26">
        <f t="shared" si="476"/>
        <v>1.2782222222222221</v>
      </c>
      <c r="P3254" s="3">
        <f t="shared" si="478"/>
        <v>2563</v>
      </c>
      <c r="Q3254" s="5" t="s">
        <v>8313</v>
      </c>
      <c r="R3254" s="3" t="s">
        <v>8314</v>
      </c>
      <c r="S3254" s="22">
        <f t="shared" si="481"/>
        <v>42590.472685185188</v>
      </c>
      <c r="T3254" s="22">
        <f t="shared" si="482"/>
        <v>42620.472685185188</v>
      </c>
    </row>
    <row r="3255" spans="1:20" ht="30" x14ac:dyDescent="0.25">
      <c r="A3255" s="3">
        <v>3253</v>
      </c>
      <c r="B3255" s="1" t="s">
        <v>3253</v>
      </c>
      <c r="C3255" s="1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26">
        <f t="shared" si="476"/>
        <v>1.0182500000000001</v>
      </c>
      <c r="P3255" s="3">
        <f t="shared" si="478"/>
        <v>20182.5</v>
      </c>
      <c r="Q3255" s="5" t="s">
        <v>8313</v>
      </c>
      <c r="R3255" s="3" t="s">
        <v>8314</v>
      </c>
      <c r="S3255" s="22">
        <f t="shared" si="481"/>
        <v>42602.576712962968</v>
      </c>
      <c r="T3255" s="22">
        <f t="shared" si="482"/>
        <v>42621.15625</v>
      </c>
    </row>
    <row r="3256" spans="1:20" ht="30" x14ac:dyDescent="0.25">
      <c r="A3256" s="3">
        <v>3254</v>
      </c>
      <c r="B3256" s="1" t="s">
        <v>3254</v>
      </c>
      <c r="C3256" s="1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26">
        <f t="shared" si="476"/>
        <v>1.012576923076923</v>
      </c>
      <c r="P3256" s="3">
        <f t="shared" si="478"/>
        <v>13081.75</v>
      </c>
      <c r="Q3256" s="5" t="s">
        <v>8313</v>
      </c>
      <c r="R3256" s="3" t="s">
        <v>8314</v>
      </c>
      <c r="S3256" s="22">
        <f t="shared" si="481"/>
        <v>42059.085752314815</v>
      </c>
      <c r="T3256" s="22">
        <f t="shared" si="482"/>
        <v>42089.044085648144</v>
      </c>
    </row>
    <row r="3257" spans="1:20" ht="45" x14ac:dyDescent="0.25">
      <c r="A3257" s="3">
        <v>3255</v>
      </c>
      <c r="B3257" s="1" t="s">
        <v>3255</v>
      </c>
      <c r="C3257" s="1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26">
        <f t="shared" si="476"/>
        <v>1.75</v>
      </c>
      <c r="P3257" s="3">
        <f t="shared" si="478"/>
        <v>412.5</v>
      </c>
      <c r="Q3257" s="5" t="s">
        <v>8313</v>
      </c>
      <c r="R3257" s="3" t="s">
        <v>8314</v>
      </c>
      <c r="S3257" s="22">
        <f t="shared" si="481"/>
        <v>41889.768229166664</v>
      </c>
      <c r="T3257" s="22">
        <f t="shared" si="482"/>
        <v>41919.768229166664</v>
      </c>
    </row>
    <row r="3258" spans="1:20" ht="30" x14ac:dyDescent="0.25">
      <c r="A3258" s="3">
        <v>3256</v>
      </c>
      <c r="B3258" s="1" t="s">
        <v>3256</v>
      </c>
      <c r="C3258" s="1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26">
        <f t="shared" ref="O3258:O3321" si="483">E3258/D3258</f>
        <v>1.2806</v>
      </c>
      <c r="P3258" s="3">
        <f t="shared" si="478"/>
        <v>11403</v>
      </c>
      <c r="Q3258" s="5" t="s">
        <v>8313</v>
      </c>
      <c r="R3258" s="3" t="s">
        <v>8314</v>
      </c>
      <c r="S3258" s="22">
        <f t="shared" si="481"/>
        <v>42144.573807870373</v>
      </c>
      <c r="T3258" s="22">
        <f t="shared" si="482"/>
        <v>42166.165972222225</v>
      </c>
    </row>
    <row r="3259" spans="1:20" ht="30" x14ac:dyDescent="0.25">
      <c r="A3259" s="3">
        <v>3257</v>
      </c>
      <c r="B3259" s="1" t="s">
        <v>3257</v>
      </c>
      <c r="C3259" s="1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26">
        <f t="shared" si="483"/>
        <v>1.0629949999999999</v>
      </c>
      <c r="P3259" s="3">
        <f t="shared" si="478"/>
        <v>2062.9949999999999</v>
      </c>
      <c r="Q3259" s="5" t="s">
        <v>8313</v>
      </c>
      <c r="R3259" s="3" t="s">
        <v>8314</v>
      </c>
      <c r="S3259" s="22">
        <f t="shared" si="481"/>
        <v>42758.559629629628</v>
      </c>
      <c r="T3259" s="22">
        <f t="shared" si="482"/>
        <v>42788.559629629628</v>
      </c>
    </row>
    <row r="3260" spans="1:20" ht="30" x14ac:dyDescent="0.25">
      <c r="A3260" s="3">
        <v>3258</v>
      </c>
      <c r="B3260" s="1" t="s">
        <v>3258</v>
      </c>
      <c r="C3260" s="1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26">
        <f t="shared" si="483"/>
        <v>1.052142857142857</v>
      </c>
      <c r="P3260" s="3">
        <f t="shared" si="478"/>
        <v>7182.5</v>
      </c>
      <c r="Q3260" s="5" t="s">
        <v>8313</v>
      </c>
      <c r="R3260" s="3" t="s">
        <v>8314</v>
      </c>
      <c r="S3260" s="22">
        <f t="shared" si="481"/>
        <v>41982.887280092589</v>
      </c>
      <c r="T3260" s="22">
        <f t="shared" si="482"/>
        <v>42012.887280092589</v>
      </c>
    </row>
    <row r="3261" spans="1:20" ht="30" x14ac:dyDescent="0.25">
      <c r="A3261" s="3">
        <v>3259</v>
      </c>
      <c r="B3261" s="1" t="s">
        <v>3259</v>
      </c>
      <c r="C3261" s="1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26">
        <f t="shared" si="483"/>
        <v>1.0616782608695652</v>
      </c>
      <c r="P3261" s="3">
        <f t="shared" si="478"/>
        <v>23709.3</v>
      </c>
      <c r="Q3261" s="5" t="s">
        <v>8313</v>
      </c>
      <c r="R3261" s="3" t="s">
        <v>8314</v>
      </c>
      <c r="S3261" s="22">
        <f t="shared" si="481"/>
        <v>42614.760937500003</v>
      </c>
      <c r="T3261" s="22">
        <f t="shared" si="482"/>
        <v>42644.165972222225</v>
      </c>
    </row>
    <row r="3262" spans="1:20" ht="30" x14ac:dyDescent="0.25">
      <c r="A3262" s="3">
        <v>3260</v>
      </c>
      <c r="B3262" s="1" t="s">
        <v>3260</v>
      </c>
      <c r="C3262" s="1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26">
        <f t="shared" si="483"/>
        <v>1.0924</v>
      </c>
      <c r="P3262" s="3">
        <f t="shared" si="478"/>
        <v>5231</v>
      </c>
      <c r="Q3262" s="5" t="s">
        <v>8313</v>
      </c>
      <c r="R3262" s="3" t="s">
        <v>8314</v>
      </c>
      <c r="S3262" s="22">
        <f t="shared" si="481"/>
        <v>42303.672662037032</v>
      </c>
      <c r="T3262" s="22">
        <f t="shared" si="482"/>
        <v>42338.714328703703</v>
      </c>
    </row>
    <row r="3263" spans="1:20" ht="30" x14ac:dyDescent="0.25">
      <c r="A3263" s="3">
        <v>3261</v>
      </c>
      <c r="B3263" s="1" t="s">
        <v>3261</v>
      </c>
      <c r="C3263" s="1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26">
        <f t="shared" si="483"/>
        <v>1.0045454545454546</v>
      </c>
      <c r="P3263" s="3">
        <f t="shared" si="478"/>
        <v>3307.5</v>
      </c>
      <c r="Q3263" s="5" t="s">
        <v>8313</v>
      </c>
      <c r="R3263" s="3" t="s">
        <v>8314</v>
      </c>
      <c r="S3263" s="22">
        <f t="shared" si="481"/>
        <v>42171.725416666668</v>
      </c>
      <c r="T3263" s="22">
        <f t="shared" si="482"/>
        <v>42201.725416666668</v>
      </c>
    </row>
    <row r="3264" spans="1:20" ht="30" x14ac:dyDescent="0.25">
      <c r="A3264" s="3">
        <v>3262</v>
      </c>
      <c r="B3264" s="1" t="s">
        <v>3262</v>
      </c>
      <c r="C3264" s="1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26">
        <f t="shared" si="483"/>
        <v>1.0304098360655738</v>
      </c>
      <c r="P3264" s="3">
        <f t="shared" si="478"/>
        <v>12385.5</v>
      </c>
      <c r="Q3264" s="5" t="s">
        <v>8313</v>
      </c>
      <c r="R3264" s="3" t="s">
        <v>8314</v>
      </c>
      <c r="S3264" s="22">
        <f t="shared" si="481"/>
        <v>41964.315532407403</v>
      </c>
      <c r="T3264" s="22">
        <f t="shared" si="482"/>
        <v>41995.166666666672</v>
      </c>
    </row>
    <row r="3265" spans="1:20" ht="30" x14ac:dyDescent="0.25">
      <c r="A3265" s="3">
        <v>3263</v>
      </c>
      <c r="B3265" s="1" t="s">
        <v>3263</v>
      </c>
      <c r="C3265" s="1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26">
        <f t="shared" si="483"/>
        <v>1.121664</v>
      </c>
      <c r="P3265" s="3">
        <f t="shared" si="478"/>
        <v>2652.08</v>
      </c>
      <c r="Q3265" s="5" t="s">
        <v>8313</v>
      </c>
      <c r="R3265" s="3" t="s">
        <v>8314</v>
      </c>
      <c r="S3265" s="22">
        <f t="shared" si="481"/>
        <v>42284.516064814816</v>
      </c>
      <c r="T3265" s="22">
        <f t="shared" si="482"/>
        <v>42307.875</v>
      </c>
    </row>
    <row r="3266" spans="1:20" ht="30" x14ac:dyDescent="0.25">
      <c r="A3266" s="3">
        <v>3264</v>
      </c>
      <c r="B3266" s="1" t="s">
        <v>3264</v>
      </c>
      <c r="C3266" s="1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26">
        <f t="shared" si="483"/>
        <v>1.03</v>
      </c>
      <c r="P3266" s="3">
        <f t="shared" si="478"/>
        <v>2537.5</v>
      </c>
      <c r="Q3266" s="5" t="s">
        <v>8313</v>
      </c>
      <c r="R3266" s="3" t="s">
        <v>8314</v>
      </c>
      <c r="S3266" s="22">
        <f t="shared" si="481"/>
        <v>42016.800208333334</v>
      </c>
      <c r="T3266" s="22">
        <f t="shared" si="482"/>
        <v>42032.916666666672</v>
      </c>
    </row>
    <row r="3267" spans="1:20" ht="30" x14ac:dyDescent="0.25">
      <c r="A3267" s="3">
        <v>3265</v>
      </c>
      <c r="B3267" s="1" t="s">
        <v>3265</v>
      </c>
      <c r="C3267" s="1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26">
        <f t="shared" si="483"/>
        <v>1.64</v>
      </c>
      <c r="P3267" s="3">
        <f t="shared" si="478"/>
        <v>3564</v>
      </c>
      <c r="Q3267" s="5" t="s">
        <v>8313</v>
      </c>
      <c r="R3267" s="3" t="s">
        <v>8314</v>
      </c>
      <c r="S3267" s="22">
        <f t="shared" si="481"/>
        <v>42311.711979166663</v>
      </c>
      <c r="T3267" s="22">
        <f t="shared" si="482"/>
        <v>42341.708333333328</v>
      </c>
    </row>
    <row r="3268" spans="1:20" ht="30" x14ac:dyDescent="0.25">
      <c r="A3268" s="3">
        <v>3266</v>
      </c>
      <c r="B3268" s="1" t="s">
        <v>3266</v>
      </c>
      <c r="C3268" s="1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26">
        <f t="shared" si="483"/>
        <v>1.3128333333333333</v>
      </c>
      <c r="P3268" s="3">
        <f t="shared" si="478"/>
        <v>6938.5</v>
      </c>
      <c r="Q3268" s="5" t="s">
        <v>8313</v>
      </c>
      <c r="R3268" s="3" t="s">
        <v>8314</v>
      </c>
      <c r="S3268" s="22">
        <f t="shared" si="481"/>
        <v>42136.536134259266</v>
      </c>
      <c r="T3268" s="22">
        <f t="shared" si="482"/>
        <v>42167.875</v>
      </c>
    </row>
    <row r="3269" spans="1:20" ht="30" x14ac:dyDescent="0.25">
      <c r="A3269" s="3">
        <v>3267</v>
      </c>
      <c r="B3269" s="1" t="s">
        <v>3267</v>
      </c>
      <c r="C3269" s="1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26">
        <f t="shared" si="483"/>
        <v>1.0209999999999999</v>
      </c>
      <c r="P3269" s="3">
        <f t="shared" si="478"/>
        <v>15157.5</v>
      </c>
      <c r="Q3269" s="5" t="s">
        <v>8313</v>
      </c>
      <c r="R3269" s="3" t="s">
        <v>8314</v>
      </c>
      <c r="S3269" s="22">
        <f t="shared" si="481"/>
        <v>42172.757638888885</v>
      </c>
      <c r="T3269" s="22">
        <f t="shared" si="482"/>
        <v>42202.757638888885</v>
      </c>
    </row>
    <row r="3270" spans="1:20" ht="30" x14ac:dyDescent="0.25">
      <c r="A3270" s="3">
        <v>3268</v>
      </c>
      <c r="B3270" s="1" t="s">
        <v>3268</v>
      </c>
      <c r="C3270" s="1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26">
        <f t="shared" si="483"/>
        <v>1.28</v>
      </c>
      <c r="P3270" s="3">
        <f t="shared" si="478"/>
        <v>2280</v>
      </c>
      <c r="Q3270" s="5" t="s">
        <v>8313</v>
      </c>
      <c r="R3270" s="3" t="s">
        <v>8314</v>
      </c>
      <c r="S3270" s="22">
        <f t="shared" si="481"/>
        <v>42590.90425925926</v>
      </c>
      <c r="T3270" s="22">
        <f t="shared" si="482"/>
        <v>42606.90425925926</v>
      </c>
    </row>
    <row r="3271" spans="1:20" ht="30" x14ac:dyDescent="0.25">
      <c r="A3271" s="3">
        <v>3269</v>
      </c>
      <c r="B3271" s="1" t="s">
        <v>3269</v>
      </c>
      <c r="C3271" s="1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26">
        <f t="shared" si="483"/>
        <v>1.0149999999999999</v>
      </c>
      <c r="P3271" s="3">
        <f t="shared" si="478"/>
        <v>8060</v>
      </c>
      <c r="Q3271" s="5" t="s">
        <v>8313</v>
      </c>
      <c r="R3271" s="3" t="s">
        <v>8314</v>
      </c>
      <c r="S3271" s="22">
        <f t="shared" si="481"/>
        <v>42137.395798611105</v>
      </c>
      <c r="T3271" s="22">
        <f t="shared" si="482"/>
        <v>42171.458333333328</v>
      </c>
    </row>
    <row r="3272" spans="1:20" ht="30" x14ac:dyDescent="0.25">
      <c r="A3272" s="3">
        <v>3270</v>
      </c>
      <c r="B3272" s="1" t="s">
        <v>3270</v>
      </c>
      <c r="C3272" s="1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26">
        <f t="shared" si="483"/>
        <v>1.0166666666666666</v>
      </c>
      <c r="P3272" s="3">
        <f t="shared" si="478"/>
        <v>1815</v>
      </c>
      <c r="Q3272" s="5" t="s">
        <v>8313</v>
      </c>
      <c r="R3272" s="3" t="s">
        <v>8314</v>
      </c>
      <c r="S3272" s="22">
        <f t="shared" si="481"/>
        <v>42167.533159722225</v>
      </c>
      <c r="T3272" s="22">
        <f t="shared" si="482"/>
        <v>42197.533159722225</v>
      </c>
    </row>
    <row r="3273" spans="1:20" x14ac:dyDescent="0.25">
      <c r="A3273" s="3">
        <v>3271</v>
      </c>
      <c r="B3273" s="1" t="s">
        <v>3271</v>
      </c>
      <c r="C3273" s="1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26">
        <f t="shared" si="483"/>
        <v>1.3</v>
      </c>
      <c r="P3273" s="3">
        <f t="shared" si="478"/>
        <v>1725</v>
      </c>
      <c r="Q3273" s="5" t="s">
        <v>8313</v>
      </c>
      <c r="R3273" s="3" t="s">
        <v>8314</v>
      </c>
      <c r="S3273" s="22">
        <f t="shared" si="481"/>
        <v>41915.437210648146</v>
      </c>
      <c r="T3273" s="22">
        <f t="shared" si="482"/>
        <v>41945.478877314818</v>
      </c>
    </row>
    <row r="3274" spans="1:20" ht="30" x14ac:dyDescent="0.25">
      <c r="A3274" s="3">
        <v>3272</v>
      </c>
      <c r="B3274" s="1" t="s">
        <v>3272</v>
      </c>
      <c r="C3274" s="1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26">
        <f t="shared" si="483"/>
        <v>1.5443</v>
      </c>
      <c r="P3274" s="3">
        <f t="shared" ref="P3274:P3293" si="484">AVERAGE(D3274,E3274)</f>
        <v>12721.5</v>
      </c>
      <c r="Q3274" s="5" t="s">
        <v>8313</v>
      </c>
      <c r="R3274" s="3" t="s">
        <v>8314</v>
      </c>
      <c r="S3274" s="22">
        <f t="shared" si="481"/>
        <v>42284.500104166669</v>
      </c>
      <c r="T3274" s="22">
        <f t="shared" si="482"/>
        <v>42314.541770833333</v>
      </c>
    </row>
    <row r="3275" spans="1:20" ht="30" x14ac:dyDescent="0.25">
      <c r="A3275" s="3">
        <v>3273</v>
      </c>
      <c r="B3275" s="1" t="s">
        <v>3273</v>
      </c>
      <c r="C3275" s="1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26">
        <f t="shared" si="483"/>
        <v>1.0740000000000001</v>
      </c>
      <c r="P3275" s="3">
        <f t="shared" si="484"/>
        <v>4148</v>
      </c>
      <c r="Q3275" s="5" t="s">
        <v>8313</v>
      </c>
      <c r="R3275" s="3" t="s">
        <v>8314</v>
      </c>
      <c r="S3275" s="22">
        <f t="shared" si="481"/>
        <v>42611.801412037035</v>
      </c>
      <c r="T3275" s="22">
        <f t="shared" si="482"/>
        <v>42627.791666666672</v>
      </c>
    </row>
    <row r="3276" spans="1:20" ht="30" x14ac:dyDescent="0.25">
      <c r="A3276" s="3">
        <v>3274</v>
      </c>
      <c r="B3276" s="1" t="s">
        <v>3274</v>
      </c>
      <c r="C3276" s="1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26">
        <f t="shared" si="483"/>
        <v>1.0132258064516129</v>
      </c>
      <c r="P3276" s="3">
        <f t="shared" si="484"/>
        <v>15602.5</v>
      </c>
      <c r="Q3276" s="5" t="s">
        <v>8313</v>
      </c>
      <c r="R3276" s="3" t="s">
        <v>8314</v>
      </c>
      <c r="S3276" s="22">
        <f t="shared" si="481"/>
        <v>42400.704537037032</v>
      </c>
      <c r="T3276" s="22">
        <f t="shared" si="482"/>
        <v>42444.875</v>
      </c>
    </row>
    <row r="3277" spans="1:20" ht="30" x14ac:dyDescent="0.25">
      <c r="A3277" s="3">
        <v>3275</v>
      </c>
      <c r="B3277" s="1" t="s">
        <v>3275</v>
      </c>
      <c r="C3277" s="1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26">
        <f t="shared" si="483"/>
        <v>1.0027777777777778</v>
      </c>
      <c r="P3277" s="3">
        <f t="shared" si="484"/>
        <v>1802.5</v>
      </c>
      <c r="Q3277" s="5" t="s">
        <v>8313</v>
      </c>
      <c r="R3277" s="3" t="s">
        <v>8314</v>
      </c>
      <c r="S3277" s="22">
        <f t="shared" si="481"/>
        <v>42017.88045138889</v>
      </c>
      <c r="T3277" s="22">
        <f t="shared" si="482"/>
        <v>42044.1875</v>
      </c>
    </row>
    <row r="3278" spans="1:20" ht="30" x14ac:dyDescent="0.25">
      <c r="A3278" s="3">
        <v>3276</v>
      </c>
      <c r="B3278" s="1" t="s">
        <v>3276</v>
      </c>
      <c r="C3278" s="1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26">
        <f t="shared" si="483"/>
        <v>1.1684444444444444</v>
      </c>
      <c r="P3278" s="3">
        <f t="shared" si="484"/>
        <v>4879</v>
      </c>
      <c r="Q3278" s="5" t="s">
        <v>8313</v>
      </c>
      <c r="R3278" s="3" t="s">
        <v>8314</v>
      </c>
      <c r="S3278" s="22">
        <f t="shared" si="481"/>
        <v>42426.949988425928</v>
      </c>
      <c r="T3278" s="22">
        <f t="shared" si="482"/>
        <v>42461.165972222225</v>
      </c>
    </row>
    <row r="3279" spans="1:20" ht="30" x14ac:dyDescent="0.25">
      <c r="A3279" s="3">
        <v>3277</v>
      </c>
      <c r="B3279" s="1" t="s">
        <v>3277</v>
      </c>
      <c r="C3279" s="1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26">
        <f t="shared" si="483"/>
        <v>1.0860000000000001</v>
      </c>
      <c r="P3279" s="3">
        <f t="shared" si="484"/>
        <v>5215</v>
      </c>
      <c r="Q3279" s="5" t="s">
        <v>8313</v>
      </c>
      <c r="R3279" s="3" t="s">
        <v>8314</v>
      </c>
      <c r="S3279" s="22">
        <f t="shared" si="481"/>
        <v>41931.682939814818</v>
      </c>
      <c r="T3279" s="22">
        <f t="shared" si="482"/>
        <v>41961.724606481483</v>
      </c>
    </row>
    <row r="3280" spans="1:20" ht="30" x14ac:dyDescent="0.25">
      <c r="A3280" s="3">
        <v>3278</v>
      </c>
      <c r="B3280" s="1" t="s">
        <v>3278</v>
      </c>
      <c r="C3280" s="1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26">
        <f t="shared" si="483"/>
        <v>1.034</v>
      </c>
      <c r="P3280" s="3">
        <f t="shared" si="484"/>
        <v>2542.5</v>
      </c>
      <c r="Q3280" s="5" t="s">
        <v>8313</v>
      </c>
      <c r="R3280" s="3" t="s">
        <v>8314</v>
      </c>
      <c r="S3280" s="22">
        <f t="shared" si="481"/>
        <v>42124.848414351851</v>
      </c>
      <c r="T3280" s="22">
        <f t="shared" si="482"/>
        <v>42154.848414351851</v>
      </c>
    </row>
    <row r="3281" spans="1:20" ht="30" x14ac:dyDescent="0.25">
      <c r="A3281" s="3">
        <v>3279</v>
      </c>
      <c r="B3281" s="1" t="s">
        <v>3279</v>
      </c>
      <c r="C3281" s="1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26">
        <f t="shared" si="483"/>
        <v>1.1427586206896552</v>
      </c>
      <c r="P3281" s="3">
        <f t="shared" si="484"/>
        <v>6214</v>
      </c>
      <c r="Q3281" s="5" t="s">
        <v>8313</v>
      </c>
      <c r="R3281" s="3" t="s">
        <v>8314</v>
      </c>
      <c r="S3281" s="22">
        <f t="shared" si="481"/>
        <v>42431.102534722217</v>
      </c>
      <c r="T3281" s="22">
        <f t="shared" si="482"/>
        <v>42461.06086805556</v>
      </c>
    </row>
    <row r="3282" spans="1:20" ht="30" x14ac:dyDescent="0.25">
      <c r="A3282" s="3">
        <v>3280</v>
      </c>
      <c r="B3282" s="1" t="s">
        <v>3280</v>
      </c>
      <c r="C3282" s="1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26">
        <f t="shared" si="483"/>
        <v>1.03</v>
      </c>
      <c r="P3282" s="3">
        <f t="shared" si="484"/>
        <v>2030</v>
      </c>
      <c r="Q3282" s="5" t="s">
        <v>8313</v>
      </c>
      <c r="R3282" s="3" t="s">
        <v>8314</v>
      </c>
      <c r="S3282" s="22">
        <f t="shared" si="481"/>
        <v>42121.756921296299</v>
      </c>
      <c r="T3282" s="22">
        <f t="shared" si="482"/>
        <v>42156.208333333328</v>
      </c>
    </row>
    <row r="3283" spans="1:20" ht="30" x14ac:dyDescent="0.25">
      <c r="A3283" s="3">
        <v>3281</v>
      </c>
      <c r="B3283" s="1" t="s">
        <v>3281</v>
      </c>
      <c r="C3283" s="1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26">
        <f t="shared" si="483"/>
        <v>1.216</v>
      </c>
      <c r="P3283" s="3">
        <f t="shared" si="484"/>
        <v>5540</v>
      </c>
      <c r="Q3283" s="5" t="s">
        <v>8313</v>
      </c>
      <c r="R3283" s="3" t="s">
        <v>8314</v>
      </c>
      <c r="S3283" s="22">
        <f t="shared" si="481"/>
        <v>42219.019733796296</v>
      </c>
      <c r="T3283" s="22">
        <f t="shared" si="482"/>
        <v>42249.019733796296</v>
      </c>
    </row>
    <row r="3284" spans="1:20" ht="30" x14ac:dyDescent="0.25">
      <c r="A3284" s="3">
        <v>3282</v>
      </c>
      <c r="B3284" s="1" t="s">
        <v>3282</v>
      </c>
      <c r="C3284" s="1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26">
        <f t="shared" si="483"/>
        <v>1.026467741935484</v>
      </c>
      <c r="P3284" s="3">
        <f t="shared" si="484"/>
        <v>31410.25</v>
      </c>
      <c r="Q3284" s="5" t="s">
        <v>8313</v>
      </c>
      <c r="R3284" s="3" t="s">
        <v>8314</v>
      </c>
      <c r="S3284" s="22">
        <f t="shared" ref="S3284:S3293" si="485">(((J3284/60)/60)/24)+DATE(1970,1,1)</f>
        <v>42445.19430555556</v>
      </c>
      <c r="T3284" s="22">
        <f t="shared" ref="T3284:T3293" si="486">(((I3284/60)/60)/24)+DATE(1970,1,1)</f>
        <v>42489.19430555556</v>
      </c>
    </row>
    <row r="3285" spans="1:20" ht="30" x14ac:dyDescent="0.25">
      <c r="A3285" s="3">
        <v>3283</v>
      </c>
      <c r="B3285" s="1" t="s">
        <v>3283</v>
      </c>
      <c r="C3285" s="1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26">
        <f t="shared" si="483"/>
        <v>1.0475000000000001</v>
      </c>
      <c r="P3285" s="3">
        <f t="shared" si="484"/>
        <v>819</v>
      </c>
      <c r="Q3285" s="5" t="s">
        <v>8313</v>
      </c>
      <c r="R3285" s="3" t="s">
        <v>8314</v>
      </c>
      <c r="S3285" s="22">
        <f t="shared" si="485"/>
        <v>42379.74418981481</v>
      </c>
      <c r="T3285" s="22">
        <f t="shared" si="486"/>
        <v>42410.875</v>
      </c>
    </row>
    <row r="3286" spans="1:20" ht="30" x14ac:dyDescent="0.25">
      <c r="A3286" s="3">
        <v>3284</v>
      </c>
      <c r="B3286" s="1" t="s">
        <v>3284</v>
      </c>
      <c r="C3286" s="1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26">
        <f t="shared" si="483"/>
        <v>1.016</v>
      </c>
      <c r="P3286" s="3">
        <f t="shared" si="484"/>
        <v>3024</v>
      </c>
      <c r="Q3286" s="5" t="s">
        <v>8313</v>
      </c>
      <c r="R3286" s="3" t="s">
        <v>8314</v>
      </c>
      <c r="S3286" s="22">
        <f t="shared" si="485"/>
        <v>42380.884872685187</v>
      </c>
      <c r="T3286" s="22">
        <f t="shared" si="486"/>
        <v>42398.249305555553</v>
      </c>
    </row>
    <row r="3287" spans="1:20" x14ac:dyDescent="0.25">
      <c r="A3287" s="3">
        <v>3285</v>
      </c>
      <c r="B3287" s="1" t="s">
        <v>3285</v>
      </c>
      <c r="C3287" s="1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26">
        <f t="shared" si="483"/>
        <v>1.1210242048409682</v>
      </c>
      <c r="P3287" s="3">
        <f t="shared" si="484"/>
        <v>5301.5</v>
      </c>
      <c r="Q3287" s="5" t="s">
        <v>8313</v>
      </c>
      <c r="R3287" s="3" t="s">
        <v>8314</v>
      </c>
      <c r="S3287" s="22">
        <f t="shared" si="485"/>
        <v>42762.942430555559</v>
      </c>
      <c r="T3287" s="22">
        <f t="shared" si="486"/>
        <v>42794.208333333328</v>
      </c>
    </row>
    <row r="3288" spans="1:20" ht="30" x14ac:dyDescent="0.25">
      <c r="A3288" s="3">
        <v>3286</v>
      </c>
      <c r="B3288" s="1" t="s">
        <v>3286</v>
      </c>
      <c r="C3288" s="1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26">
        <f t="shared" si="483"/>
        <v>1.0176666666666667</v>
      </c>
      <c r="P3288" s="3">
        <f t="shared" si="484"/>
        <v>15132.5</v>
      </c>
      <c r="Q3288" s="5" t="s">
        <v>8313</v>
      </c>
      <c r="R3288" s="3" t="s">
        <v>8314</v>
      </c>
      <c r="S3288" s="22">
        <f t="shared" si="485"/>
        <v>42567.840069444443</v>
      </c>
      <c r="T3288" s="22">
        <f t="shared" si="486"/>
        <v>42597.840069444443</v>
      </c>
    </row>
    <row r="3289" spans="1:20" ht="30" x14ac:dyDescent="0.25">
      <c r="A3289" s="3">
        <v>3287</v>
      </c>
      <c r="B3289" s="1" t="s">
        <v>3287</v>
      </c>
      <c r="C3289" s="1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26">
        <f t="shared" si="483"/>
        <v>1</v>
      </c>
      <c r="P3289" s="3">
        <f t="shared" si="484"/>
        <v>2500</v>
      </c>
      <c r="Q3289" s="5" t="s">
        <v>8313</v>
      </c>
      <c r="R3289" s="3" t="s">
        <v>8314</v>
      </c>
      <c r="S3289" s="22">
        <f t="shared" si="485"/>
        <v>42311.750324074077</v>
      </c>
      <c r="T3289" s="22">
        <f t="shared" si="486"/>
        <v>42336.750324074077</v>
      </c>
    </row>
    <row r="3290" spans="1:20" ht="30" x14ac:dyDescent="0.25">
      <c r="A3290" s="3">
        <v>3288</v>
      </c>
      <c r="B3290" s="1" t="s">
        <v>3288</v>
      </c>
      <c r="C3290" s="1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26">
        <f t="shared" si="483"/>
        <v>1.0026489999999999</v>
      </c>
      <c r="P3290" s="3">
        <f t="shared" si="484"/>
        <v>10013.244999999999</v>
      </c>
      <c r="Q3290" s="5" t="s">
        <v>8313</v>
      </c>
      <c r="R3290" s="3" t="s">
        <v>8314</v>
      </c>
      <c r="S3290" s="22">
        <f t="shared" si="485"/>
        <v>42505.774479166663</v>
      </c>
      <c r="T3290" s="22">
        <f t="shared" si="486"/>
        <v>42541.958333333328</v>
      </c>
    </row>
    <row r="3291" spans="1:20" ht="30" x14ac:dyDescent="0.25">
      <c r="A3291" s="3">
        <v>3289</v>
      </c>
      <c r="B3291" s="1" t="s">
        <v>3289</v>
      </c>
      <c r="C3291" s="1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26">
        <f t="shared" si="483"/>
        <v>1.3304200000000002</v>
      </c>
      <c r="P3291" s="3">
        <f t="shared" si="484"/>
        <v>582.60500000000002</v>
      </c>
      <c r="Q3291" s="5" t="s">
        <v>8313</v>
      </c>
      <c r="R3291" s="3" t="s">
        <v>8314</v>
      </c>
      <c r="S3291" s="22">
        <f t="shared" si="485"/>
        <v>42758.368078703701</v>
      </c>
      <c r="T3291" s="22">
        <f t="shared" si="486"/>
        <v>42786.368078703701</v>
      </c>
    </row>
    <row r="3292" spans="1:20" ht="45" x14ac:dyDescent="0.25">
      <c r="A3292" s="3">
        <v>3290</v>
      </c>
      <c r="B3292" s="1" t="s">
        <v>3290</v>
      </c>
      <c r="C3292" s="1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26">
        <f t="shared" si="483"/>
        <v>1.212</v>
      </c>
      <c r="P3292" s="3">
        <f t="shared" si="484"/>
        <v>2212</v>
      </c>
      <c r="Q3292" s="5" t="s">
        <v>8313</v>
      </c>
      <c r="R3292" s="3" t="s">
        <v>8314</v>
      </c>
      <c r="S3292" s="22">
        <f t="shared" si="485"/>
        <v>42775.51494212963</v>
      </c>
      <c r="T3292" s="22">
        <f t="shared" si="486"/>
        <v>42805.51494212963</v>
      </c>
    </row>
    <row r="3293" spans="1:20" ht="30" x14ac:dyDescent="0.25">
      <c r="A3293" s="3">
        <v>3291</v>
      </c>
      <c r="B3293" s="1" t="s">
        <v>3291</v>
      </c>
      <c r="C3293" s="1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26">
        <f t="shared" si="483"/>
        <v>1.1399999999999999</v>
      </c>
      <c r="P3293" s="3">
        <f t="shared" si="484"/>
        <v>535</v>
      </c>
      <c r="Q3293" s="5" t="s">
        <v>8313</v>
      </c>
      <c r="R3293" s="3" t="s">
        <v>8314</v>
      </c>
      <c r="S3293" s="22">
        <f t="shared" si="485"/>
        <v>42232.702546296292</v>
      </c>
      <c r="T3293" s="22">
        <f t="shared" si="486"/>
        <v>42264.165972222225</v>
      </c>
    </row>
    <row r="3294" spans="1:20" ht="30" hidden="1" x14ac:dyDescent="0.25">
      <c r="A3294" s="3">
        <v>3292</v>
      </c>
      <c r="B3294" s="1" t="s">
        <v>3292</v>
      </c>
      <c r="C3294" s="1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26">
        <f t="shared" si="483"/>
        <v>2.8613861386138613</v>
      </c>
      <c r="P3294" s="3">
        <f t="shared" ref="P3294:P3316" si="487">AVERAGE(I3294,J3294)</f>
        <v>1446663548</v>
      </c>
      <c r="Q3294" s="5" t="s">
        <v>8313</v>
      </c>
      <c r="R3294" s="3" t="s">
        <v>8314</v>
      </c>
      <c r="S3294" s="22">
        <f>(((I3294/60)/60)/24)+DATE(1970,1,1)</f>
        <v>42342.811898148153</v>
      </c>
      <c r="T3294" s="22">
        <f>(((J3294/60)/60)/24)+DATE(1970,1,1)</f>
        <v>42282.770231481481</v>
      </c>
    </row>
    <row r="3295" spans="1:20" ht="30" x14ac:dyDescent="0.25">
      <c r="A3295" s="3">
        <v>3293</v>
      </c>
      <c r="B3295" s="1" t="s">
        <v>3293</v>
      </c>
      <c r="C3295" s="1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26">
        <f t="shared" si="483"/>
        <v>1.7044444444444444</v>
      </c>
      <c r="P3295" s="3">
        <f t="shared" ref="P3295:P3315" si="488">AVERAGE(D3295,E3295)</f>
        <v>6085</v>
      </c>
      <c r="Q3295" s="5" t="s">
        <v>8313</v>
      </c>
      <c r="R3295" s="3" t="s">
        <v>8314</v>
      </c>
      <c r="S3295" s="22">
        <f t="shared" ref="S3295:S3315" si="489">(((J3295/60)/60)/24)+DATE(1970,1,1)</f>
        <v>42768.425370370373</v>
      </c>
      <c r="T3295" s="22">
        <f t="shared" ref="T3295:T3315" si="490">(((I3295/60)/60)/24)+DATE(1970,1,1)</f>
        <v>42798.425370370373</v>
      </c>
    </row>
    <row r="3296" spans="1:20" ht="30" x14ac:dyDescent="0.25">
      <c r="A3296" s="3">
        <v>3294</v>
      </c>
      <c r="B3296" s="1" t="s">
        <v>3294</v>
      </c>
      <c r="C3296" s="1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26">
        <f t="shared" si="483"/>
        <v>1.1833333333333333</v>
      </c>
      <c r="P3296" s="3">
        <f t="shared" si="488"/>
        <v>655</v>
      </c>
      <c r="Q3296" s="5" t="s">
        <v>8313</v>
      </c>
      <c r="R3296" s="3" t="s">
        <v>8314</v>
      </c>
      <c r="S3296" s="22">
        <f t="shared" si="489"/>
        <v>42141.541134259256</v>
      </c>
      <c r="T3296" s="22">
        <f t="shared" si="490"/>
        <v>42171.541134259256</v>
      </c>
    </row>
    <row r="3297" spans="1:20" ht="30" x14ac:dyDescent="0.25">
      <c r="A3297" s="3">
        <v>3295</v>
      </c>
      <c r="B3297" s="1" t="s">
        <v>3295</v>
      </c>
      <c r="C3297" s="1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26">
        <f t="shared" si="483"/>
        <v>1.0285857142857142</v>
      </c>
      <c r="P3297" s="3">
        <f t="shared" si="488"/>
        <v>710.005</v>
      </c>
      <c r="Q3297" s="5" t="s">
        <v>8313</v>
      </c>
      <c r="R3297" s="3" t="s">
        <v>8314</v>
      </c>
      <c r="S3297" s="22">
        <f t="shared" si="489"/>
        <v>42609.442465277782</v>
      </c>
      <c r="T3297" s="22">
        <f t="shared" si="490"/>
        <v>42639.442465277782</v>
      </c>
    </row>
    <row r="3298" spans="1:20" ht="30" x14ac:dyDescent="0.25">
      <c r="A3298" s="3">
        <v>3296</v>
      </c>
      <c r="B3298" s="1" t="s">
        <v>3296</v>
      </c>
      <c r="C3298" s="1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26">
        <f t="shared" si="483"/>
        <v>1.4406666666666668</v>
      </c>
      <c r="P3298" s="3">
        <f t="shared" si="488"/>
        <v>1830.5</v>
      </c>
      <c r="Q3298" s="5" t="s">
        <v>8313</v>
      </c>
      <c r="R3298" s="3" t="s">
        <v>8314</v>
      </c>
      <c r="S3298" s="22">
        <f t="shared" si="489"/>
        <v>42309.756620370375</v>
      </c>
      <c r="T3298" s="22">
        <f t="shared" si="490"/>
        <v>42330.916666666672</v>
      </c>
    </row>
    <row r="3299" spans="1:20" ht="30" x14ac:dyDescent="0.25">
      <c r="A3299" s="3">
        <v>3297</v>
      </c>
      <c r="B3299" s="1" t="s">
        <v>3297</v>
      </c>
      <c r="C3299" s="1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26">
        <f t="shared" si="483"/>
        <v>1.0007272727272727</v>
      </c>
      <c r="P3299" s="3">
        <f t="shared" si="488"/>
        <v>5502</v>
      </c>
      <c r="Q3299" s="5" t="s">
        <v>8313</v>
      </c>
      <c r="R3299" s="3" t="s">
        <v>8314</v>
      </c>
      <c r="S3299" s="22">
        <f t="shared" si="489"/>
        <v>42193.771481481483</v>
      </c>
      <c r="T3299" s="22">
        <f t="shared" si="490"/>
        <v>42212.957638888889</v>
      </c>
    </row>
    <row r="3300" spans="1:20" ht="30" x14ac:dyDescent="0.25">
      <c r="A3300" s="3">
        <v>3298</v>
      </c>
      <c r="B3300" s="1" t="s">
        <v>3298</v>
      </c>
      <c r="C3300" s="1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26">
        <f t="shared" si="483"/>
        <v>1.0173000000000001</v>
      </c>
      <c r="P3300" s="3">
        <f t="shared" si="488"/>
        <v>10086.5</v>
      </c>
      <c r="Q3300" s="5" t="s">
        <v>8313</v>
      </c>
      <c r="R3300" s="3" t="s">
        <v>8314</v>
      </c>
      <c r="S3300" s="22">
        <f t="shared" si="489"/>
        <v>42239.957962962959</v>
      </c>
      <c r="T3300" s="22">
        <f t="shared" si="490"/>
        <v>42260</v>
      </c>
    </row>
    <row r="3301" spans="1:20" ht="30" x14ac:dyDescent="0.25">
      <c r="A3301" s="3">
        <v>3299</v>
      </c>
      <c r="B3301" s="1" t="s">
        <v>3299</v>
      </c>
      <c r="C3301" s="1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26">
        <f t="shared" si="483"/>
        <v>1.1619999999999999</v>
      </c>
      <c r="P3301" s="3">
        <f t="shared" si="488"/>
        <v>3243</v>
      </c>
      <c r="Q3301" s="5" t="s">
        <v>8313</v>
      </c>
      <c r="R3301" s="3" t="s">
        <v>8314</v>
      </c>
      <c r="S3301" s="22">
        <f t="shared" si="489"/>
        <v>42261.917395833334</v>
      </c>
      <c r="T3301" s="22">
        <f t="shared" si="490"/>
        <v>42291.917395833334</v>
      </c>
    </row>
    <row r="3302" spans="1:20" ht="30" x14ac:dyDescent="0.25">
      <c r="A3302" s="3">
        <v>3300</v>
      </c>
      <c r="B3302" s="1" t="s">
        <v>3300</v>
      </c>
      <c r="C3302" s="1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26">
        <f t="shared" si="483"/>
        <v>1.3616666666666666</v>
      </c>
      <c r="P3302" s="3">
        <f t="shared" si="488"/>
        <v>3542.5</v>
      </c>
      <c r="Q3302" s="5" t="s">
        <v>8313</v>
      </c>
      <c r="R3302" s="3" t="s">
        <v>8314</v>
      </c>
      <c r="S3302" s="22">
        <f t="shared" si="489"/>
        <v>42102.743773148148</v>
      </c>
      <c r="T3302" s="22">
        <f t="shared" si="490"/>
        <v>42123.743773148148</v>
      </c>
    </row>
    <row r="3303" spans="1:20" ht="30" x14ac:dyDescent="0.25">
      <c r="A3303" s="3">
        <v>3301</v>
      </c>
      <c r="B3303" s="1" t="s">
        <v>3301</v>
      </c>
      <c r="C3303" s="1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26">
        <f t="shared" si="483"/>
        <v>1.3346666666666667</v>
      </c>
      <c r="P3303" s="3">
        <f t="shared" si="488"/>
        <v>3502</v>
      </c>
      <c r="Q3303" s="5" t="s">
        <v>8313</v>
      </c>
      <c r="R3303" s="3" t="s">
        <v>8314</v>
      </c>
      <c r="S3303" s="22">
        <f t="shared" si="489"/>
        <v>42538.73583333334</v>
      </c>
      <c r="T3303" s="22">
        <f t="shared" si="490"/>
        <v>42583.290972222225</v>
      </c>
    </row>
    <row r="3304" spans="1:20" x14ac:dyDescent="0.25">
      <c r="A3304" s="3">
        <v>3302</v>
      </c>
      <c r="B3304" s="1" t="s">
        <v>3302</v>
      </c>
      <c r="C3304" s="1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26">
        <f t="shared" si="483"/>
        <v>1.0339285714285715</v>
      </c>
      <c r="P3304" s="3">
        <f t="shared" si="488"/>
        <v>8542.5</v>
      </c>
      <c r="Q3304" s="5" t="s">
        <v>8313</v>
      </c>
      <c r="R3304" s="3" t="s">
        <v>8314</v>
      </c>
      <c r="S3304" s="22">
        <f t="shared" si="489"/>
        <v>42681.35157407407</v>
      </c>
      <c r="T3304" s="22">
        <f t="shared" si="490"/>
        <v>42711.35157407407</v>
      </c>
    </row>
    <row r="3305" spans="1:20" ht="30" x14ac:dyDescent="0.25">
      <c r="A3305" s="3">
        <v>3303</v>
      </c>
      <c r="B3305" s="1" t="s">
        <v>3303</v>
      </c>
      <c r="C3305" s="1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26">
        <f t="shared" si="483"/>
        <v>1.1588888888888889</v>
      </c>
      <c r="P3305" s="3">
        <f t="shared" si="488"/>
        <v>1943</v>
      </c>
      <c r="Q3305" s="5" t="s">
        <v>8313</v>
      </c>
      <c r="R3305" s="3" t="s">
        <v>8314</v>
      </c>
      <c r="S3305" s="22">
        <f t="shared" si="489"/>
        <v>42056.65143518518</v>
      </c>
      <c r="T3305" s="22">
        <f t="shared" si="490"/>
        <v>42091.609768518523</v>
      </c>
    </row>
    <row r="3306" spans="1:20" ht="30" x14ac:dyDescent="0.25">
      <c r="A3306" s="3">
        <v>3304</v>
      </c>
      <c r="B3306" s="1" t="s">
        <v>3304</v>
      </c>
      <c r="C3306" s="1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26">
        <f t="shared" si="483"/>
        <v>1.0451666666666666</v>
      </c>
      <c r="P3306" s="3">
        <f t="shared" si="488"/>
        <v>15338.75</v>
      </c>
      <c r="Q3306" s="5" t="s">
        <v>8313</v>
      </c>
      <c r="R3306" s="3" t="s">
        <v>8314</v>
      </c>
      <c r="S3306" s="22">
        <f t="shared" si="489"/>
        <v>42696.624444444446</v>
      </c>
      <c r="T3306" s="22">
        <f t="shared" si="490"/>
        <v>42726.624444444446</v>
      </c>
    </row>
    <row r="3307" spans="1:20" ht="30" x14ac:dyDescent="0.25">
      <c r="A3307" s="3">
        <v>3305</v>
      </c>
      <c r="B3307" s="1" t="s">
        <v>3305</v>
      </c>
      <c r="C3307" s="1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26">
        <f t="shared" si="483"/>
        <v>1.0202500000000001</v>
      </c>
      <c r="P3307" s="3">
        <f t="shared" si="488"/>
        <v>4040.5</v>
      </c>
      <c r="Q3307" s="5" t="s">
        <v>8313</v>
      </c>
      <c r="R3307" s="3" t="s">
        <v>8314</v>
      </c>
      <c r="S3307" s="22">
        <f t="shared" si="489"/>
        <v>42186.855879629627</v>
      </c>
      <c r="T3307" s="22">
        <f t="shared" si="490"/>
        <v>42216.855879629627</v>
      </c>
    </row>
    <row r="3308" spans="1:20" ht="30" x14ac:dyDescent="0.25">
      <c r="A3308" s="3">
        <v>3306</v>
      </c>
      <c r="B3308" s="1" t="s">
        <v>3306</v>
      </c>
      <c r="C3308" s="1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26">
        <f t="shared" si="483"/>
        <v>1.7533333333333334</v>
      </c>
      <c r="P3308" s="3">
        <f t="shared" si="488"/>
        <v>2065</v>
      </c>
      <c r="Q3308" s="5" t="s">
        <v>8313</v>
      </c>
      <c r="R3308" s="3" t="s">
        <v>8314</v>
      </c>
      <c r="S3308" s="22">
        <f t="shared" si="489"/>
        <v>42493.219236111108</v>
      </c>
      <c r="T3308" s="22">
        <f t="shared" si="490"/>
        <v>42531.125</v>
      </c>
    </row>
    <row r="3309" spans="1:20" ht="30" x14ac:dyDescent="0.25">
      <c r="A3309" s="3">
        <v>3307</v>
      </c>
      <c r="B3309" s="1" t="s">
        <v>3307</v>
      </c>
      <c r="C3309" s="1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26">
        <f t="shared" si="483"/>
        <v>1.0668</v>
      </c>
      <c r="P3309" s="3">
        <f t="shared" si="488"/>
        <v>1033.4000000000001</v>
      </c>
      <c r="Q3309" s="5" t="s">
        <v>8313</v>
      </c>
      <c r="R3309" s="3" t="s">
        <v>8314</v>
      </c>
      <c r="S3309" s="22">
        <f t="shared" si="489"/>
        <v>42475.057164351849</v>
      </c>
      <c r="T3309" s="22">
        <f t="shared" si="490"/>
        <v>42505.057164351849</v>
      </c>
    </row>
    <row r="3310" spans="1:20" ht="30" x14ac:dyDescent="0.25">
      <c r="A3310" s="3">
        <v>3308</v>
      </c>
      <c r="B3310" s="1" t="s">
        <v>3308</v>
      </c>
      <c r="C3310" s="1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26">
        <f t="shared" si="483"/>
        <v>1.2228571428571429</v>
      </c>
      <c r="P3310" s="3">
        <f t="shared" si="488"/>
        <v>3890</v>
      </c>
      <c r="Q3310" s="5" t="s">
        <v>8313</v>
      </c>
      <c r="R3310" s="3" t="s">
        <v>8314</v>
      </c>
      <c r="S3310" s="22">
        <f t="shared" si="489"/>
        <v>42452.876909722225</v>
      </c>
      <c r="T3310" s="22">
        <f t="shared" si="490"/>
        <v>42473.876909722225</v>
      </c>
    </row>
    <row r="3311" spans="1:20" x14ac:dyDescent="0.25">
      <c r="A3311" s="3">
        <v>3309</v>
      </c>
      <c r="B3311" s="1" t="s">
        <v>3309</v>
      </c>
      <c r="C3311" s="1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26">
        <f t="shared" si="483"/>
        <v>1.5942857142857143</v>
      </c>
      <c r="P3311" s="3">
        <f t="shared" si="488"/>
        <v>454</v>
      </c>
      <c r="Q3311" s="5" t="s">
        <v>8313</v>
      </c>
      <c r="R3311" s="3" t="s">
        <v>8314</v>
      </c>
      <c r="S3311" s="22">
        <f t="shared" si="489"/>
        <v>42628.650208333333</v>
      </c>
      <c r="T3311" s="22">
        <f t="shared" si="490"/>
        <v>42659.650208333333</v>
      </c>
    </row>
    <row r="3312" spans="1:20" ht="30" x14ac:dyDescent="0.25">
      <c r="A3312" s="3">
        <v>3310</v>
      </c>
      <c r="B3312" s="1" t="s">
        <v>3310</v>
      </c>
      <c r="C3312" s="1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26">
        <f t="shared" si="483"/>
        <v>1.0007692307692309</v>
      </c>
      <c r="P3312" s="3">
        <f t="shared" si="488"/>
        <v>6502.5</v>
      </c>
      <c r="Q3312" s="5" t="s">
        <v>8313</v>
      </c>
      <c r="R3312" s="3" t="s">
        <v>8314</v>
      </c>
      <c r="S3312" s="22">
        <f t="shared" si="489"/>
        <v>42253.928530092591</v>
      </c>
      <c r="T3312" s="22">
        <f t="shared" si="490"/>
        <v>42283.928530092591</v>
      </c>
    </row>
    <row r="3313" spans="1:20" ht="30" x14ac:dyDescent="0.25">
      <c r="A3313" s="3">
        <v>3311</v>
      </c>
      <c r="B3313" s="1" t="s">
        <v>3311</v>
      </c>
      <c r="C3313" s="1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26">
        <f t="shared" si="483"/>
        <v>1.0984</v>
      </c>
      <c r="P3313" s="3">
        <f t="shared" si="488"/>
        <v>2623</v>
      </c>
      <c r="Q3313" s="5" t="s">
        <v>8313</v>
      </c>
      <c r="R3313" s="3" t="s">
        <v>8314</v>
      </c>
      <c r="S3313" s="22">
        <f t="shared" si="489"/>
        <v>42264.29178240741</v>
      </c>
      <c r="T3313" s="22">
        <f t="shared" si="490"/>
        <v>42294.29178240741</v>
      </c>
    </row>
    <row r="3314" spans="1:20" ht="30" x14ac:dyDescent="0.25">
      <c r="A3314" s="3">
        <v>3312</v>
      </c>
      <c r="B3314" s="1" t="s">
        <v>3312</v>
      </c>
      <c r="C3314" s="1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26">
        <f t="shared" si="483"/>
        <v>1.0004</v>
      </c>
      <c r="P3314" s="3">
        <f t="shared" si="488"/>
        <v>2500.5</v>
      </c>
      <c r="Q3314" s="5" t="s">
        <v>8313</v>
      </c>
      <c r="R3314" s="3" t="s">
        <v>8314</v>
      </c>
      <c r="S3314" s="22">
        <f t="shared" si="489"/>
        <v>42664.809560185182</v>
      </c>
      <c r="T3314" s="22">
        <f t="shared" si="490"/>
        <v>42685.916666666672</v>
      </c>
    </row>
    <row r="3315" spans="1:20" ht="30" x14ac:dyDescent="0.25">
      <c r="A3315" s="3">
        <v>3313</v>
      </c>
      <c r="B3315" s="1" t="s">
        <v>3313</v>
      </c>
      <c r="C3315" s="1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26">
        <f t="shared" si="483"/>
        <v>1.1605000000000001</v>
      </c>
      <c r="P3315" s="3">
        <f t="shared" si="488"/>
        <v>2160.5</v>
      </c>
      <c r="Q3315" s="5" t="s">
        <v>8313</v>
      </c>
      <c r="R3315" s="3" t="s">
        <v>8314</v>
      </c>
      <c r="S3315" s="22">
        <f t="shared" si="489"/>
        <v>42382.244409722218</v>
      </c>
      <c r="T3315" s="22">
        <f t="shared" si="490"/>
        <v>42396.041666666672</v>
      </c>
    </row>
    <row r="3316" spans="1:20" ht="30" hidden="1" x14ac:dyDescent="0.25">
      <c r="A3316" s="3">
        <v>3314</v>
      </c>
      <c r="B3316" s="1" t="s">
        <v>3314</v>
      </c>
      <c r="C3316" s="1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26">
        <f t="shared" si="483"/>
        <v>2.1074999999999999</v>
      </c>
      <c r="P3316" s="3">
        <f t="shared" si="487"/>
        <v>1429924505.5</v>
      </c>
      <c r="Q3316" s="5" t="s">
        <v>8313</v>
      </c>
      <c r="R3316" s="3" t="s">
        <v>8314</v>
      </c>
      <c r="S3316" s="22">
        <f>(((I3316/60)/60)/24)+DATE(1970,1,1)</f>
        <v>42132.836805555555</v>
      </c>
      <c r="T3316" s="22">
        <f>(((J3316/60)/60)/24)+DATE(1970,1,1)</f>
        <v>42105.267488425925</v>
      </c>
    </row>
    <row r="3317" spans="1:20" ht="30" x14ac:dyDescent="0.25">
      <c r="A3317" s="3">
        <v>3315</v>
      </c>
      <c r="B3317" s="1" t="s">
        <v>3315</v>
      </c>
      <c r="C3317" s="1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26">
        <f t="shared" si="483"/>
        <v>1.1000000000000001</v>
      </c>
      <c r="P3317" s="3">
        <f t="shared" ref="P3317:P3354" si="491">AVERAGE(D3317,E3317)</f>
        <v>4200</v>
      </c>
      <c r="Q3317" s="5" t="s">
        <v>8313</v>
      </c>
      <c r="R3317" s="3" t="s">
        <v>8314</v>
      </c>
      <c r="S3317" s="22">
        <f t="shared" ref="S3317:S3354" si="492">(((J3317/60)/60)/24)+DATE(1970,1,1)</f>
        <v>42466.303715277783</v>
      </c>
      <c r="T3317" s="22">
        <f t="shared" ref="T3317:T3354" si="493">(((I3317/60)/60)/24)+DATE(1970,1,1)</f>
        <v>42496.303715277783</v>
      </c>
    </row>
    <row r="3318" spans="1:20" ht="45" x14ac:dyDescent="0.25">
      <c r="A3318" s="3">
        <v>3316</v>
      </c>
      <c r="B3318" s="1" t="s">
        <v>3316</v>
      </c>
      <c r="C3318" s="1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26">
        <f t="shared" si="483"/>
        <v>1.0008673425918038</v>
      </c>
      <c r="P3318" s="3">
        <f t="shared" si="491"/>
        <v>11742.09</v>
      </c>
      <c r="Q3318" s="5" t="s">
        <v>8313</v>
      </c>
      <c r="R3318" s="3" t="s">
        <v>8314</v>
      </c>
      <c r="S3318" s="22">
        <f t="shared" si="492"/>
        <v>41826.871238425927</v>
      </c>
      <c r="T3318" s="22">
        <f t="shared" si="493"/>
        <v>41859.57916666667</v>
      </c>
    </row>
    <row r="3319" spans="1:20" ht="30" x14ac:dyDescent="0.25">
      <c r="A3319" s="3">
        <v>3317</v>
      </c>
      <c r="B3319" s="1" t="s">
        <v>3317</v>
      </c>
      <c r="C3319" s="1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26">
        <f t="shared" si="483"/>
        <v>1.0619047619047619</v>
      </c>
      <c r="P3319" s="3">
        <f t="shared" si="491"/>
        <v>1082.5</v>
      </c>
      <c r="Q3319" s="5" t="s">
        <v>8313</v>
      </c>
      <c r="R3319" s="3" t="s">
        <v>8314</v>
      </c>
      <c r="S3319" s="22">
        <f t="shared" si="492"/>
        <v>42499.039629629624</v>
      </c>
      <c r="T3319" s="22">
        <f t="shared" si="493"/>
        <v>42529.039629629624</v>
      </c>
    </row>
    <row r="3320" spans="1:20" x14ac:dyDescent="0.25">
      <c r="A3320" s="3">
        <v>3318</v>
      </c>
      <c r="B3320" s="1" t="s">
        <v>3318</v>
      </c>
      <c r="C3320" s="1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26">
        <f t="shared" si="483"/>
        <v>1.256</v>
      </c>
      <c r="P3320" s="3">
        <f t="shared" si="491"/>
        <v>2256</v>
      </c>
      <c r="Q3320" s="5" t="s">
        <v>8313</v>
      </c>
      <c r="R3320" s="3" t="s">
        <v>8314</v>
      </c>
      <c r="S3320" s="22">
        <f t="shared" si="492"/>
        <v>42431.302002314813</v>
      </c>
      <c r="T3320" s="22">
        <f t="shared" si="493"/>
        <v>42471.104166666672</v>
      </c>
    </row>
    <row r="3321" spans="1:20" ht="30" x14ac:dyDescent="0.25">
      <c r="A3321" s="3">
        <v>3319</v>
      </c>
      <c r="B3321" s="1" t="s">
        <v>3319</v>
      </c>
      <c r="C3321" s="1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26">
        <f t="shared" si="483"/>
        <v>1.08</v>
      </c>
      <c r="P3321" s="3">
        <f t="shared" si="491"/>
        <v>520</v>
      </c>
      <c r="Q3321" s="5" t="s">
        <v>8313</v>
      </c>
      <c r="R3321" s="3" t="s">
        <v>8314</v>
      </c>
      <c r="S3321" s="22">
        <f t="shared" si="492"/>
        <v>41990.585486111115</v>
      </c>
      <c r="T3321" s="22">
        <f t="shared" si="493"/>
        <v>42035.585486111115</v>
      </c>
    </row>
    <row r="3322" spans="1:20" ht="30" x14ac:dyDescent="0.25">
      <c r="A3322" s="3">
        <v>3320</v>
      </c>
      <c r="B3322" s="1" t="s">
        <v>3320</v>
      </c>
      <c r="C3322" s="1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26">
        <f t="shared" ref="O3322:O3385" si="494">E3322/D3322</f>
        <v>1.01</v>
      </c>
      <c r="P3322" s="3">
        <f t="shared" si="491"/>
        <v>2512.5</v>
      </c>
      <c r="Q3322" s="5" t="s">
        <v>8313</v>
      </c>
      <c r="R3322" s="3" t="s">
        <v>8314</v>
      </c>
      <c r="S3322" s="22">
        <f t="shared" si="492"/>
        <v>42513.045798611114</v>
      </c>
      <c r="T3322" s="22">
        <f t="shared" si="493"/>
        <v>42543.045798611114</v>
      </c>
    </row>
    <row r="3323" spans="1:20" ht="30" x14ac:dyDescent="0.25">
      <c r="A3323" s="3">
        <v>3321</v>
      </c>
      <c r="B3323" s="1" t="s">
        <v>3321</v>
      </c>
      <c r="C3323" s="1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26">
        <f t="shared" si="494"/>
        <v>1.0740000000000001</v>
      </c>
      <c r="P3323" s="3">
        <f t="shared" si="491"/>
        <v>518.5</v>
      </c>
      <c r="Q3323" s="5" t="s">
        <v>8313</v>
      </c>
      <c r="R3323" s="3" t="s">
        <v>8314</v>
      </c>
      <c r="S3323" s="22">
        <f t="shared" si="492"/>
        <v>41914.100289351853</v>
      </c>
      <c r="T3323" s="22">
        <f t="shared" si="493"/>
        <v>41928.165972222225</v>
      </c>
    </row>
    <row r="3324" spans="1:20" ht="30" x14ac:dyDescent="0.25">
      <c r="A3324" s="3">
        <v>3322</v>
      </c>
      <c r="B3324" s="1" t="s">
        <v>3322</v>
      </c>
      <c r="C3324" s="1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26">
        <f t="shared" si="494"/>
        <v>1.0151515151515151</v>
      </c>
      <c r="P3324" s="3">
        <f t="shared" si="491"/>
        <v>3325</v>
      </c>
      <c r="Q3324" s="5" t="s">
        <v>8313</v>
      </c>
      <c r="R3324" s="3" t="s">
        <v>8314</v>
      </c>
      <c r="S3324" s="22">
        <f t="shared" si="492"/>
        <v>42521.010370370372</v>
      </c>
      <c r="T3324" s="22">
        <f t="shared" si="493"/>
        <v>42543.163194444445</v>
      </c>
    </row>
    <row r="3325" spans="1:20" ht="30" x14ac:dyDescent="0.25">
      <c r="A3325" s="3">
        <v>3323</v>
      </c>
      <c r="B3325" s="1" t="s">
        <v>3323</v>
      </c>
      <c r="C3325" s="1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26">
        <f t="shared" si="494"/>
        <v>1.2589999999999999</v>
      </c>
      <c r="P3325" s="3">
        <f t="shared" si="491"/>
        <v>1129.5</v>
      </c>
      <c r="Q3325" s="5" t="s">
        <v>8313</v>
      </c>
      <c r="R3325" s="3" t="s">
        <v>8314</v>
      </c>
      <c r="S3325" s="22">
        <f t="shared" si="492"/>
        <v>42608.36583333333</v>
      </c>
      <c r="T3325" s="22">
        <f t="shared" si="493"/>
        <v>42638.36583333333</v>
      </c>
    </row>
    <row r="3326" spans="1:20" ht="30" x14ac:dyDescent="0.25">
      <c r="A3326" s="3">
        <v>3324</v>
      </c>
      <c r="B3326" s="1" t="s">
        <v>3324</v>
      </c>
      <c r="C3326" s="1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26">
        <f t="shared" si="494"/>
        <v>1.0166666666666666</v>
      </c>
      <c r="P3326" s="3">
        <f t="shared" si="491"/>
        <v>1512.5</v>
      </c>
      <c r="Q3326" s="5" t="s">
        <v>8313</v>
      </c>
      <c r="R3326" s="3" t="s">
        <v>8314</v>
      </c>
      <c r="S3326" s="22">
        <f t="shared" si="492"/>
        <v>42512.58321759259</v>
      </c>
      <c r="T3326" s="22">
        <f t="shared" si="493"/>
        <v>42526.58321759259</v>
      </c>
    </row>
    <row r="3327" spans="1:20" ht="30" x14ac:dyDescent="0.25">
      <c r="A3327" s="3">
        <v>3325</v>
      </c>
      <c r="B3327" s="1" t="s">
        <v>3325</v>
      </c>
      <c r="C3327" s="1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26">
        <f t="shared" si="494"/>
        <v>1.125</v>
      </c>
      <c r="P3327" s="3">
        <f t="shared" si="491"/>
        <v>425</v>
      </c>
      <c r="Q3327" s="5" t="s">
        <v>8313</v>
      </c>
      <c r="R3327" s="3" t="s">
        <v>8314</v>
      </c>
      <c r="S3327" s="22">
        <f t="shared" si="492"/>
        <v>42064.785613425927</v>
      </c>
      <c r="T3327" s="22">
        <f t="shared" si="493"/>
        <v>42099.743946759263</v>
      </c>
    </row>
    <row r="3328" spans="1:20" ht="30" x14ac:dyDescent="0.25">
      <c r="A3328" s="3">
        <v>3326</v>
      </c>
      <c r="B3328" s="1" t="s">
        <v>3326</v>
      </c>
      <c r="C3328" s="1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26">
        <f t="shared" si="494"/>
        <v>1.0137499999999999</v>
      </c>
      <c r="P3328" s="3">
        <f t="shared" si="491"/>
        <v>8055</v>
      </c>
      <c r="Q3328" s="5" t="s">
        <v>8313</v>
      </c>
      <c r="R3328" s="3" t="s">
        <v>8314</v>
      </c>
      <c r="S3328" s="22">
        <f t="shared" si="492"/>
        <v>42041.714178240742</v>
      </c>
      <c r="T3328" s="22">
        <f t="shared" si="493"/>
        <v>42071.67251157407</v>
      </c>
    </row>
    <row r="3329" spans="1:20" ht="30" x14ac:dyDescent="0.25">
      <c r="A3329" s="3">
        <v>3327</v>
      </c>
      <c r="B3329" s="1" t="s">
        <v>3327</v>
      </c>
      <c r="C3329" s="1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26">
        <f t="shared" si="494"/>
        <v>1.0125</v>
      </c>
      <c r="P3329" s="3">
        <f t="shared" si="491"/>
        <v>805</v>
      </c>
      <c r="Q3329" s="5" t="s">
        <v>8313</v>
      </c>
      <c r="R3329" s="3" t="s">
        <v>8314</v>
      </c>
      <c r="S3329" s="22">
        <f t="shared" si="492"/>
        <v>42468.374606481477</v>
      </c>
      <c r="T3329" s="22">
        <f t="shared" si="493"/>
        <v>42498.374606481477</v>
      </c>
    </row>
    <row r="3330" spans="1:20" ht="30" x14ac:dyDescent="0.25">
      <c r="A3330" s="3">
        <v>3328</v>
      </c>
      <c r="B3330" s="1" t="s">
        <v>3328</v>
      </c>
      <c r="C3330" s="1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26">
        <f t="shared" si="494"/>
        <v>1.4638888888888888</v>
      </c>
      <c r="P3330" s="3">
        <f t="shared" si="491"/>
        <v>2217.5</v>
      </c>
      <c r="Q3330" s="5" t="s">
        <v>8313</v>
      </c>
      <c r="R3330" s="3" t="s">
        <v>8314</v>
      </c>
      <c r="S3330" s="22">
        <f t="shared" si="492"/>
        <v>41822.57503472222</v>
      </c>
      <c r="T3330" s="22">
        <f t="shared" si="493"/>
        <v>41825.041666666664</v>
      </c>
    </row>
    <row r="3331" spans="1:20" ht="30" x14ac:dyDescent="0.25">
      <c r="A3331" s="3">
        <v>3329</v>
      </c>
      <c r="B3331" s="1" t="s">
        <v>3329</v>
      </c>
      <c r="C3331" s="1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26">
        <f t="shared" si="494"/>
        <v>1.1679999999999999</v>
      </c>
      <c r="P3331" s="3">
        <f t="shared" si="491"/>
        <v>1084</v>
      </c>
      <c r="Q3331" s="5" t="s">
        <v>8313</v>
      </c>
      <c r="R3331" s="3" t="s">
        <v>8314</v>
      </c>
      <c r="S3331" s="22">
        <f t="shared" si="492"/>
        <v>41837.323009259257</v>
      </c>
      <c r="T3331" s="22">
        <f t="shared" si="493"/>
        <v>41847.958333333336</v>
      </c>
    </row>
    <row r="3332" spans="1:20" ht="30" x14ac:dyDescent="0.25">
      <c r="A3332" s="3">
        <v>3330</v>
      </c>
      <c r="B3332" s="1" t="s">
        <v>3330</v>
      </c>
      <c r="C3332" s="1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26">
        <f t="shared" si="494"/>
        <v>1.0626666666666666</v>
      </c>
      <c r="P3332" s="3">
        <f t="shared" si="491"/>
        <v>1547</v>
      </c>
      <c r="Q3332" s="5" t="s">
        <v>8313</v>
      </c>
      <c r="R3332" s="3" t="s">
        <v>8314</v>
      </c>
      <c r="S3332" s="22">
        <f t="shared" si="492"/>
        <v>42065.887361111112</v>
      </c>
      <c r="T3332" s="22">
        <f t="shared" si="493"/>
        <v>42095.845694444448</v>
      </c>
    </row>
    <row r="3333" spans="1:20" ht="30" x14ac:dyDescent="0.25">
      <c r="A3333" s="3">
        <v>3331</v>
      </c>
      <c r="B3333" s="1" t="s">
        <v>3331</v>
      </c>
      <c r="C3333" s="1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26">
        <f t="shared" si="494"/>
        <v>1.0451999999999999</v>
      </c>
      <c r="P3333" s="3">
        <f t="shared" si="491"/>
        <v>5113</v>
      </c>
      <c r="Q3333" s="5" t="s">
        <v>8313</v>
      </c>
      <c r="R3333" s="3" t="s">
        <v>8314</v>
      </c>
      <c r="S3333" s="22">
        <f t="shared" si="492"/>
        <v>42248.697754629626</v>
      </c>
      <c r="T3333" s="22">
        <f t="shared" si="493"/>
        <v>42283.697754629626</v>
      </c>
    </row>
    <row r="3334" spans="1:20" ht="30" x14ac:dyDescent="0.25">
      <c r="A3334" s="3">
        <v>3332</v>
      </c>
      <c r="B3334" s="1" t="s">
        <v>3332</v>
      </c>
      <c r="C3334" s="1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26">
        <f t="shared" si="494"/>
        <v>1</v>
      </c>
      <c r="P3334" s="3">
        <f t="shared" si="491"/>
        <v>6000</v>
      </c>
      <c r="Q3334" s="5" t="s">
        <v>8313</v>
      </c>
      <c r="R3334" s="3" t="s">
        <v>8314</v>
      </c>
      <c r="S3334" s="22">
        <f t="shared" si="492"/>
        <v>41809.860300925924</v>
      </c>
      <c r="T3334" s="22">
        <f t="shared" si="493"/>
        <v>41839.860300925924</v>
      </c>
    </row>
    <row r="3335" spans="1:20" ht="30" x14ac:dyDescent="0.25">
      <c r="A3335" s="3">
        <v>3333</v>
      </c>
      <c r="B3335" s="1" t="s">
        <v>3333</v>
      </c>
      <c r="C3335" s="1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26">
        <f t="shared" si="494"/>
        <v>1.0457142857142858</v>
      </c>
      <c r="P3335" s="3">
        <f t="shared" si="491"/>
        <v>3580</v>
      </c>
      <c r="Q3335" s="5" t="s">
        <v>8313</v>
      </c>
      <c r="R3335" s="3" t="s">
        <v>8314</v>
      </c>
      <c r="S3335" s="22">
        <f t="shared" si="492"/>
        <v>42148.676851851851</v>
      </c>
      <c r="T3335" s="22">
        <f t="shared" si="493"/>
        <v>42170.676851851851</v>
      </c>
    </row>
    <row r="3336" spans="1:20" ht="30" x14ac:dyDescent="0.25">
      <c r="A3336" s="3">
        <v>3334</v>
      </c>
      <c r="B3336" s="1" t="s">
        <v>3334</v>
      </c>
      <c r="C3336" s="1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26">
        <f t="shared" si="494"/>
        <v>1.3862051149573753</v>
      </c>
      <c r="P3336" s="3">
        <f t="shared" si="491"/>
        <v>4618.5</v>
      </c>
      <c r="Q3336" s="5" t="s">
        <v>8313</v>
      </c>
      <c r="R3336" s="3" t="s">
        <v>8314</v>
      </c>
      <c r="S3336" s="22">
        <f t="shared" si="492"/>
        <v>42185.521087962959</v>
      </c>
      <c r="T3336" s="22">
        <f t="shared" si="493"/>
        <v>42215.521087962959</v>
      </c>
    </row>
    <row r="3337" spans="1:20" ht="30" x14ac:dyDescent="0.25">
      <c r="A3337" s="3">
        <v>3335</v>
      </c>
      <c r="B3337" s="1" t="s">
        <v>3335</v>
      </c>
      <c r="C3337" s="1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26">
        <f t="shared" si="494"/>
        <v>1.0032000000000001</v>
      </c>
      <c r="P3337" s="3">
        <f t="shared" si="491"/>
        <v>5008</v>
      </c>
      <c r="Q3337" s="5" t="s">
        <v>8313</v>
      </c>
      <c r="R3337" s="3" t="s">
        <v>8314</v>
      </c>
      <c r="S3337" s="22">
        <f t="shared" si="492"/>
        <v>41827.674143518518</v>
      </c>
      <c r="T3337" s="22">
        <f t="shared" si="493"/>
        <v>41854.958333333336</v>
      </c>
    </row>
    <row r="3338" spans="1:20" ht="30" x14ac:dyDescent="0.25">
      <c r="A3338" s="3">
        <v>3336</v>
      </c>
      <c r="B3338" s="1" t="s">
        <v>3336</v>
      </c>
      <c r="C3338" s="1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26">
        <f t="shared" si="494"/>
        <v>1</v>
      </c>
      <c r="P3338" s="3">
        <f t="shared" si="491"/>
        <v>250</v>
      </c>
      <c r="Q3338" s="5" t="s">
        <v>8313</v>
      </c>
      <c r="R3338" s="3" t="s">
        <v>8314</v>
      </c>
      <c r="S3338" s="22">
        <f t="shared" si="492"/>
        <v>42437.398680555561</v>
      </c>
      <c r="T3338" s="22">
        <f t="shared" si="493"/>
        <v>42465.35701388889</v>
      </c>
    </row>
    <row r="3339" spans="1:20" ht="30" x14ac:dyDescent="0.25">
      <c r="A3339" s="3">
        <v>3337</v>
      </c>
      <c r="B3339" s="1" t="s">
        <v>3337</v>
      </c>
      <c r="C3339" s="1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26">
        <f t="shared" si="494"/>
        <v>1.1020000000000001</v>
      </c>
      <c r="P3339" s="3">
        <f t="shared" si="491"/>
        <v>2627.5</v>
      </c>
      <c r="Q3339" s="5" t="s">
        <v>8313</v>
      </c>
      <c r="R3339" s="3" t="s">
        <v>8314</v>
      </c>
      <c r="S3339" s="22">
        <f t="shared" si="492"/>
        <v>41901.282025462962</v>
      </c>
      <c r="T3339" s="22">
        <f t="shared" si="493"/>
        <v>41922.875</v>
      </c>
    </row>
    <row r="3340" spans="1:20" ht="30" x14ac:dyDescent="0.25">
      <c r="A3340" s="3">
        <v>3338</v>
      </c>
      <c r="B3340" s="1" t="s">
        <v>3338</v>
      </c>
      <c r="C3340" s="1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26">
        <f t="shared" si="494"/>
        <v>1.0218</v>
      </c>
      <c r="P3340" s="3">
        <f t="shared" si="491"/>
        <v>15163.5</v>
      </c>
      <c r="Q3340" s="5" t="s">
        <v>8313</v>
      </c>
      <c r="R3340" s="3" t="s">
        <v>8314</v>
      </c>
      <c r="S3340" s="22">
        <f t="shared" si="492"/>
        <v>42769.574999999997</v>
      </c>
      <c r="T3340" s="22">
        <f t="shared" si="493"/>
        <v>42790.574999999997</v>
      </c>
    </row>
    <row r="3341" spans="1:20" ht="30" x14ac:dyDescent="0.25">
      <c r="A3341" s="3">
        <v>3339</v>
      </c>
      <c r="B3341" s="1" t="s">
        <v>3339</v>
      </c>
      <c r="C3341" s="1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26">
        <f t="shared" si="494"/>
        <v>1.0435000000000001</v>
      </c>
      <c r="P3341" s="3">
        <f t="shared" si="491"/>
        <v>8174</v>
      </c>
      <c r="Q3341" s="5" t="s">
        <v>8313</v>
      </c>
      <c r="R3341" s="3" t="s">
        <v>8314</v>
      </c>
      <c r="S3341" s="22">
        <f t="shared" si="492"/>
        <v>42549.665717592594</v>
      </c>
      <c r="T3341" s="22">
        <f t="shared" si="493"/>
        <v>42579.665717592594</v>
      </c>
    </row>
    <row r="3342" spans="1:20" ht="30" x14ac:dyDescent="0.25">
      <c r="A3342" s="3">
        <v>3340</v>
      </c>
      <c r="B3342" s="1" t="s">
        <v>3340</v>
      </c>
      <c r="C3342" s="1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26">
        <f t="shared" si="494"/>
        <v>1.3816666666666666</v>
      </c>
      <c r="P3342" s="3">
        <f t="shared" si="491"/>
        <v>3572.5</v>
      </c>
      <c r="Q3342" s="5" t="s">
        <v>8313</v>
      </c>
      <c r="R3342" s="3" t="s">
        <v>8314</v>
      </c>
      <c r="S3342" s="22">
        <f t="shared" si="492"/>
        <v>42685.974004629628</v>
      </c>
      <c r="T3342" s="22">
        <f t="shared" si="493"/>
        <v>42710.974004629628</v>
      </c>
    </row>
    <row r="3343" spans="1:20" ht="30" x14ac:dyDescent="0.25">
      <c r="A3343" s="3">
        <v>3341</v>
      </c>
      <c r="B3343" s="1" t="s">
        <v>3341</v>
      </c>
      <c r="C3343" s="1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26">
        <f t="shared" si="494"/>
        <v>1</v>
      </c>
      <c r="P3343" s="3">
        <f t="shared" si="491"/>
        <v>3350</v>
      </c>
      <c r="Q3343" s="5" t="s">
        <v>8313</v>
      </c>
      <c r="R3343" s="3" t="s">
        <v>8314</v>
      </c>
      <c r="S3343" s="22">
        <f t="shared" si="492"/>
        <v>42510.798854166671</v>
      </c>
      <c r="T3343" s="22">
        <f t="shared" si="493"/>
        <v>42533.708333333328</v>
      </c>
    </row>
    <row r="3344" spans="1:20" ht="30" x14ac:dyDescent="0.25">
      <c r="A3344" s="3">
        <v>3342</v>
      </c>
      <c r="B3344" s="1" t="s">
        <v>3342</v>
      </c>
      <c r="C3344" s="1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26">
        <f t="shared" si="494"/>
        <v>1.0166666666666666</v>
      </c>
      <c r="P3344" s="3">
        <f t="shared" si="491"/>
        <v>6050</v>
      </c>
      <c r="Q3344" s="5" t="s">
        <v>8313</v>
      </c>
      <c r="R3344" s="3" t="s">
        <v>8314</v>
      </c>
      <c r="S3344" s="22">
        <f t="shared" si="492"/>
        <v>42062.296412037031</v>
      </c>
      <c r="T3344" s="22">
        <f t="shared" si="493"/>
        <v>42095.207638888889</v>
      </c>
    </row>
    <row r="3345" spans="1:20" ht="30" x14ac:dyDescent="0.25">
      <c r="A3345" s="3">
        <v>3343</v>
      </c>
      <c r="B3345" s="1" t="s">
        <v>3343</v>
      </c>
      <c r="C3345" s="1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26">
        <f t="shared" si="494"/>
        <v>1.7142857142857142</v>
      </c>
      <c r="P3345" s="3">
        <f t="shared" si="491"/>
        <v>950</v>
      </c>
      <c r="Q3345" s="5" t="s">
        <v>8313</v>
      </c>
      <c r="R3345" s="3" t="s">
        <v>8314</v>
      </c>
      <c r="S3345" s="22">
        <f t="shared" si="492"/>
        <v>42452.916481481487</v>
      </c>
      <c r="T3345" s="22">
        <f t="shared" si="493"/>
        <v>42473.554166666669</v>
      </c>
    </row>
    <row r="3346" spans="1:20" ht="30" x14ac:dyDescent="0.25">
      <c r="A3346" s="3">
        <v>3344</v>
      </c>
      <c r="B3346" s="1" t="s">
        <v>3344</v>
      </c>
      <c r="C3346" s="1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26">
        <f t="shared" si="494"/>
        <v>1.0144444444444445</v>
      </c>
      <c r="P3346" s="3">
        <f t="shared" si="491"/>
        <v>4532.5</v>
      </c>
      <c r="Q3346" s="5" t="s">
        <v>8313</v>
      </c>
      <c r="R3346" s="3" t="s">
        <v>8314</v>
      </c>
      <c r="S3346" s="22">
        <f t="shared" si="492"/>
        <v>41851.200150462959</v>
      </c>
      <c r="T3346" s="22">
        <f t="shared" si="493"/>
        <v>41881.200150462959</v>
      </c>
    </row>
    <row r="3347" spans="1:20" ht="30" x14ac:dyDescent="0.25">
      <c r="A3347" s="3">
        <v>3345</v>
      </c>
      <c r="B3347" s="1" t="s">
        <v>3345</v>
      </c>
      <c r="C3347" s="1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26">
        <f t="shared" si="494"/>
        <v>1.3</v>
      </c>
      <c r="P3347" s="3">
        <f t="shared" si="491"/>
        <v>575</v>
      </c>
      <c r="Q3347" s="5" t="s">
        <v>8313</v>
      </c>
      <c r="R3347" s="3" t="s">
        <v>8314</v>
      </c>
      <c r="S3347" s="22">
        <f t="shared" si="492"/>
        <v>42053.106111111112</v>
      </c>
      <c r="T3347" s="22">
        <f t="shared" si="493"/>
        <v>42112.025694444441</v>
      </c>
    </row>
    <row r="3348" spans="1:20" ht="30" x14ac:dyDescent="0.25">
      <c r="A3348" s="3">
        <v>3346</v>
      </c>
      <c r="B3348" s="1" t="s">
        <v>3346</v>
      </c>
      <c r="C3348" s="1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26">
        <f t="shared" si="494"/>
        <v>1.1000000000000001</v>
      </c>
      <c r="P3348" s="3">
        <f t="shared" si="491"/>
        <v>1575</v>
      </c>
      <c r="Q3348" s="5" t="s">
        <v>8313</v>
      </c>
      <c r="R3348" s="3" t="s">
        <v>8314</v>
      </c>
      <c r="S3348" s="22">
        <f t="shared" si="492"/>
        <v>42054.024421296301</v>
      </c>
      <c r="T3348" s="22">
        <f t="shared" si="493"/>
        <v>42061.024421296301</v>
      </c>
    </row>
    <row r="3349" spans="1:20" ht="30" x14ac:dyDescent="0.25">
      <c r="A3349" s="3">
        <v>3347</v>
      </c>
      <c r="B3349" s="1" t="s">
        <v>3347</v>
      </c>
      <c r="C3349" s="1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26">
        <f t="shared" si="494"/>
        <v>1.1944999999999999</v>
      </c>
      <c r="P3349" s="3">
        <f t="shared" si="491"/>
        <v>2194.5</v>
      </c>
      <c r="Q3349" s="5" t="s">
        <v>8313</v>
      </c>
      <c r="R3349" s="3" t="s">
        <v>8314</v>
      </c>
      <c r="S3349" s="22">
        <f t="shared" si="492"/>
        <v>42484.551550925928</v>
      </c>
      <c r="T3349" s="22">
        <f t="shared" si="493"/>
        <v>42498.875</v>
      </c>
    </row>
    <row r="3350" spans="1:20" ht="30" x14ac:dyDescent="0.25">
      <c r="A3350" s="3">
        <v>3348</v>
      </c>
      <c r="B3350" s="1" t="s">
        <v>3266</v>
      </c>
      <c r="C3350" s="1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26">
        <f t="shared" si="494"/>
        <v>1.002909090909091</v>
      </c>
      <c r="P3350" s="3">
        <f t="shared" si="491"/>
        <v>5508</v>
      </c>
      <c r="Q3350" s="5" t="s">
        <v>8313</v>
      </c>
      <c r="R3350" s="3" t="s">
        <v>8314</v>
      </c>
      <c r="S3350" s="22">
        <f t="shared" si="492"/>
        <v>42466.558796296296</v>
      </c>
      <c r="T3350" s="22">
        <f t="shared" si="493"/>
        <v>42490.165972222225</v>
      </c>
    </row>
    <row r="3351" spans="1:20" ht="30" x14ac:dyDescent="0.25">
      <c r="A3351" s="3">
        <v>3349</v>
      </c>
      <c r="B3351" s="1" t="s">
        <v>3348</v>
      </c>
      <c r="C3351" s="1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26">
        <f t="shared" si="494"/>
        <v>1.534</v>
      </c>
      <c r="P3351" s="3">
        <f t="shared" si="491"/>
        <v>1267</v>
      </c>
      <c r="Q3351" s="5" t="s">
        <v>8313</v>
      </c>
      <c r="R3351" s="3" t="s">
        <v>8314</v>
      </c>
      <c r="S3351" s="22">
        <f t="shared" si="492"/>
        <v>42513.110787037032</v>
      </c>
      <c r="T3351" s="22">
        <f t="shared" si="493"/>
        <v>42534.708333333328</v>
      </c>
    </row>
    <row r="3352" spans="1:20" ht="30" x14ac:dyDescent="0.25">
      <c r="A3352" s="3">
        <v>3350</v>
      </c>
      <c r="B3352" s="1" t="s">
        <v>3349</v>
      </c>
      <c r="C3352" s="1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26">
        <f t="shared" si="494"/>
        <v>1.0442857142857143</v>
      </c>
      <c r="P3352" s="3">
        <f t="shared" si="491"/>
        <v>3577.5</v>
      </c>
      <c r="Q3352" s="5" t="s">
        <v>8313</v>
      </c>
      <c r="R3352" s="3" t="s">
        <v>8314</v>
      </c>
      <c r="S3352" s="22">
        <f t="shared" si="492"/>
        <v>42302.701516203699</v>
      </c>
      <c r="T3352" s="22">
        <f t="shared" si="493"/>
        <v>42337.958333333328</v>
      </c>
    </row>
    <row r="3353" spans="1:20" ht="30" x14ac:dyDescent="0.25">
      <c r="A3353" s="3">
        <v>3351</v>
      </c>
      <c r="B3353" s="1" t="s">
        <v>3350</v>
      </c>
      <c r="C3353" s="1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26">
        <f t="shared" si="494"/>
        <v>1.0109999999999999</v>
      </c>
      <c r="P3353" s="3">
        <f t="shared" si="491"/>
        <v>5027.5</v>
      </c>
      <c r="Q3353" s="5" t="s">
        <v>8313</v>
      </c>
      <c r="R3353" s="3" t="s">
        <v>8314</v>
      </c>
      <c r="S3353" s="22">
        <f t="shared" si="492"/>
        <v>41806.395428240743</v>
      </c>
      <c r="T3353" s="22">
        <f t="shared" si="493"/>
        <v>41843.458333333336</v>
      </c>
    </row>
    <row r="3354" spans="1:20" ht="30" x14ac:dyDescent="0.25">
      <c r="A3354" s="3">
        <v>3352</v>
      </c>
      <c r="B3354" s="1" t="s">
        <v>3351</v>
      </c>
      <c r="C3354" s="1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26">
        <f t="shared" si="494"/>
        <v>1.0751999999999999</v>
      </c>
      <c r="P3354" s="3">
        <f t="shared" si="491"/>
        <v>5188</v>
      </c>
      <c r="Q3354" s="5" t="s">
        <v>8313</v>
      </c>
      <c r="R3354" s="3" t="s">
        <v>8314</v>
      </c>
      <c r="S3354" s="22">
        <f t="shared" si="492"/>
        <v>42495.992800925931</v>
      </c>
      <c r="T3354" s="22">
        <f t="shared" si="493"/>
        <v>42552.958333333328</v>
      </c>
    </row>
    <row r="3355" spans="1:20" ht="30" hidden="1" x14ac:dyDescent="0.25">
      <c r="A3355" s="3">
        <v>3353</v>
      </c>
      <c r="B3355" s="1" t="s">
        <v>3352</v>
      </c>
      <c r="C3355" s="1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26">
        <f t="shared" si="494"/>
        <v>3.15</v>
      </c>
      <c r="P3355" s="3">
        <f t="shared" ref="P3355:P3368" si="495">AVERAGE(I3355,J3355)</f>
        <v>1461645675</v>
      </c>
      <c r="Q3355" s="5" t="s">
        <v>8313</v>
      </c>
      <c r="R3355" s="3" t="s">
        <v>8314</v>
      </c>
      <c r="S3355" s="22">
        <f>(((I3355/60)/60)/24)+DATE(1970,1,1)</f>
        <v>42492.958333333328</v>
      </c>
      <c r="T3355" s="22">
        <f>(((J3355/60)/60)/24)+DATE(1970,1,1)</f>
        <v>42479.432291666672</v>
      </c>
    </row>
    <row r="3356" spans="1:20" ht="30" x14ac:dyDescent="0.25">
      <c r="A3356" s="3">
        <v>3354</v>
      </c>
      <c r="B3356" s="1" t="s">
        <v>3353</v>
      </c>
      <c r="C3356" s="1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26">
        <f t="shared" si="494"/>
        <v>1.0193333333333334</v>
      </c>
      <c r="P3356" s="3">
        <f t="shared" ref="P3356:P3363" si="496">AVERAGE(D3356,E3356)</f>
        <v>3029</v>
      </c>
      <c r="Q3356" s="5" t="s">
        <v>8313</v>
      </c>
      <c r="R3356" s="3" t="s">
        <v>8314</v>
      </c>
      <c r="S3356" s="22">
        <f t="shared" ref="S3356:S3363" si="497">(((J3356/60)/60)/24)+DATE(1970,1,1)</f>
        <v>42270.7269212963</v>
      </c>
      <c r="T3356" s="22">
        <f t="shared" ref="T3356:T3363" si="498">(((I3356/60)/60)/24)+DATE(1970,1,1)</f>
        <v>42306.167361111111</v>
      </c>
    </row>
    <row r="3357" spans="1:20" ht="30" x14ac:dyDescent="0.25">
      <c r="A3357" s="3">
        <v>3355</v>
      </c>
      <c r="B3357" s="1" t="s">
        <v>3354</v>
      </c>
      <c r="C3357" s="1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26">
        <f t="shared" si="494"/>
        <v>1.2628571428571429</v>
      </c>
      <c r="P3357" s="3">
        <f t="shared" si="496"/>
        <v>1980</v>
      </c>
      <c r="Q3357" s="5" t="s">
        <v>8313</v>
      </c>
      <c r="R3357" s="3" t="s">
        <v>8314</v>
      </c>
      <c r="S3357" s="22">
        <f t="shared" si="497"/>
        <v>42489.619525462964</v>
      </c>
      <c r="T3357" s="22">
        <f t="shared" si="498"/>
        <v>42500.470138888893</v>
      </c>
    </row>
    <row r="3358" spans="1:20" ht="30" x14ac:dyDescent="0.25">
      <c r="A3358" s="3">
        <v>3356</v>
      </c>
      <c r="B3358" s="1" t="s">
        <v>3355</v>
      </c>
      <c r="C3358" s="1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26">
        <f t="shared" si="494"/>
        <v>1.014</v>
      </c>
      <c r="P3358" s="3">
        <f t="shared" si="496"/>
        <v>1510.5</v>
      </c>
      <c r="Q3358" s="5" t="s">
        <v>8313</v>
      </c>
      <c r="R3358" s="3" t="s">
        <v>8314</v>
      </c>
      <c r="S3358" s="22">
        <f t="shared" si="497"/>
        <v>42536.815648148149</v>
      </c>
      <c r="T3358" s="22">
        <f t="shared" si="498"/>
        <v>42566.815648148149</v>
      </c>
    </row>
    <row r="3359" spans="1:20" ht="30" x14ac:dyDescent="0.25">
      <c r="A3359" s="3">
        <v>3357</v>
      </c>
      <c r="B3359" s="1" t="s">
        <v>3356</v>
      </c>
      <c r="C3359" s="1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26">
        <f t="shared" si="494"/>
        <v>1.01</v>
      </c>
      <c r="P3359" s="3">
        <f t="shared" si="496"/>
        <v>2010</v>
      </c>
      <c r="Q3359" s="5" t="s">
        <v>8313</v>
      </c>
      <c r="R3359" s="3" t="s">
        <v>8314</v>
      </c>
      <c r="S3359" s="22">
        <f t="shared" si="497"/>
        <v>41822.417939814812</v>
      </c>
      <c r="T3359" s="22">
        <f t="shared" si="498"/>
        <v>41852.417939814812</v>
      </c>
    </row>
    <row r="3360" spans="1:20" ht="30" x14ac:dyDescent="0.25">
      <c r="A3360" s="3">
        <v>3358</v>
      </c>
      <c r="B3360" s="1" t="s">
        <v>3357</v>
      </c>
      <c r="C3360" s="1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26">
        <f t="shared" si="494"/>
        <v>1.0299</v>
      </c>
      <c r="P3360" s="3">
        <f t="shared" si="496"/>
        <v>10149.5</v>
      </c>
      <c r="Q3360" s="5" t="s">
        <v>8313</v>
      </c>
      <c r="R3360" s="3" t="s">
        <v>8314</v>
      </c>
      <c r="S3360" s="22">
        <f t="shared" si="497"/>
        <v>41932.311099537037</v>
      </c>
      <c r="T3360" s="22">
        <f t="shared" si="498"/>
        <v>41962.352766203709</v>
      </c>
    </row>
    <row r="3361" spans="1:20" ht="30" x14ac:dyDescent="0.25">
      <c r="A3361" s="3">
        <v>3359</v>
      </c>
      <c r="B3361" s="1" t="s">
        <v>3358</v>
      </c>
      <c r="C3361" s="1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26">
        <f t="shared" si="494"/>
        <v>1.0625</v>
      </c>
      <c r="P3361" s="3">
        <f t="shared" si="496"/>
        <v>4125</v>
      </c>
      <c r="Q3361" s="5" t="s">
        <v>8313</v>
      </c>
      <c r="R3361" s="3" t="s">
        <v>8314</v>
      </c>
      <c r="S3361" s="22">
        <f t="shared" si="497"/>
        <v>42746.057106481487</v>
      </c>
      <c r="T3361" s="22">
        <f t="shared" si="498"/>
        <v>42791.057106481487</v>
      </c>
    </row>
    <row r="3362" spans="1:20" x14ac:dyDescent="0.25">
      <c r="A3362" s="3">
        <v>3360</v>
      </c>
      <c r="B3362" s="1" t="s">
        <v>3359</v>
      </c>
      <c r="C3362" s="1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26">
        <f t="shared" si="494"/>
        <v>1.0137777777777779</v>
      </c>
      <c r="P3362" s="3">
        <f t="shared" si="496"/>
        <v>9062</v>
      </c>
      <c r="Q3362" s="5" t="s">
        <v>8313</v>
      </c>
      <c r="R3362" s="3" t="s">
        <v>8314</v>
      </c>
      <c r="S3362" s="22">
        <f t="shared" si="497"/>
        <v>42697.082673611112</v>
      </c>
      <c r="T3362" s="22">
        <f t="shared" si="498"/>
        <v>42718.665972222225</v>
      </c>
    </row>
    <row r="3363" spans="1:20" ht="30" x14ac:dyDescent="0.25">
      <c r="A3363" s="3">
        <v>3361</v>
      </c>
      <c r="B3363" s="1" t="s">
        <v>3360</v>
      </c>
      <c r="C3363" s="1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26">
        <f t="shared" si="494"/>
        <v>1.1346000000000001</v>
      </c>
      <c r="P3363" s="3">
        <f t="shared" si="496"/>
        <v>5336.5</v>
      </c>
      <c r="Q3363" s="5" t="s">
        <v>8313</v>
      </c>
      <c r="R3363" s="3" t="s">
        <v>8314</v>
      </c>
      <c r="S3363" s="22">
        <f t="shared" si="497"/>
        <v>41866.025347222225</v>
      </c>
      <c r="T3363" s="22">
        <f t="shared" si="498"/>
        <v>41883.665972222225</v>
      </c>
    </row>
    <row r="3364" spans="1:20" ht="30" hidden="1" x14ac:dyDescent="0.25">
      <c r="A3364" s="3">
        <v>3362</v>
      </c>
      <c r="B3364" s="1" t="s">
        <v>3361</v>
      </c>
      <c r="C3364" s="1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26">
        <f t="shared" si="494"/>
        <v>2.1800000000000002</v>
      </c>
      <c r="P3364" s="3">
        <f t="shared" si="495"/>
        <v>1425094408.5</v>
      </c>
      <c r="Q3364" s="5" t="s">
        <v>8313</v>
      </c>
      <c r="R3364" s="3" t="s">
        <v>8314</v>
      </c>
      <c r="S3364" s="22">
        <f>(((I3364/60)/60)/24)+DATE(1970,1,1)</f>
        <v>42070.204861111109</v>
      </c>
      <c r="T3364" s="22">
        <f>(((J3364/60)/60)/24)+DATE(1970,1,1)</f>
        <v>42056.091631944444</v>
      </c>
    </row>
    <row r="3365" spans="1:20" ht="30" x14ac:dyDescent="0.25">
      <c r="A3365" s="3">
        <v>3363</v>
      </c>
      <c r="B3365" s="1" t="s">
        <v>3362</v>
      </c>
      <c r="C3365" s="1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26">
        <f t="shared" si="494"/>
        <v>1.0141935483870967</v>
      </c>
      <c r="P3365" s="3">
        <f t="shared" ref="P3365:P3367" si="499">AVERAGE(D3365,E3365)</f>
        <v>7805</v>
      </c>
      <c r="Q3365" s="5" t="s">
        <v>8313</v>
      </c>
      <c r="R3365" s="3" t="s">
        <v>8314</v>
      </c>
      <c r="S3365" s="22">
        <f>(((J3365/60)/60)/24)+DATE(1970,1,1)</f>
        <v>41851.771354166667</v>
      </c>
      <c r="T3365" s="22">
        <f>(((I3365/60)/60)/24)+DATE(1970,1,1)</f>
        <v>41870.666666666664</v>
      </c>
    </row>
    <row r="3366" spans="1:20" ht="30" x14ac:dyDescent="0.25">
      <c r="A3366" s="3">
        <v>3364</v>
      </c>
      <c r="B3366" s="1" t="s">
        <v>3363</v>
      </c>
      <c r="C3366" s="1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26">
        <f t="shared" si="494"/>
        <v>1.0593333333333332</v>
      </c>
      <c r="P3366" s="3">
        <f t="shared" si="499"/>
        <v>3089</v>
      </c>
      <c r="Q3366" s="5" t="s">
        <v>8313</v>
      </c>
      <c r="R3366" s="3" t="s">
        <v>8314</v>
      </c>
      <c r="S3366" s="22">
        <f>(((J3366/60)/60)/24)+DATE(1970,1,1)</f>
        <v>42422.977418981478</v>
      </c>
      <c r="T3366" s="22">
        <f>(((I3366/60)/60)/24)+DATE(1970,1,1)</f>
        <v>42444.875</v>
      </c>
    </row>
    <row r="3367" spans="1:20" ht="30" x14ac:dyDescent="0.25">
      <c r="A3367" s="3">
        <v>3365</v>
      </c>
      <c r="B3367" s="1" t="s">
        <v>3364</v>
      </c>
      <c r="C3367" s="1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26">
        <f t="shared" si="494"/>
        <v>1.04</v>
      </c>
      <c r="P3367" s="3">
        <f t="shared" si="499"/>
        <v>2550</v>
      </c>
      <c r="Q3367" s="5" t="s">
        <v>8313</v>
      </c>
      <c r="R3367" s="3" t="s">
        <v>8314</v>
      </c>
      <c r="S3367" s="22">
        <f>(((J3367/60)/60)/24)+DATE(1970,1,1)</f>
        <v>42321.101759259262</v>
      </c>
      <c r="T3367" s="22">
        <f>(((I3367/60)/60)/24)+DATE(1970,1,1)</f>
        <v>42351.101759259262</v>
      </c>
    </row>
    <row r="3368" spans="1:20" ht="30" hidden="1" x14ac:dyDescent="0.25">
      <c r="A3368" s="3">
        <v>3366</v>
      </c>
      <c r="B3368" s="1" t="s">
        <v>3365</v>
      </c>
      <c r="C3368" s="1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26">
        <f t="shared" si="494"/>
        <v>2.21</v>
      </c>
      <c r="P3368" s="3">
        <f t="shared" si="495"/>
        <v>1430185037</v>
      </c>
      <c r="Q3368" s="5" t="s">
        <v>8313</v>
      </c>
      <c r="R3368" s="3" t="s">
        <v>8314</v>
      </c>
      <c r="S3368" s="22">
        <f>(((I3368/60)/60)/24)+DATE(1970,1,1)</f>
        <v>42137.067557870367</v>
      </c>
      <c r="T3368" s="22">
        <f>(((J3368/60)/60)/24)+DATE(1970,1,1)</f>
        <v>42107.067557870367</v>
      </c>
    </row>
    <row r="3369" spans="1:20" ht="30" x14ac:dyDescent="0.25">
      <c r="A3369" s="3">
        <v>3367</v>
      </c>
      <c r="B3369" s="1" t="s">
        <v>3366</v>
      </c>
      <c r="C3369" s="1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26">
        <f t="shared" si="494"/>
        <v>1.1866666666666668</v>
      </c>
      <c r="P3369" s="3">
        <f t="shared" ref="P3369:P3392" si="500">AVERAGE(D3369,E3369)</f>
        <v>820</v>
      </c>
      <c r="Q3369" s="5" t="s">
        <v>8313</v>
      </c>
      <c r="R3369" s="3" t="s">
        <v>8314</v>
      </c>
      <c r="S3369" s="22">
        <f t="shared" ref="S3369:S3392" si="501">(((J3369/60)/60)/24)+DATE(1970,1,1)</f>
        <v>42192.933958333335</v>
      </c>
      <c r="T3369" s="22">
        <f t="shared" ref="T3369:T3392" si="502">(((I3369/60)/60)/24)+DATE(1970,1,1)</f>
        <v>42217.933958333335</v>
      </c>
    </row>
    <row r="3370" spans="1:20" ht="30" x14ac:dyDescent="0.25">
      <c r="A3370" s="3">
        <v>3368</v>
      </c>
      <c r="B3370" s="1" t="s">
        <v>3367</v>
      </c>
      <c r="C3370" s="1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26">
        <f t="shared" si="494"/>
        <v>1.046</v>
      </c>
      <c r="P3370" s="3">
        <f t="shared" si="500"/>
        <v>1023</v>
      </c>
      <c r="Q3370" s="5" t="s">
        <v>8313</v>
      </c>
      <c r="R3370" s="3" t="s">
        <v>8314</v>
      </c>
      <c r="S3370" s="22">
        <f t="shared" si="501"/>
        <v>41969.199756944443</v>
      </c>
      <c r="T3370" s="22">
        <f t="shared" si="502"/>
        <v>42005.208333333328</v>
      </c>
    </row>
    <row r="3371" spans="1:20" ht="30" x14ac:dyDescent="0.25">
      <c r="A3371" s="3">
        <v>3369</v>
      </c>
      <c r="B3371" s="1" t="s">
        <v>3368</v>
      </c>
      <c r="C3371" s="1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26">
        <f t="shared" si="494"/>
        <v>1.0389999999999999</v>
      </c>
      <c r="P3371" s="3">
        <f t="shared" si="500"/>
        <v>5097.5</v>
      </c>
      <c r="Q3371" s="5" t="s">
        <v>8313</v>
      </c>
      <c r="R3371" s="3" t="s">
        <v>8314</v>
      </c>
      <c r="S3371" s="22">
        <f t="shared" si="501"/>
        <v>42690.041435185187</v>
      </c>
      <c r="T3371" s="22">
        <f t="shared" si="502"/>
        <v>42750.041435185187</v>
      </c>
    </row>
    <row r="3372" spans="1:20" x14ac:dyDescent="0.25">
      <c r="A3372" s="3">
        <v>3370</v>
      </c>
      <c r="B3372" s="1" t="s">
        <v>3369</v>
      </c>
      <c r="C3372" s="1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26">
        <f t="shared" si="494"/>
        <v>1.1773333333333333</v>
      </c>
      <c r="P3372" s="3">
        <f t="shared" si="500"/>
        <v>1633</v>
      </c>
      <c r="Q3372" s="5" t="s">
        <v>8313</v>
      </c>
      <c r="R3372" s="3" t="s">
        <v>8314</v>
      </c>
      <c r="S3372" s="22">
        <f t="shared" si="501"/>
        <v>42690.334317129629</v>
      </c>
      <c r="T3372" s="22">
        <f t="shared" si="502"/>
        <v>42721.333333333328</v>
      </c>
    </row>
    <row r="3373" spans="1:20" ht="30" x14ac:dyDescent="0.25">
      <c r="A3373" s="3">
        <v>3371</v>
      </c>
      <c r="B3373" s="1" t="s">
        <v>3370</v>
      </c>
      <c r="C3373" s="1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26">
        <f t="shared" si="494"/>
        <v>1.385</v>
      </c>
      <c r="P3373" s="3">
        <f t="shared" si="500"/>
        <v>238.5</v>
      </c>
      <c r="Q3373" s="5" t="s">
        <v>8313</v>
      </c>
      <c r="R3373" s="3" t="s">
        <v>8314</v>
      </c>
      <c r="S3373" s="22">
        <f t="shared" si="501"/>
        <v>42312.874594907407</v>
      </c>
      <c r="T3373" s="22">
        <f t="shared" si="502"/>
        <v>42340.874594907407</v>
      </c>
    </row>
    <row r="3374" spans="1:20" ht="30" x14ac:dyDescent="0.25">
      <c r="A3374" s="3">
        <v>3372</v>
      </c>
      <c r="B3374" s="1" t="s">
        <v>3371</v>
      </c>
      <c r="C3374" s="1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26">
        <f t="shared" si="494"/>
        <v>1.0349999999999999</v>
      </c>
      <c r="P3374" s="3">
        <f t="shared" si="500"/>
        <v>1017.5</v>
      </c>
      <c r="Q3374" s="5" t="s">
        <v>8313</v>
      </c>
      <c r="R3374" s="3" t="s">
        <v>8314</v>
      </c>
      <c r="S3374" s="22">
        <f t="shared" si="501"/>
        <v>41855.548101851848</v>
      </c>
      <c r="T3374" s="22">
        <f t="shared" si="502"/>
        <v>41876.207638888889</v>
      </c>
    </row>
    <row r="3375" spans="1:20" ht="30" x14ac:dyDescent="0.25">
      <c r="A3375" s="3">
        <v>3373</v>
      </c>
      <c r="B3375" s="1" t="s">
        <v>3372</v>
      </c>
      <c r="C3375" s="1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26">
        <f t="shared" si="494"/>
        <v>1.0024999999999999</v>
      </c>
      <c r="P3375" s="3">
        <f t="shared" si="500"/>
        <v>2002.5</v>
      </c>
      <c r="Q3375" s="5" t="s">
        <v>8313</v>
      </c>
      <c r="R3375" s="3" t="s">
        <v>8314</v>
      </c>
      <c r="S3375" s="22">
        <f t="shared" si="501"/>
        <v>42179.854629629626</v>
      </c>
      <c r="T3375" s="22">
        <f t="shared" si="502"/>
        <v>42203.666666666672</v>
      </c>
    </row>
    <row r="3376" spans="1:20" ht="30" x14ac:dyDescent="0.25">
      <c r="A3376" s="3">
        <v>3374</v>
      </c>
      <c r="B3376" s="1" t="s">
        <v>3373</v>
      </c>
      <c r="C3376" s="1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26">
        <f t="shared" si="494"/>
        <v>1.0657142857142856</v>
      </c>
      <c r="P3376" s="3">
        <f t="shared" si="500"/>
        <v>3615</v>
      </c>
      <c r="Q3376" s="5" t="s">
        <v>8313</v>
      </c>
      <c r="R3376" s="3" t="s">
        <v>8314</v>
      </c>
      <c r="S3376" s="22">
        <f t="shared" si="501"/>
        <v>42275.731666666667</v>
      </c>
      <c r="T3376" s="22">
        <f t="shared" si="502"/>
        <v>42305.731666666667</v>
      </c>
    </row>
    <row r="3377" spans="1:20" ht="30" x14ac:dyDescent="0.25">
      <c r="A3377" s="3">
        <v>3375</v>
      </c>
      <c r="B3377" s="1" t="s">
        <v>3374</v>
      </c>
      <c r="C3377" s="1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26">
        <f t="shared" si="494"/>
        <v>1</v>
      </c>
      <c r="P3377" s="3">
        <f t="shared" si="500"/>
        <v>3000</v>
      </c>
      <c r="Q3377" s="5" t="s">
        <v>8313</v>
      </c>
      <c r="R3377" s="3" t="s">
        <v>8314</v>
      </c>
      <c r="S3377" s="22">
        <f t="shared" si="501"/>
        <v>41765.610798611109</v>
      </c>
      <c r="T3377" s="22">
        <f t="shared" si="502"/>
        <v>41777.610798611109</v>
      </c>
    </row>
    <row r="3378" spans="1:20" ht="30" x14ac:dyDescent="0.25">
      <c r="A3378" s="3">
        <v>3376</v>
      </c>
      <c r="B3378" s="1" t="s">
        <v>3375</v>
      </c>
      <c r="C3378" s="1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26">
        <f t="shared" si="494"/>
        <v>1.0001249999999999</v>
      </c>
      <c r="P3378" s="3">
        <f t="shared" si="500"/>
        <v>8000.5</v>
      </c>
      <c r="Q3378" s="5" t="s">
        <v>8313</v>
      </c>
      <c r="R3378" s="3" t="s">
        <v>8314</v>
      </c>
      <c r="S3378" s="22">
        <f t="shared" si="501"/>
        <v>42059.701319444444</v>
      </c>
      <c r="T3378" s="22">
        <f t="shared" si="502"/>
        <v>42119.659652777773</v>
      </c>
    </row>
    <row r="3379" spans="1:20" ht="30" x14ac:dyDescent="0.25">
      <c r="A3379" s="3">
        <v>3377</v>
      </c>
      <c r="B3379" s="1" t="s">
        <v>3376</v>
      </c>
      <c r="C3379" s="1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26">
        <f t="shared" si="494"/>
        <v>1.0105</v>
      </c>
      <c r="P3379" s="3">
        <f t="shared" si="500"/>
        <v>8042</v>
      </c>
      <c r="Q3379" s="5" t="s">
        <v>8313</v>
      </c>
      <c r="R3379" s="3" t="s">
        <v>8314</v>
      </c>
      <c r="S3379" s="22">
        <f t="shared" si="501"/>
        <v>42053.732627314821</v>
      </c>
      <c r="T3379" s="22">
        <f t="shared" si="502"/>
        <v>42083.705555555556</v>
      </c>
    </row>
    <row r="3380" spans="1:20" ht="45" x14ac:dyDescent="0.25">
      <c r="A3380" s="3">
        <v>3378</v>
      </c>
      <c r="B3380" s="1" t="s">
        <v>3377</v>
      </c>
      <c r="C3380" s="1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26">
        <f t="shared" si="494"/>
        <v>1.0763636363636364</v>
      </c>
      <c r="P3380" s="3">
        <f t="shared" si="500"/>
        <v>571</v>
      </c>
      <c r="Q3380" s="5" t="s">
        <v>8313</v>
      </c>
      <c r="R3380" s="3" t="s">
        <v>8314</v>
      </c>
      <c r="S3380" s="22">
        <f t="shared" si="501"/>
        <v>41858.355393518519</v>
      </c>
      <c r="T3380" s="22">
        <f t="shared" si="502"/>
        <v>41882.547222222223</v>
      </c>
    </row>
    <row r="3381" spans="1:20" ht="30" x14ac:dyDescent="0.25">
      <c r="A3381" s="3">
        <v>3379</v>
      </c>
      <c r="B3381" s="1" t="s">
        <v>3378</v>
      </c>
      <c r="C3381" s="1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26">
        <f t="shared" si="494"/>
        <v>1.0365</v>
      </c>
      <c r="P3381" s="3">
        <f t="shared" si="500"/>
        <v>2036.5</v>
      </c>
      <c r="Q3381" s="5" t="s">
        <v>8313</v>
      </c>
      <c r="R3381" s="3" t="s">
        <v>8314</v>
      </c>
      <c r="S3381" s="22">
        <f t="shared" si="501"/>
        <v>42225.513888888891</v>
      </c>
      <c r="T3381" s="22">
        <f t="shared" si="502"/>
        <v>42242.958333333328</v>
      </c>
    </row>
    <row r="3382" spans="1:20" ht="30" x14ac:dyDescent="0.25">
      <c r="A3382" s="3">
        <v>3380</v>
      </c>
      <c r="B3382" s="1" t="s">
        <v>3379</v>
      </c>
      <c r="C3382" s="1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26">
        <f t="shared" si="494"/>
        <v>1.0443333333333333</v>
      </c>
      <c r="P3382" s="3">
        <f t="shared" si="500"/>
        <v>3066.5</v>
      </c>
      <c r="Q3382" s="5" t="s">
        <v>8313</v>
      </c>
      <c r="R3382" s="3" t="s">
        <v>8314</v>
      </c>
      <c r="S3382" s="22">
        <f t="shared" si="501"/>
        <v>41937.95344907407</v>
      </c>
      <c r="T3382" s="22">
        <f t="shared" si="502"/>
        <v>41972.995115740734</v>
      </c>
    </row>
    <row r="3383" spans="1:20" ht="30" x14ac:dyDescent="0.25">
      <c r="A3383" s="3">
        <v>3381</v>
      </c>
      <c r="B3383" s="1" t="s">
        <v>3380</v>
      </c>
      <c r="C3383" s="1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26">
        <f t="shared" si="494"/>
        <v>1.0225</v>
      </c>
      <c r="P3383" s="3">
        <f t="shared" si="500"/>
        <v>4045</v>
      </c>
      <c r="Q3383" s="5" t="s">
        <v>8313</v>
      </c>
      <c r="R3383" s="3" t="s">
        <v>8314</v>
      </c>
      <c r="S3383" s="22">
        <f t="shared" si="501"/>
        <v>42044.184988425928</v>
      </c>
      <c r="T3383" s="22">
        <f t="shared" si="502"/>
        <v>42074.143321759257</v>
      </c>
    </row>
    <row r="3384" spans="1:20" ht="30" x14ac:dyDescent="0.25">
      <c r="A3384" s="3">
        <v>3382</v>
      </c>
      <c r="B3384" s="1" t="s">
        <v>3381</v>
      </c>
      <c r="C3384" s="1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26">
        <f t="shared" si="494"/>
        <v>1.0074285714285713</v>
      </c>
      <c r="P3384" s="3">
        <f t="shared" si="500"/>
        <v>3513</v>
      </c>
      <c r="Q3384" s="5" t="s">
        <v>8313</v>
      </c>
      <c r="R3384" s="3" t="s">
        <v>8314</v>
      </c>
      <c r="S3384" s="22">
        <f t="shared" si="501"/>
        <v>42559.431203703702</v>
      </c>
      <c r="T3384" s="22">
        <f t="shared" si="502"/>
        <v>42583.957638888889</v>
      </c>
    </row>
    <row r="3385" spans="1:20" ht="30" x14ac:dyDescent="0.25">
      <c r="A3385" s="3">
        <v>3383</v>
      </c>
      <c r="B3385" s="1" t="s">
        <v>3382</v>
      </c>
      <c r="C3385" s="1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26">
        <f t="shared" si="494"/>
        <v>1.1171428571428572</v>
      </c>
      <c r="P3385" s="3">
        <f t="shared" si="500"/>
        <v>1852.5</v>
      </c>
      <c r="Q3385" s="5" t="s">
        <v>8313</v>
      </c>
      <c r="R3385" s="3" t="s">
        <v>8314</v>
      </c>
      <c r="S3385" s="22">
        <f t="shared" si="501"/>
        <v>42524.782638888893</v>
      </c>
      <c r="T3385" s="22">
        <f t="shared" si="502"/>
        <v>42544.782638888893</v>
      </c>
    </row>
    <row r="3386" spans="1:20" ht="30" x14ac:dyDescent="0.25">
      <c r="A3386" s="3">
        <v>3384</v>
      </c>
      <c r="B3386" s="1" t="s">
        <v>3383</v>
      </c>
      <c r="C3386" s="1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26">
        <f t="shared" ref="O3386:O3449" si="503">E3386/D3386</f>
        <v>1.0001100000000001</v>
      </c>
      <c r="P3386" s="3">
        <f t="shared" si="500"/>
        <v>6000.33</v>
      </c>
      <c r="Q3386" s="5" t="s">
        <v>8313</v>
      </c>
      <c r="R3386" s="3" t="s">
        <v>8314</v>
      </c>
      <c r="S3386" s="22">
        <f t="shared" si="501"/>
        <v>42292.087592592594</v>
      </c>
      <c r="T3386" s="22">
        <f t="shared" si="502"/>
        <v>42329.125</v>
      </c>
    </row>
    <row r="3387" spans="1:20" ht="30" x14ac:dyDescent="0.25">
      <c r="A3387" s="3">
        <v>3385</v>
      </c>
      <c r="B3387" s="1" t="s">
        <v>3384</v>
      </c>
      <c r="C3387" s="1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26">
        <f t="shared" si="503"/>
        <v>1</v>
      </c>
      <c r="P3387" s="3">
        <f t="shared" si="500"/>
        <v>2000</v>
      </c>
      <c r="Q3387" s="5" t="s">
        <v>8313</v>
      </c>
      <c r="R3387" s="3" t="s">
        <v>8314</v>
      </c>
      <c r="S3387" s="22">
        <f t="shared" si="501"/>
        <v>41953.8675</v>
      </c>
      <c r="T3387" s="22">
        <f t="shared" si="502"/>
        <v>41983.8675</v>
      </c>
    </row>
    <row r="3388" spans="1:20" ht="30" x14ac:dyDescent="0.25">
      <c r="A3388" s="3">
        <v>3386</v>
      </c>
      <c r="B3388" s="1" t="s">
        <v>3385</v>
      </c>
      <c r="C3388" s="1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26">
        <f t="shared" si="503"/>
        <v>1.05</v>
      </c>
      <c r="P3388" s="3">
        <f t="shared" si="500"/>
        <v>2050</v>
      </c>
      <c r="Q3388" s="5" t="s">
        <v>8313</v>
      </c>
      <c r="R3388" s="3" t="s">
        <v>8314</v>
      </c>
      <c r="S3388" s="22">
        <f t="shared" si="501"/>
        <v>41946.644745370373</v>
      </c>
      <c r="T3388" s="22">
        <f t="shared" si="502"/>
        <v>41976.644745370373</v>
      </c>
    </row>
    <row r="3389" spans="1:20" ht="30" x14ac:dyDescent="0.25">
      <c r="A3389" s="3">
        <v>3387</v>
      </c>
      <c r="B3389" s="1" t="s">
        <v>3386</v>
      </c>
      <c r="C3389" s="1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26">
        <f t="shared" si="503"/>
        <v>1.1686666666666667</v>
      </c>
      <c r="P3389" s="3">
        <f t="shared" si="500"/>
        <v>3253</v>
      </c>
      <c r="Q3389" s="5" t="s">
        <v>8313</v>
      </c>
      <c r="R3389" s="3" t="s">
        <v>8314</v>
      </c>
      <c r="S3389" s="22">
        <f t="shared" si="501"/>
        <v>41947.762592592589</v>
      </c>
      <c r="T3389" s="22">
        <f t="shared" si="502"/>
        <v>41987.762592592597</v>
      </c>
    </row>
    <row r="3390" spans="1:20" ht="30" x14ac:dyDescent="0.25">
      <c r="A3390" s="3">
        <v>3388</v>
      </c>
      <c r="B3390" s="1" t="s">
        <v>3387</v>
      </c>
      <c r="C3390" s="1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26">
        <f t="shared" si="503"/>
        <v>1.038</v>
      </c>
      <c r="P3390" s="3">
        <f t="shared" si="500"/>
        <v>1528.5</v>
      </c>
      <c r="Q3390" s="5" t="s">
        <v>8313</v>
      </c>
      <c r="R3390" s="3" t="s">
        <v>8314</v>
      </c>
      <c r="S3390" s="22">
        <f t="shared" si="501"/>
        <v>42143.461122685185</v>
      </c>
      <c r="T3390" s="22">
        <f t="shared" si="502"/>
        <v>42173.461122685185</v>
      </c>
    </row>
    <row r="3391" spans="1:20" ht="30" x14ac:dyDescent="0.25">
      <c r="A3391" s="3">
        <v>3389</v>
      </c>
      <c r="B3391" s="1" t="s">
        <v>3388</v>
      </c>
      <c r="C3391" s="1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26">
        <f t="shared" si="503"/>
        <v>1.145</v>
      </c>
      <c r="P3391" s="3">
        <f t="shared" si="500"/>
        <v>10725</v>
      </c>
      <c r="Q3391" s="5" t="s">
        <v>8313</v>
      </c>
      <c r="R3391" s="3" t="s">
        <v>8314</v>
      </c>
      <c r="S3391" s="22">
        <f t="shared" si="501"/>
        <v>42494.563449074078</v>
      </c>
      <c r="T3391" s="22">
        <f t="shared" si="502"/>
        <v>42524.563449074078</v>
      </c>
    </row>
    <row r="3392" spans="1:20" ht="30" x14ac:dyDescent="0.25">
      <c r="A3392" s="3">
        <v>3390</v>
      </c>
      <c r="B3392" s="1" t="s">
        <v>3389</v>
      </c>
      <c r="C3392" s="1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26">
        <f t="shared" si="503"/>
        <v>1.024</v>
      </c>
      <c r="P3392" s="3">
        <f t="shared" si="500"/>
        <v>1518</v>
      </c>
      <c r="Q3392" s="5" t="s">
        <v>8313</v>
      </c>
      <c r="R3392" s="3" t="s">
        <v>8314</v>
      </c>
      <c r="S3392" s="22">
        <f t="shared" si="501"/>
        <v>41815.774826388886</v>
      </c>
      <c r="T3392" s="22">
        <f t="shared" si="502"/>
        <v>41830.774826388886</v>
      </c>
    </row>
    <row r="3393" spans="1:20" ht="45" hidden="1" x14ac:dyDescent="0.25">
      <c r="A3393" s="3">
        <v>3391</v>
      </c>
      <c r="B3393" s="1" t="s">
        <v>3390</v>
      </c>
      <c r="C3393" s="1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26">
        <f t="shared" si="503"/>
        <v>2.23</v>
      </c>
      <c r="P3393" s="3">
        <f t="shared" ref="P3393:P3446" si="504">AVERAGE(I3393,J3393)</f>
        <v>1406267214</v>
      </c>
      <c r="Q3393" s="5" t="s">
        <v>8313</v>
      </c>
      <c r="R3393" s="3" t="s">
        <v>8314</v>
      </c>
      <c r="S3393" s="22">
        <f>(((I3393/60)/60)/24)+DATE(1970,1,1)</f>
        <v>41859.936111111114</v>
      </c>
      <c r="T3393" s="22">
        <f>(((J3393/60)/60)/24)+DATE(1970,1,1)</f>
        <v>41830.545694444445</v>
      </c>
    </row>
    <row r="3394" spans="1:20" ht="30" x14ac:dyDescent="0.25">
      <c r="A3394" s="3">
        <v>3392</v>
      </c>
      <c r="B3394" s="1" t="s">
        <v>3391</v>
      </c>
      <c r="C3394" s="1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26">
        <f t="shared" si="503"/>
        <v>1</v>
      </c>
      <c r="P3394" s="3">
        <f t="shared" ref="P3394:P3409" si="505">AVERAGE(D3394,E3394)</f>
        <v>500</v>
      </c>
      <c r="Q3394" s="5" t="s">
        <v>8313</v>
      </c>
      <c r="R3394" s="3" t="s">
        <v>8314</v>
      </c>
      <c r="S3394" s="22">
        <f t="shared" ref="S3394:S3409" si="506">(((J3394/60)/60)/24)+DATE(1970,1,1)</f>
        <v>42446.845543981486</v>
      </c>
      <c r="T3394" s="22">
        <f t="shared" ref="T3394:T3409" si="507">(((I3394/60)/60)/24)+DATE(1970,1,1)</f>
        <v>42496.845543981486</v>
      </c>
    </row>
    <row r="3395" spans="1:20" ht="30" x14ac:dyDescent="0.25">
      <c r="A3395" s="3">
        <v>3393</v>
      </c>
      <c r="B3395" s="1" t="s">
        <v>3392</v>
      </c>
      <c r="C3395" s="1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26">
        <f t="shared" si="503"/>
        <v>1.0580000000000001</v>
      </c>
      <c r="P3395" s="3">
        <f t="shared" si="505"/>
        <v>1543.5</v>
      </c>
      <c r="Q3395" s="5" t="s">
        <v>8313</v>
      </c>
      <c r="R3395" s="3" t="s">
        <v>8314</v>
      </c>
      <c r="S3395" s="22">
        <f t="shared" si="506"/>
        <v>41923.921643518523</v>
      </c>
      <c r="T3395" s="22">
        <f t="shared" si="507"/>
        <v>41949.031944444447</v>
      </c>
    </row>
    <row r="3396" spans="1:20" ht="30" x14ac:dyDescent="0.25">
      <c r="A3396" s="3">
        <v>3394</v>
      </c>
      <c r="B3396" s="1" t="s">
        <v>3393</v>
      </c>
      <c r="C3396" s="1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26">
        <f t="shared" si="503"/>
        <v>1.4236363636363636</v>
      </c>
      <c r="P3396" s="3">
        <f t="shared" si="505"/>
        <v>666.5</v>
      </c>
      <c r="Q3396" s="5" t="s">
        <v>8313</v>
      </c>
      <c r="R3396" s="3" t="s">
        <v>8314</v>
      </c>
      <c r="S3396" s="22">
        <f t="shared" si="506"/>
        <v>41817.59542824074</v>
      </c>
      <c r="T3396" s="22">
        <f t="shared" si="507"/>
        <v>41847.59542824074</v>
      </c>
    </row>
    <row r="3397" spans="1:20" x14ac:dyDescent="0.25">
      <c r="A3397" s="3">
        <v>3395</v>
      </c>
      <c r="B3397" s="1" t="s">
        <v>3394</v>
      </c>
      <c r="C3397" s="1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26">
        <f t="shared" si="503"/>
        <v>1.84</v>
      </c>
      <c r="P3397" s="3">
        <f t="shared" si="505"/>
        <v>710</v>
      </c>
      <c r="Q3397" s="5" t="s">
        <v>8313</v>
      </c>
      <c r="R3397" s="3" t="s">
        <v>8314</v>
      </c>
      <c r="S3397" s="22">
        <f t="shared" si="506"/>
        <v>42140.712314814817</v>
      </c>
      <c r="T3397" s="22">
        <f t="shared" si="507"/>
        <v>42154.756944444445</v>
      </c>
    </row>
    <row r="3398" spans="1:20" ht="30" x14ac:dyDescent="0.25">
      <c r="A3398" s="3">
        <v>3396</v>
      </c>
      <c r="B3398" s="1" t="s">
        <v>3395</v>
      </c>
      <c r="C3398" s="1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26">
        <f t="shared" si="503"/>
        <v>1.0433333333333332</v>
      </c>
      <c r="P3398" s="3">
        <f t="shared" si="505"/>
        <v>1532.5</v>
      </c>
      <c r="Q3398" s="5" t="s">
        <v>8313</v>
      </c>
      <c r="R3398" s="3" t="s">
        <v>8314</v>
      </c>
      <c r="S3398" s="22">
        <f t="shared" si="506"/>
        <v>41764.44663194444</v>
      </c>
      <c r="T3398" s="22">
        <f t="shared" si="507"/>
        <v>41791.165972222225</v>
      </c>
    </row>
    <row r="3399" spans="1:20" ht="30" x14ac:dyDescent="0.25">
      <c r="A3399" s="3">
        <v>3397</v>
      </c>
      <c r="B3399" s="1" t="s">
        <v>3396</v>
      </c>
      <c r="C3399" s="1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26">
        <f t="shared" si="503"/>
        <v>1.1200000000000001</v>
      </c>
      <c r="P3399" s="3">
        <f t="shared" si="505"/>
        <v>265</v>
      </c>
      <c r="Q3399" s="5" t="s">
        <v>8313</v>
      </c>
      <c r="R3399" s="3" t="s">
        <v>8314</v>
      </c>
      <c r="S3399" s="22">
        <f t="shared" si="506"/>
        <v>42378.478344907402</v>
      </c>
      <c r="T3399" s="22">
        <f t="shared" si="507"/>
        <v>42418.916666666672</v>
      </c>
    </row>
    <row r="3400" spans="1:20" ht="30" x14ac:dyDescent="0.25">
      <c r="A3400" s="3">
        <v>3398</v>
      </c>
      <c r="B3400" s="1" t="s">
        <v>3397</v>
      </c>
      <c r="C3400" s="1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26">
        <f t="shared" si="503"/>
        <v>1.1107499999999999</v>
      </c>
      <c r="P3400" s="3">
        <f t="shared" si="505"/>
        <v>4221.5</v>
      </c>
      <c r="Q3400" s="5" t="s">
        <v>8313</v>
      </c>
      <c r="R3400" s="3" t="s">
        <v>8314</v>
      </c>
      <c r="S3400" s="22">
        <f t="shared" si="506"/>
        <v>41941.75203703704</v>
      </c>
      <c r="T3400" s="22">
        <f t="shared" si="507"/>
        <v>41964.708333333328</v>
      </c>
    </row>
    <row r="3401" spans="1:20" ht="30" x14ac:dyDescent="0.25">
      <c r="A3401" s="3">
        <v>3399</v>
      </c>
      <c r="B3401" s="1" t="s">
        <v>3398</v>
      </c>
      <c r="C3401" s="1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26">
        <f t="shared" si="503"/>
        <v>1.0375000000000001</v>
      </c>
      <c r="P3401" s="3">
        <f t="shared" si="505"/>
        <v>1222.5</v>
      </c>
      <c r="Q3401" s="5" t="s">
        <v>8313</v>
      </c>
      <c r="R3401" s="3" t="s">
        <v>8314</v>
      </c>
      <c r="S3401" s="22">
        <f t="shared" si="506"/>
        <v>42026.920428240745</v>
      </c>
      <c r="T3401" s="22">
        <f t="shared" si="507"/>
        <v>42056.920428240745</v>
      </c>
    </row>
    <row r="3402" spans="1:20" ht="30" x14ac:dyDescent="0.25">
      <c r="A3402" s="3">
        <v>3400</v>
      </c>
      <c r="B3402" s="1" t="s">
        <v>3399</v>
      </c>
      <c r="C3402" s="1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26">
        <f t="shared" si="503"/>
        <v>1.0041</v>
      </c>
      <c r="P3402" s="3">
        <f t="shared" si="505"/>
        <v>10020.5</v>
      </c>
      <c r="Q3402" s="5" t="s">
        <v>8313</v>
      </c>
      <c r="R3402" s="3" t="s">
        <v>8314</v>
      </c>
      <c r="S3402" s="22">
        <f t="shared" si="506"/>
        <v>41834.953865740739</v>
      </c>
      <c r="T3402" s="22">
        <f t="shared" si="507"/>
        <v>41879.953865740739</v>
      </c>
    </row>
    <row r="3403" spans="1:20" ht="45" x14ac:dyDescent="0.25">
      <c r="A3403" s="3">
        <v>3401</v>
      </c>
      <c r="B3403" s="1" t="s">
        <v>3400</v>
      </c>
      <c r="C3403" s="1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26">
        <f t="shared" si="503"/>
        <v>1.0186206896551724</v>
      </c>
      <c r="P3403" s="3">
        <f t="shared" si="505"/>
        <v>2927</v>
      </c>
      <c r="Q3403" s="5" t="s">
        <v>8313</v>
      </c>
      <c r="R3403" s="3" t="s">
        <v>8314</v>
      </c>
      <c r="S3403" s="22">
        <f t="shared" si="506"/>
        <v>42193.723912037036</v>
      </c>
      <c r="T3403" s="22">
        <f t="shared" si="507"/>
        <v>42223.723912037036</v>
      </c>
    </row>
    <row r="3404" spans="1:20" ht="30" x14ac:dyDescent="0.25">
      <c r="A3404" s="3">
        <v>3402</v>
      </c>
      <c r="B3404" s="1" t="s">
        <v>3401</v>
      </c>
      <c r="C3404" s="1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26">
        <f t="shared" si="503"/>
        <v>1.0976666666666666</v>
      </c>
      <c r="P3404" s="3">
        <f t="shared" si="505"/>
        <v>15732.5</v>
      </c>
      <c r="Q3404" s="5" t="s">
        <v>8313</v>
      </c>
      <c r="R3404" s="3" t="s">
        <v>8314</v>
      </c>
      <c r="S3404" s="22">
        <f t="shared" si="506"/>
        <v>42290.61855324074</v>
      </c>
      <c r="T3404" s="22">
        <f t="shared" si="507"/>
        <v>42320.104861111111</v>
      </c>
    </row>
    <row r="3405" spans="1:20" ht="45" x14ac:dyDescent="0.25">
      <c r="A3405" s="3">
        <v>3403</v>
      </c>
      <c r="B3405" s="1" t="s">
        <v>3402</v>
      </c>
      <c r="C3405" s="1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26">
        <f t="shared" si="503"/>
        <v>1</v>
      </c>
      <c r="P3405" s="3">
        <f t="shared" si="505"/>
        <v>2000</v>
      </c>
      <c r="Q3405" s="5" t="s">
        <v>8313</v>
      </c>
      <c r="R3405" s="3" t="s">
        <v>8314</v>
      </c>
      <c r="S3405" s="22">
        <f t="shared" si="506"/>
        <v>42150.462083333332</v>
      </c>
      <c r="T3405" s="22">
        <f t="shared" si="507"/>
        <v>42180.462083333332</v>
      </c>
    </row>
    <row r="3406" spans="1:20" ht="30" x14ac:dyDescent="0.25">
      <c r="A3406" s="3">
        <v>3404</v>
      </c>
      <c r="B3406" s="1" t="s">
        <v>3403</v>
      </c>
      <c r="C3406" s="1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26">
        <f t="shared" si="503"/>
        <v>1.22</v>
      </c>
      <c r="P3406" s="3">
        <f t="shared" si="505"/>
        <v>555</v>
      </c>
      <c r="Q3406" s="5" t="s">
        <v>8313</v>
      </c>
      <c r="R3406" s="3" t="s">
        <v>8314</v>
      </c>
      <c r="S3406" s="22">
        <f t="shared" si="506"/>
        <v>42152.503495370373</v>
      </c>
      <c r="T3406" s="22">
        <f t="shared" si="507"/>
        <v>42172.503495370373</v>
      </c>
    </row>
    <row r="3407" spans="1:20" ht="30" x14ac:dyDescent="0.25">
      <c r="A3407" s="3">
        <v>3405</v>
      </c>
      <c r="B3407" s="1" t="s">
        <v>3404</v>
      </c>
      <c r="C3407" s="1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26">
        <f t="shared" si="503"/>
        <v>1.3757142857142857</v>
      </c>
      <c r="P3407" s="3">
        <f t="shared" si="505"/>
        <v>415.75</v>
      </c>
      <c r="Q3407" s="5" t="s">
        <v>8313</v>
      </c>
      <c r="R3407" s="3" t="s">
        <v>8314</v>
      </c>
      <c r="S3407" s="22">
        <f t="shared" si="506"/>
        <v>42410.017199074078</v>
      </c>
      <c r="T3407" s="22">
        <f t="shared" si="507"/>
        <v>42430.999305555553</v>
      </c>
    </row>
    <row r="3408" spans="1:20" ht="30" x14ac:dyDescent="0.25">
      <c r="A3408" s="3">
        <v>3406</v>
      </c>
      <c r="B3408" s="1" t="s">
        <v>3405</v>
      </c>
      <c r="C3408" s="1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26">
        <f t="shared" si="503"/>
        <v>1.0031000000000001</v>
      </c>
      <c r="P3408" s="3">
        <f t="shared" si="505"/>
        <v>10015.5</v>
      </c>
      <c r="Q3408" s="5" t="s">
        <v>8313</v>
      </c>
      <c r="R3408" s="3" t="s">
        <v>8314</v>
      </c>
      <c r="S3408" s="22">
        <f t="shared" si="506"/>
        <v>41791.492777777778</v>
      </c>
      <c r="T3408" s="22">
        <f t="shared" si="507"/>
        <v>41836.492777777778</v>
      </c>
    </row>
    <row r="3409" spans="1:20" ht="45" x14ac:dyDescent="0.25">
      <c r="A3409" s="3">
        <v>3407</v>
      </c>
      <c r="B3409" s="1" t="s">
        <v>3406</v>
      </c>
      <c r="C3409" s="1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26">
        <f t="shared" si="503"/>
        <v>1.071</v>
      </c>
      <c r="P3409" s="3">
        <f t="shared" si="505"/>
        <v>2071</v>
      </c>
      <c r="Q3409" s="5" t="s">
        <v>8313</v>
      </c>
      <c r="R3409" s="3" t="s">
        <v>8314</v>
      </c>
      <c r="S3409" s="22">
        <f t="shared" si="506"/>
        <v>41796.422326388885</v>
      </c>
      <c r="T3409" s="22">
        <f t="shared" si="507"/>
        <v>41826.422326388885</v>
      </c>
    </row>
    <row r="3410" spans="1:20" ht="30" hidden="1" x14ac:dyDescent="0.25">
      <c r="A3410" s="3">
        <v>3408</v>
      </c>
      <c r="B3410" s="1" t="s">
        <v>3407</v>
      </c>
      <c r="C3410" s="1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26">
        <f t="shared" si="503"/>
        <v>2.11</v>
      </c>
      <c r="P3410" s="3">
        <f t="shared" si="504"/>
        <v>1404431304</v>
      </c>
      <c r="Q3410" s="5" t="s">
        <v>8313</v>
      </c>
      <c r="R3410" s="3" t="s">
        <v>8314</v>
      </c>
      <c r="S3410" s="22">
        <f>(((I3410/60)/60)/24)+DATE(1970,1,1)</f>
        <v>41838.991944444446</v>
      </c>
      <c r="T3410" s="22">
        <f>(((J3410/60)/60)/24)+DATE(1970,1,1)</f>
        <v>41808.991944444446</v>
      </c>
    </row>
    <row r="3411" spans="1:20" ht="30" x14ac:dyDescent="0.25">
      <c r="A3411" s="3">
        <v>3409</v>
      </c>
      <c r="B3411" s="1" t="s">
        <v>3408</v>
      </c>
      <c r="C3411" s="1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26">
        <f t="shared" si="503"/>
        <v>1.236</v>
      </c>
      <c r="P3411" s="3">
        <f t="shared" ref="P3411:P3445" si="508">AVERAGE(D3411,E3411)</f>
        <v>559</v>
      </c>
      <c r="Q3411" s="5" t="s">
        <v>8313</v>
      </c>
      <c r="R3411" s="3" t="s">
        <v>8314</v>
      </c>
      <c r="S3411" s="22">
        <f t="shared" ref="S3411:S3445" si="509">(((J3411/60)/60)/24)+DATE(1970,1,1)</f>
        <v>42544.814328703709</v>
      </c>
      <c r="T3411" s="22">
        <f t="shared" ref="T3411:T3445" si="510">(((I3411/60)/60)/24)+DATE(1970,1,1)</f>
        <v>42582.873611111107</v>
      </c>
    </row>
    <row r="3412" spans="1:20" ht="30" x14ac:dyDescent="0.25">
      <c r="A3412" s="3">
        <v>3410</v>
      </c>
      <c r="B3412" s="1" t="s">
        <v>3409</v>
      </c>
      <c r="C3412" s="1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26">
        <f t="shared" si="503"/>
        <v>1.085</v>
      </c>
      <c r="P3412" s="3">
        <f t="shared" si="508"/>
        <v>3127.5</v>
      </c>
      <c r="Q3412" s="5" t="s">
        <v>8313</v>
      </c>
      <c r="R3412" s="3" t="s">
        <v>8314</v>
      </c>
      <c r="S3412" s="22">
        <f t="shared" si="509"/>
        <v>42500.041550925926</v>
      </c>
      <c r="T3412" s="22">
        <f t="shared" si="510"/>
        <v>42527.291666666672</v>
      </c>
    </row>
    <row r="3413" spans="1:20" ht="30" x14ac:dyDescent="0.25">
      <c r="A3413" s="3">
        <v>3411</v>
      </c>
      <c r="B3413" s="1" t="s">
        <v>3410</v>
      </c>
      <c r="C3413" s="1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26">
        <f t="shared" si="503"/>
        <v>1.0356666666666667</v>
      </c>
      <c r="P3413" s="3">
        <f t="shared" si="508"/>
        <v>15267.5</v>
      </c>
      <c r="Q3413" s="5" t="s">
        <v>8313</v>
      </c>
      <c r="R3413" s="3" t="s">
        <v>8314</v>
      </c>
      <c r="S3413" s="22">
        <f t="shared" si="509"/>
        <v>42265.022824074069</v>
      </c>
      <c r="T3413" s="22">
        <f t="shared" si="510"/>
        <v>42285.022824074069</v>
      </c>
    </row>
    <row r="3414" spans="1:20" ht="30" x14ac:dyDescent="0.25">
      <c r="A3414" s="3">
        <v>3412</v>
      </c>
      <c r="B3414" s="1" t="s">
        <v>3411</v>
      </c>
      <c r="C3414" s="1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26">
        <f t="shared" si="503"/>
        <v>1</v>
      </c>
      <c r="P3414" s="3">
        <f t="shared" si="508"/>
        <v>3000</v>
      </c>
      <c r="Q3414" s="5" t="s">
        <v>8313</v>
      </c>
      <c r="R3414" s="3" t="s">
        <v>8314</v>
      </c>
      <c r="S3414" s="22">
        <f t="shared" si="509"/>
        <v>41879.959050925929</v>
      </c>
      <c r="T3414" s="22">
        <f t="shared" si="510"/>
        <v>41909.959050925929</v>
      </c>
    </row>
    <row r="3415" spans="1:20" ht="30" x14ac:dyDescent="0.25">
      <c r="A3415" s="3">
        <v>3413</v>
      </c>
      <c r="B3415" s="1" t="s">
        <v>3412</v>
      </c>
      <c r="C3415" s="1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26">
        <f t="shared" si="503"/>
        <v>1.3</v>
      </c>
      <c r="P3415" s="3">
        <f t="shared" si="508"/>
        <v>575</v>
      </c>
      <c r="Q3415" s="5" t="s">
        <v>8313</v>
      </c>
      <c r="R3415" s="3" t="s">
        <v>8314</v>
      </c>
      <c r="S3415" s="22">
        <f t="shared" si="509"/>
        <v>42053.733078703706</v>
      </c>
      <c r="T3415" s="22">
        <f t="shared" si="510"/>
        <v>42063.207638888889</v>
      </c>
    </row>
    <row r="3416" spans="1:20" ht="30" x14ac:dyDescent="0.25">
      <c r="A3416" s="3">
        <v>3414</v>
      </c>
      <c r="B3416" s="1" t="s">
        <v>3413</v>
      </c>
      <c r="C3416" s="1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26">
        <f t="shared" si="503"/>
        <v>1.0349999999999999</v>
      </c>
      <c r="P3416" s="3">
        <f t="shared" si="508"/>
        <v>3052.5</v>
      </c>
      <c r="Q3416" s="5" t="s">
        <v>8313</v>
      </c>
      <c r="R3416" s="3" t="s">
        <v>8314</v>
      </c>
      <c r="S3416" s="22">
        <f t="shared" si="509"/>
        <v>42675.832465277781</v>
      </c>
      <c r="T3416" s="22">
        <f t="shared" si="510"/>
        <v>42705.332638888889</v>
      </c>
    </row>
    <row r="3417" spans="1:20" ht="30" x14ac:dyDescent="0.25">
      <c r="A3417" s="3">
        <v>3415</v>
      </c>
      <c r="B3417" s="1" t="s">
        <v>3414</v>
      </c>
      <c r="C3417" s="1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26">
        <f t="shared" si="503"/>
        <v>1</v>
      </c>
      <c r="P3417" s="3">
        <f t="shared" si="508"/>
        <v>200</v>
      </c>
      <c r="Q3417" s="5" t="s">
        <v>8313</v>
      </c>
      <c r="R3417" s="3" t="s">
        <v>8314</v>
      </c>
      <c r="S3417" s="22">
        <f t="shared" si="509"/>
        <v>42467.144166666665</v>
      </c>
      <c r="T3417" s="22">
        <f t="shared" si="510"/>
        <v>42477.979166666672</v>
      </c>
    </row>
    <row r="3418" spans="1:20" ht="30" x14ac:dyDescent="0.25">
      <c r="A3418" s="3">
        <v>3416</v>
      </c>
      <c r="B3418" s="1" t="s">
        <v>3415</v>
      </c>
      <c r="C3418" s="1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26">
        <f t="shared" si="503"/>
        <v>1.196</v>
      </c>
      <c r="P3418" s="3">
        <f t="shared" si="508"/>
        <v>4392</v>
      </c>
      <c r="Q3418" s="5" t="s">
        <v>8313</v>
      </c>
      <c r="R3418" s="3" t="s">
        <v>8314</v>
      </c>
      <c r="S3418" s="22">
        <f t="shared" si="509"/>
        <v>42089.412557870368</v>
      </c>
      <c r="T3418" s="22">
        <f t="shared" si="510"/>
        <v>42117.770833333328</v>
      </c>
    </row>
    <row r="3419" spans="1:20" ht="30" x14ac:dyDescent="0.25">
      <c r="A3419" s="3">
        <v>3417</v>
      </c>
      <c r="B3419" s="1" t="s">
        <v>3416</v>
      </c>
      <c r="C3419" s="1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26">
        <f t="shared" si="503"/>
        <v>1.0000058823529412</v>
      </c>
      <c r="P3419" s="3">
        <f t="shared" si="508"/>
        <v>1700.0050000000001</v>
      </c>
      <c r="Q3419" s="5" t="s">
        <v>8313</v>
      </c>
      <c r="R3419" s="3" t="s">
        <v>8314</v>
      </c>
      <c r="S3419" s="22">
        <f t="shared" si="509"/>
        <v>41894.91375</v>
      </c>
      <c r="T3419" s="22">
        <f t="shared" si="510"/>
        <v>41938.029861111114</v>
      </c>
    </row>
    <row r="3420" spans="1:20" ht="30" x14ac:dyDescent="0.25">
      <c r="A3420" s="3">
        <v>3418</v>
      </c>
      <c r="B3420" s="1" t="s">
        <v>3417</v>
      </c>
      <c r="C3420" s="1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26">
        <f t="shared" si="503"/>
        <v>1.00875</v>
      </c>
      <c r="P3420" s="3">
        <f t="shared" si="508"/>
        <v>4017.5</v>
      </c>
      <c r="Q3420" s="5" t="s">
        <v>8313</v>
      </c>
      <c r="R3420" s="3" t="s">
        <v>8314</v>
      </c>
      <c r="S3420" s="22">
        <f t="shared" si="509"/>
        <v>41752.83457175926</v>
      </c>
      <c r="T3420" s="22">
        <f t="shared" si="510"/>
        <v>41782.83457175926</v>
      </c>
    </row>
    <row r="3421" spans="1:20" ht="30" x14ac:dyDescent="0.25">
      <c r="A3421" s="3">
        <v>3419</v>
      </c>
      <c r="B3421" s="1" t="s">
        <v>3418</v>
      </c>
      <c r="C3421" s="1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26">
        <f t="shared" si="503"/>
        <v>1.0654545454545454</v>
      </c>
      <c r="P3421" s="3">
        <f t="shared" si="508"/>
        <v>2840</v>
      </c>
      <c r="Q3421" s="5" t="s">
        <v>8313</v>
      </c>
      <c r="R3421" s="3" t="s">
        <v>8314</v>
      </c>
      <c r="S3421" s="22">
        <f t="shared" si="509"/>
        <v>42448.821585648147</v>
      </c>
      <c r="T3421" s="22">
        <f t="shared" si="510"/>
        <v>42466.895833333328</v>
      </c>
    </row>
    <row r="3422" spans="1:20" ht="30" x14ac:dyDescent="0.25">
      <c r="A3422" s="3">
        <v>3420</v>
      </c>
      <c r="B3422" s="1" t="s">
        <v>3419</v>
      </c>
      <c r="C3422" s="1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26">
        <f t="shared" si="503"/>
        <v>1.38</v>
      </c>
      <c r="P3422" s="3">
        <f t="shared" si="508"/>
        <v>833</v>
      </c>
      <c r="Q3422" s="5" t="s">
        <v>8313</v>
      </c>
      <c r="R3422" s="3" t="s">
        <v>8314</v>
      </c>
      <c r="S3422" s="22">
        <f t="shared" si="509"/>
        <v>42405.090300925927</v>
      </c>
      <c r="T3422" s="22">
        <f t="shared" si="510"/>
        <v>42414</v>
      </c>
    </row>
    <row r="3423" spans="1:20" ht="30" x14ac:dyDescent="0.25">
      <c r="A3423" s="3">
        <v>3421</v>
      </c>
      <c r="B3423" s="1" t="s">
        <v>3420</v>
      </c>
      <c r="C3423" s="1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26">
        <f t="shared" si="503"/>
        <v>1.0115000000000001</v>
      </c>
      <c r="P3423" s="3">
        <f t="shared" si="508"/>
        <v>10057.5</v>
      </c>
      <c r="Q3423" s="5" t="s">
        <v>8313</v>
      </c>
      <c r="R3423" s="3" t="s">
        <v>8314</v>
      </c>
      <c r="S3423" s="22">
        <f t="shared" si="509"/>
        <v>42037.791238425925</v>
      </c>
      <c r="T3423" s="22">
        <f t="shared" si="510"/>
        <v>42067.791238425925</v>
      </c>
    </row>
    <row r="3424" spans="1:20" ht="30" x14ac:dyDescent="0.25">
      <c r="A3424" s="3">
        <v>3422</v>
      </c>
      <c r="B3424" s="1" t="s">
        <v>3421</v>
      </c>
      <c r="C3424" s="1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26">
        <f t="shared" si="503"/>
        <v>1.091</v>
      </c>
      <c r="P3424" s="3">
        <f t="shared" si="508"/>
        <v>3136.5</v>
      </c>
      <c r="Q3424" s="5" t="s">
        <v>8313</v>
      </c>
      <c r="R3424" s="3" t="s">
        <v>8314</v>
      </c>
      <c r="S3424" s="22">
        <f t="shared" si="509"/>
        <v>42323.562222222223</v>
      </c>
      <c r="T3424" s="22">
        <f t="shared" si="510"/>
        <v>42352</v>
      </c>
    </row>
    <row r="3425" spans="1:20" ht="30" x14ac:dyDescent="0.25">
      <c r="A3425" s="3">
        <v>3423</v>
      </c>
      <c r="B3425" s="1" t="s">
        <v>3422</v>
      </c>
      <c r="C3425" s="1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26">
        <f t="shared" si="503"/>
        <v>1.4</v>
      </c>
      <c r="P3425" s="3">
        <f t="shared" si="508"/>
        <v>300</v>
      </c>
      <c r="Q3425" s="5" t="s">
        <v>8313</v>
      </c>
      <c r="R3425" s="3" t="s">
        <v>8314</v>
      </c>
      <c r="S3425" s="22">
        <f t="shared" si="509"/>
        <v>42088.911354166667</v>
      </c>
      <c r="T3425" s="22">
        <f t="shared" si="510"/>
        <v>42118.911354166667</v>
      </c>
    </row>
    <row r="3426" spans="1:20" ht="30" x14ac:dyDescent="0.25">
      <c r="A3426" s="3">
        <v>3424</v>
      </c>
      <c r="B3426" s="1" t="s">
        <v>3423</v>
      </c>
      <c r="C3426" s="1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26">
        <f t="shared" si="503"/>
        <v>1.0358333333333334</v>
      </c>
      <c r="P3426" s="3">
        <f t="shared" si="508"/>
        <v>6107.5</v>
      </c>
      <c r="Q3426" s="5" t="s">
        <v>8313</v>
      </c>
      <c r="R3426" s="3" t="s">
        <v>8314</v>
      </c>
      <c r="S3426" s="22">
        <f t="shared" si="509"/>
        <v>42018.676898148144</v>
      </c>
      <c r="T3426" s="22">
        <f t="shared" si="510"/>
        <v>42040.290972222225</v>
      </c>
    </row>
    <row r="3427" spans="1:20" ht="30" x14ac:dyDescent="0.25">
      <c r="A3427" s="3">
        <v>3425</v>
      </c>
      <c r="B3427" s="1" t="s">
        <v>3424</v>
      </c>
      <c r="C3427" s="1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26">
        <f t="shared" si="503"/>
        <v>1.0297033333333332</v>
      </c>
      <c r="P3427" s="3">
        <f t="shared" si="508"/>
        <v>30445.55</v>
      </c>
      <c r="Q3427" s="5" t="s">
        <v>8313</v>
      </c>
      <c r="R3427" s="3" t="s">
        <v>8314</v>
      </c>
      <c r="S3427" s="22">
        <f t="shared" si="509"/>
        <v>41884.617314814815</v>
      </c>
      <c r="T3427" s="22">
        <f t="shared" si="510"/>
        <v>41916.617314814815</v>
      </c>
    </row>
    <row r="3428" spans="1:20" ht="30" x14ac:dyDescent="0.25">
      <c r="A3428" s="3">
        <v>3426</v>
      </c>
      <c r="B3428" s="1" t="s">
        <v>3425</v>
      </c>
      <c r="C3428" s="1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26">
        <f t="shared" si="503"/>
        <v>1.0813333333333333</v>
      </c>
      <c r="P3428" s="3">
        <f t="shared" si="508"/>
        <v>3902.5</v>
      </c>
      <c r="Q3428" s="5" t="s">
        <v>8313</v>
      </c>
      <c r="R3428" s="3" t="s">
        <v>8314</v>
      </c>
      <c r="S3428" s="22">
        <f t="shared" si="509"/>
        <v>41884.056747685187</v>
      </c>
      <c r="T3428" s="22">
        <f t="shared" si="510"/>
        <v>41903.083333333336</v>
      </c>
    </row>
    <row r="3429" spans="1:20" ht="30" x14ac:dyDescent="0.25">
      <c r="A3429" s="3">
        <v>3427</v>
      </c>
      <c r="B3429" s="1" t="s">
        <v>3426</v>
      </c>
      <c r="C3429" s="1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26">
        <f t="shared" si="503"/>
        <v>1</v>
      </c>
      <c r="P3429" s="3">
        <f t="shared" si="508"/>
        <v>1500</v>
      </c>
      <c r="Q3429" s="5" t="s">
        <v>8313</v>
      </c>
      <c r="R3429" s="3" t="s">
        <v>8314</v>
      </c>
      <c r="S3429" s="22">
        <f t="shared" si="509"/>
        <v>41792.645277777774</v>
      </c>
      <c r="T3429" s="22">
        <f t="shared" si="510"/>
        <v>41822.645277777774</v>
      </c>
    </row>
    <row r="3430" spans="1:20" ht="30" x14ac:dyDescent="0.25">
      <c r="A3430" s="3">
        <v>3428</v>
      </c>
      <c r="B3430" s="1" t="s">
        <v>3427</v>
      </c>
      <c r="C3430" s="1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26">
        <f t="shared" si="503"/>
        <v>1.0275000000000001</v>
      </c>
      <c r="P3430" s="3">
        <f t="shared" si="508"/>
        <v>2027.5</v>
      </c>
      <c r="Q3430" s="5" t="s">
        <v>8313</v>
      </c>
      <c r="R3430" s="3" t="s">
        <v>8314</v>
      </c>
      <c r="S3430" s="22">
        <f t="shared" si="509"/>
        <v>42038.720451388886</v>
      </c>
      <c r="T3430" s="22">
        <f t="shared" si="510"/>
        <v>42063.708333333328</v>
      </c>
    </row>
    <row r="3431" spans="1:20" ht="30" x14ac:dyDescent="0.25">
      <c r="A3431" s="3">
        <v>3429</v>
      </c>
      <c r="B3431" s="1" t="s">
        <v>3428</v>
      </c>
      <c r="C3431" s="1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26">
        <f t="shared" si="503"/>
        <v>1.3</v>
      </c>
      <c r="P3431" s="3">
        <f t="shared" si="508"/>
        <v>172.5</v>
      </c>
      <c r="Q3431" s="5" t="s">
        <v>8313</v>
      </c>
      <c r="R3431" s="3" t="s">
        <v>8314</v>
      </c>
      <c r="S3431" s="22">
        <f t="shared" si="509"/>
        <v>42662.021539351852</v>
      </c>
      <c r="T3431" s="22">
        <f t="shared" si="510"/>
        <v>42676.021539351852</v>
      </c>
    </row>
    <row r="3432" spans="1:20" ht="30" x14ac:dyDescent="0.25">
      <c r="A3432" s="3">
        <v>3430</v>
      </c>
      <c r="B3432" s="1" t="s">
        <v>3429</v>
      </c>
      <c r="C3432" s="1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26">
        <f t="shared" si="503"/>
        <v>1.0854949999999999</v>
      </c>
      <c r="P3432" s="3">
        <f t="shared" si="508"/>
        <v>2085.4949999999999</v>
      </c>
      <c r="Q3432" s="5" t="s">
        <v>8313</v>
      </c>
      <c r="R3432" s="3" t="s">
        <v>8314</v>
      </c>
      <c r="S3432" s="22">
        <f t="shared" si="509"/>
        <v>41820.945613425924</v>
      </c>
      <c r="T3432" s="22">
        <f t="shared" si="510"/>
        <v>41850.945613425924</v>
      </c>
    </row>
    <row r="3433" spans="1:20" ht="30" x14ac:dyDescent="0.25">
      <c r="A3433" s="3">
        <v>3431</v>
      </c>
      <c r="B3433" s="1" t="s">
        <v>3430</v>
      </c>
      <c r="C3433" s="1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26">
        <f t="shared" si="503"/>
        <v>1</v>
      </c>
      <c r="P3433" s="3">
        <f t="shared" si="508"/>
        <v>2000</v>
      </c>
      <c r="Q3433" s="5" t="s">
        <v>8313</v>
      </c>
      <c r="R3433" s="3" t="s">
        <v>8314</v>
      </c>
      <c r="S3433" s="22">
        <f t="shared" si="509"/>
        <v>41839.730937500004</v>
      </c>
      <c r="T3433" s="22">
        <f t="shared" si="510"/>
        <v>41869.730937500004</v>
      </c>
    </row>
    <row r="3434" spans="1:20" ht="30" x14ac:dyDescent="0.25">
      <c r="A3434" s="3">
        <v>3432</v>
      </c>
      <c r="B3434" s="1" t="s">
        <v>3431</v>
      </c>
      <c r="C3434" s="1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26">
        <f t="shared" si="503"/>
        <v>1.0965</v>
      </c>
      <c r="P3434" s="3">
        <f t="shared" si="508"/>
        <v>2096.5</v>
      </c>
      <c r="Q3434" s="5" t="s">
        <v>8313</v>
      </c>
      <c r="R3434" s="3" t="s">
        <v>8314</v>
      </c>
      <c r="S3434" s="22">
        <f t="shared" si="509"/>
        <v>42380.581180555557</v>
      </c>
      <c r="T3434" s="22">
        <f t="shared" si="510"/>
        <v>42405.916666666672</v>
      </c>
    </row>
    <row r="3435" spans="1:20" ht="30" x14ac:dyDescent="0.25">
      <c r="A3435" s="3">
        <v>3433</v>
      </c>
      <c r="B3435" s="1" t="s">
        <v>3432</v>
      </c>
      <c r="C3435" s="1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26">
        <f t="shared" si="503"/>
        <v>1.0026315789473683</v>
      </c>
      <c r="P3435" s="3">
        <f t="shared" si="508"/>
        <v>9512.5</v>
      </c>
      <c r="Q3435" s="5" t="s">
        <v>8313</v>
      </c>
      <c r="R3435" s="3" t="s">
        <v>8314</v>
      </c>
      <c r="S3435" s="22">
        <f t="shared" si="509"/>
        <v>41776.063136574077</v>
      </c>
      <c r="T3435" s="22">
        <f t="shared" si="510"/>
        <v>41807.125</v>
      </c>
    </row>
    <row r="3436" spans="1:20" ht="30" x14ac:dyDescent="0.25">
      <c r="A3436" s="3">
        <v>3434</v>
      </c>
      <c r="B3436" s="1" t="s">
        <v>3433</v>
      </c>
      <c r="C3436" s="1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26">
        <f t="shared" si="503"/>
        <v>1.0555000000000001</v>
      </c>
      <c r="P3436" s="3">
        <f t="shared" si="508"/>
        <v>10277.5</v>
      </c>
      <c r="Q3436" s="5" t="s">
        <v>8313</v>
      </c>
      <c r="R3436" s="3" t="s">
        <v>8314</v>
      </c>
      <c r="S3436" s="22">
        <f t="shared" si="509"/>
        <v>41800.380428240744</v>
      </c>
      <c r="T3436" s="22">
        <f t="shared" si="510"/>
        <v>41830.380428240744</v>
      </c>
    </row>
    <row r="3437" spans="1:20" ht="30" x14ac:dyDescent="0.25">
      <c r="A3437" s="3">
        <v>3435</v>
      </c>
      <c r="B3437" s="1" t="s">
        <v>3434</v>
      </c>
      <c r="C3437" s="1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26">
        <f t="shared" si="503"/>
        <v>1.1200000000000001</v>
      </c>
      <c r="P3437" s="3">
        <f t="shared" si="508"/>
        <v>1060</v>
      </c>
      <c r="Q3437" s="5" t="s">
        <v>8313</v>
      </c>
      <c r="R3437" s="3" t="s">
        <v>8314</v>
      </c>
      <c r="S3437" s="22">
        <f t="shared" si="509"/>
        <v>42572.61681712963</v>
      </c>
      <c r="T3437" s="22">
        <f t="shared" si="510"/>
        <v>42589.125</v>
      </c>
    </row>
    <row r="3438" spans="1:20" ht="30" x14ac:dyDescent="0.25">
      <c r="A3438" s="3">
        <v>3436</v>
      </c>
      <c r="B3438" s="1" t="s">
        <v>3435</v>
      </c>
      <c r="C3438" s="1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26">
        <f t="shared" si="503"/>
        <v>1.0589999999999999</v>
      </c>
      <c r="P3438" s="3">
        <f t="shared" si="508"/>
        <v>5147.5</v>
      </c>
      <c r="Q3438" s="5" t="s">
        <v>8313</v>
      </c>
      <c r="R3438" s="3" t="s">
        <v>8314</v>
      </c>
      <c r="S3438" s="22">
        <f t="shared" si="509"/>
        <v>41851.541585648149</v>
      </c>
      <c r="T3438" s="22">
        <f t="shared" si="510"/>
        <v>41872.686111111114</v>
      </c>
    </row>
    <row r="3439" spans="1:20" ht="30" x14ac:dyDescent="0.25">
      <c r="A3439" s="3">
        <v>3437</v>
      </c>
      <c r="B3439" s="1" t="s">
        <v>3436</v>
      </c>
      <c r="C3439" s="1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26">
        <f t="shared" si="503"/>
        <v>1.01</v>
      </c>
      <c r="P3439" s="3">
        <f t="shared" si="508"/>
        <v>3015</v>
      </c>
      <c r="Q3439" s="5" t="s">
        <v>8313</v>
      </c>
      <c r="R3439" s="3" t="s">
        <v>8314</v>
      </c>
      <c r="S3439" s="22">
        <f t="shared" si="509"/>
        <v>42205.710879629631</v>
      </c>
      <c r="T3439" s="22">
        <f t="shared" si="510"/>
        <v>42235.710879629631</v>
      </c>
    </row>
    <row r="3440" spans="1:20" ht="30" x14ac:dyDescent="0.25">
      <c r="A3440" s="3">
        <v>3438</v>
      </c>
      <c r="B3440" s="1" t="s">
        <v>3437</v>
      </c>
      <c r="C3440" s="1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26">
        <f t="shared" si="503"/>
        <v>1.042</v>
      </c>
      <c r="P3440" s="3">
        <f t="shared" si="508"/>
        <v>2552.5</v>
      </c>
      <c r="Q3440" s="5" t="s">
        <v>8313</v>
      </c>
      <c r="R3440" s="3" t="s">
        <v>8314</v>
      </c>
      <c r="S3440" s="22">
        <f t="shared" si="509"/>
        <v>42100.927858796291</v>
      </c>
      <c r="T3440" s="22">
        <f t="shared" si="510"/>
        <v>42126.875</v>
      </c>
    </row>
    <row r="3441" spans="1:20" ht="30" x14ac:dyDescent="0.25">
      <c r="A3441" s="3">
        <v>3439</v>
      </c>
      <c r="B3441" s="1" t="s">
        <v>3438</v>
      </c>
      <c r="C3441" s="1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26">
        <f t="shared" si="503"/>
        <v>1.3467833333333334</v>
      </c>
      <c r="P3441" s="3">
        <f t="shared" si="508"/>
        <v>1408.0700000000002</v>
      </c>
      <c r="Q3441" s="5" t="s">
        <v>8313</v>
      </c>
      <c r="R3441" s="3" t="s">
        <v>8314</v>
      </c>
      <c r="S3441" s="22">
        <f t="shared" si="509"/>
        <v>42374.911226851851</v>
      </c>
      <c r="T3441" s="22">
        <f t="shared" si="510"/>
        <v>42388.207638888889</v>
      </c>
    </row>
    <row r="3442" spans="1:20" ht="30" x14ac:dyDescent="0.25">
      <c r="A3442" s="3">
        <v>3440</v>
      </c>
      <c r="B3442" s="1" t="s">
        <v>3439</v>
      </c>
      <c r="C3442" s="1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26">
        <f t="shared" si="503"/>
        <v>1.052184</v>
      </c>
      <c r="P3442" s="3">
        <f t="shared" si="508"/>
        <v>5130.46</v>
      </c>
      <c r="Q3442" s="5" t="s">
        <v>8313</v>
      </c>
      <c r="R3442" s="3" t="s">
        <v>8314</v>
      </c>
      <c r="S3442" s="22">
        <f t="shared" si="509"/>
        <v>41809.12300925926</v>
      </c>
      <c r="T3442" s="22">
        <f t="shared" si="510"/>
        <v>41831.677083333336</v>
      </c>
    </row>
    <row r="3443" spans="1:20" ht="30" x14ac:dyDescent="0.25">
      <c r="A3443" s="3">
        <v>3441</v>
      </c>
      <c r="B3443" s="1" t="s">
        <v>3440</v>
      </c>
      <c r="C3443" s="1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26">
        <f t="shared" si="503"/>
        <v>1.026</v>
      </c>
      <c r="P3443" s="3">
        <f t="shared" si="508"/>
        <v>2532.5</v>
      </c>
      <c r="Q3443" s="5" t="s">
        <v>8313</v>
      </c>
      <c r="R3443" s="3" t="s">
        <v>8314</v>
      </c>
      <c r="S3443" s="22">
        <f t="shared" si="509"/>
        <v>42294.429641203707</v>
      </c>
      <c r="T3443" s="22">
        <f t="shared" si="510"/>
        <v>42321.845138888893</v>
      </c>
    </row>
    <row r="3444" spans="1:20" ht="30" x14ac:dyDescent="0.25">
      <c r="A3444" s="3">
        <v>3442</v>
      </c>
      <c r="B3444" s="1" t="s">
        <v>3441</v>
      </c>
      <c r="C3444" s="1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26">
        <f t="shared" si="503"/>
        <v>1</v>
      </c>
      <c r="P3444" s="3">
        <f t="shared" si="508"/>
        <v>250</v>
      </c>
      <c r="Q3444" s="5" t="s">
        <v>8313</v>
      </c>
      <c r="R3444" s="3" t="s">
        <v>8314</v>
      </c>
      <c r="S3444" s="22">
        <f t="shared" si="509"/>
        <v>42124.841111111105</v>
      </c>
      <c r="T3444" s="22">
        <f t="shared" si="510"/>
        <v>42154.841111111105</v>
      </c>
    </row>
    <row r="3445" spans="1:20" ht="30" x14ac:dyDescent="0.25">
      <c r="A3445" s="3">
        <v>3443</v>
      </c>
      <c r="B3445" s="1" t="s">
        <v>3442</v>
      </c>
      <c r="C3445" s="1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26">
        <f t="shared" si="503"/>
        <v>1.855</v>
      </c>
      <c r="P3445" s="3">
        <f t="shared" si="508"/>
        <v>1427.5</v>
      </c>
      <c r="Q3445" s="5" t="s">
        <v>8313</v>
      </c>
      <c r="R3445" s="3" t="s">
        <v>8314</v>
      </c>
      <c r="S3445" s="22">
        <f t="shared" si="509"/>
        <v>41861.524837962963</v>
      </c>
      <c r="T3445" s="22">
        <f t="shared" si="510"/>
        <v>41891.524837962963</v>
      </c>
    </row>
    <row r="3446" spans="1:20" ht="45" hidden="1" x14ac:dyDescent="0.25">
      <c r="A3446" s="3">
        <v>3444</v>
      </c>
      <c r="B3446" s="1" t="s">
        <v>3443</v>
      </c>
      <c r="C3446" s="1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26">
        <f t="shared" si="503"/>
        <v>2.89</v>
      </c>
      <c r="P3446" s="3">
        <f t="shared" si="504"/>
        <v>1465036163</v>
      </c>
      <c r="Q3446" s="5" t="s">
        <v>8313</v>
      </c>
      <c r="R3446" s="3" t="s">
        <v>8314</v>
      </c>
      <c r="S3446" s="22">
        <f>(((I3446/60)/60)/24)+DATE(1970,1,1)</f>
        <v>42529.582638888889</v>
      </c>
      <c r="T3446" s="22">
        <f>(((J3446/60)/60)/24)+DATE(1970,1,1)</f>
        <v>42521.291504629626</v>
      </c>
    </row>
    <row r="3447" spans="1:20" ht="30" x14ac:dyDescent="0.25">
      <c r="A3447" s="3">
        <v>3445</v>
      </c>
      <c r="B3447" s="1" t="s">
        <v>3444</v>
      </c>
      <c r="C3447" s="1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26">
        <f t="shared" si="503"/>
        <v>1</v>
      </c>
      <c r="P3447" s="3">
        <f t="shared" ref="P3447:P3463" si="511">AVERAGE(D3447,E3447)</f>
        <v>2000</v>
      </c>
      <c r="Q3447" s="5" t="s">
        <v>8313</v>
      </c>
      <c r="R3447" s="3" t="s">
        <v>8314</v>
      </c>
      <c r="S3447" s="22">
        <f t="shared" ref="S3447:S3463" si="512">(((J3447/60)/60)/24)+DATE(1970,1,1)</f>
        <v>42272.530509259261</v>
      </c>
      <c r="T3447" s="22">
        <f t="shared" ref="T3447:T3463" si="513">(((I3447/60)/60)/24)+DATE(1970,1,1)</f>
        <v>42300.530509259261</v>
      </c>
    </row>
    <row r="3448" spans="1:20" ht="30" x14ac:dyDescent="0.25">
      <c r="A3448" s="3">
        <v>3446</v>
      </c>
      <c r="B3448" s="1" t="s">
        <v>3445</v>
      </c>
      <c r="C3448" s="1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26">
        <f t="shared" si="503"/>
        <v>1.0820000000000001</v>
      </c>
      <c r="P3448" s="3">
        <f t="shared" si="511"/>
        <v>1041</v>
      </c>
      <c r="Q3448" s="5" t="s">
        <v>8313</v>
      </c>
      <c r="R3448" s="3" t="s">
        <v>8314</v>
      </c>
      <c r="S3448" s="22">
        <f t="shared" si="512"/>
        <v>42016.832465277781</v>
      </c>
      <c r="T3448" s="22">
        <f t="shared" si="513"/>
        <v>42040.513888888891</v>
      </c>
    </row>
    <row r="3449" spans="1:20" x14ac:dyDescent="0.25">
      <c r="A3449" s="3">
        <v>3447</v>
      </c>
      <c r="B3449" s="1" t="s">
        <v>3446</v>
      </c>
      <c r="C3449" s="1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26">
        <f t="shared" si="503"/>
        <v>1.0780000000000001</v>
      </c>
      <c r="P3449" s="3">
        <f t="shared" si="511"/>
        <v>1039</v>
      </c>
      <c r="Q3449" s="5" t="s">
        <v>8313</v>
      </c>
      <c r="R3449" s="3" t="s">
        <v>8314</v>
      </c>
      <c r="S3449" s="22">
        <f t="shared" si="512"/>
        <v>42402.889027777783</v>
      </c>
      <c r="T3449" s="22">
        <f t="shared" si="513"/>
        <v>42447.847361111111</v>
      </c>
    </row>
    <row r="3450" spans="1:20" ht="30" x14ac:dyDescent="0.25">
      <c r="A3450" s="3">
        <v>3448</v>
      </c>
      <c r="B3450" s="1" t="s">
        <v>3447</v>
      </c>
      <c r="C3450" s="1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26">
        <f t="shared" ref="O3450:O3513" si="514">E3450/D3450</f>
        <v>1.0976190476190477</v>
      </c>
      <c r="P3450" s="3">
        <f t="shared" si="511"/>
        <v>2202.5</v>
      </c>
      <c r="Q3450" s="5" t="s">
        <v>8313</v>
      </c>
      <c r="R3450" s="3" t="s">
        <v>8314</v>
      </c>
      <c r="S3450" s="22">
        <f t="shared" si="512"/>
        <v>41960.119085648148</v>
      </c>
      <c r="T3450" s="22">
        <f t="shared" si="513"/>
        <v>41990.119085648148</v>
      </c>
    </row>
    <row r="3451" spans="1:20" ht="30" x14ac:dyDescent="0.25">
      <c r="A3451" s="3">
        <v>3449</v>
      </c>
      <c r="B3451" s="1" t="s">
        <v>3448</v>
      </c>
      <c r="C3451" s="1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26">
        <f t="shared" si="514"/>
        <v>1.70625</v>
      </c>
      <c r="P3451" s="3">
        <f t="shared" si="511"/>
        <v>1082.5</v>
      </c>
      <c r="Q3451" s="5" t="s">
        <v>8313</v>
      </c>
      <c r="R3451" s="3" t="s">
        <v>8314</v>
      </c>
      <c r="S3451" s="22">
        <f t="shared" si="512"/>
        <v>42532.052523148144</v>
      </c>
      <c r="T3451" s="22">
        <f t="shared" si="513"/>
        <v>42560.166666666672</v>
      </c>
    </row>
    <row r="3452" spans="1:20" ht="30" x14ac:dyDescent="0.25">
      <c r="A3452" s="3">
        <v>3450</v>
      </c>
      <c r="B3452" s="1" t="s">
        <v>3449</v>
      </c>
      <c r="C3452" s="1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26">
        <f t="shared" si="514"/>
        <v>1.52</v>
      </c>
      <c r="P3452" s="3">
        <f t="shared" si="511"/>
        <v>630</v>
      </c>
      <c r="Q3452" s="5" t="s">
        <v>8313</v>
      </c>
      <c r="R3452" s="3" t="s">
        <v>8314</v>
      </c>
      <c r="S3452" s="22">
        <f t="shared" si="512"/>
        <v>42036.704525462963</v>
      </c>
      <c r="T3452" s="22">
        <f t="shared" si="513"/>
        <v>42096.662858796291</v>
      </c>
    </row>
    <row r="3453" spans="1:20" ht="30" x14ac:dyDescent="0.25">
      <c r="A3453" s="3">
        <v>3451</v>
      </c>
      <c r="B3453" s="1" t="s">
        <v>3450</v>
      </c>
      <c r="C3453" s="1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26">
        <f t="shared" si="514"/>
        <v>1.0123076923076924</v>
      </c>
      <c r="P3453" s="3">
        <f t="shared" si="511"/>
        <v>654</v>
      </c>
      <c r="Q3453" s="5" t="s">
        <v>8313</v>
      </c>
      <c r="R3453" s="3" t="s">
        <v>8314</v>
      </c>
      <c r="S3453" s="22">
        <f t="shared" si="512"/>
        <v>42088.723692129628</v>
      </c>
      <c r="T3453" s="22">
        <f t="shared" si="513"/>
        <v>42115.723692129628</v>
      </c>
    </row>
    <row r="3454" spans="1:20" ht="30" x14ac:dyDescent="0.25">
      <c r="A3454" s="3">
        <v>3452</v>
      </c>
      <c r="B3454" s="1" t="s">
        <v>3451</v>
      </c>
      <c r="C3454" s="1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26">
        <f t="shared" si="514"/>
        <v>1.532</v>
      </c>
      <c r="P3454" s="3">
        <f t="shared" si="511"/>
        <v>1266</v>
      </c>
      <c r="Q3454" s="5" t="s">
        <v>8313</v>
      </c>
      <c r="R3454" s="3" t="s">
        <v>8314</v>
      </c>
      <c r="S3454" s="22">
        <f t="shared" si="512"/>
        <v>41820.639189814814</v>
      </c>
      <c r="T3454" s="22">
        <f t="shared" si="513"/>
        <v>41843.165972222225</v>
      </c>
    </row>
    <row r="3455" spans="1:20" ht="30" x14ac:dyDescent="0.25">
      <c r="A3455" s="3">
        <v>3453</v>
      </c>
      <c r="B3455" s="1" t="s">
        <v>3452</v>
      </c>
      <c r="C3455" s="1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26">
        <f t="shared" si="514"/>
        <v>1.2833333333333334</v>
      </c>
      <c r="P3455" s="3">
        <f t="shared" si="511"/>
        <v>342.5</v>
      </c>
      <c r="Q3455" s="5" t="s">
        <v>8313</v>
      </c>
      <c r="R3455" s="3" t="s">
        <v>8314</v>
      </c>
      <c r="S3455" s="22">
        <f t="shared" si="512"/>
        <v>42535.97865740741</v>
      </c>
      <c r="T3455" s="22">
        <f t="shared" si="513"/>
        <v>42595.97865740741</v>
      </c>
    </row>
    <row r="3456" spans="1:20" ht="30" x14ac:dyDescent="0.25">
      <c r="A3456" s="3">
        <v>3454</v>
      </c>
      <c r="B3456" s="1" t="s">
        <v>3453</v>
      </c>
      <c r="C3456" s="1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26">
        <f t="shared" si="514"/>
        <v>1.0071428571428571</v>
      </c>
      <c r="P3456" s="3">
        <f t="shared" si="511"/>
        <v>702.5</v>
      </c>
      <c r="Q3456" s="5" t="s">
        <v>8313</v>
      </c>
      <c r="R3456" s="3" t="s">
        <v>8314</v>
      </c>
      <c r="S3456" s="22">
        <f t="shared" si="512"/>
        <v>41821.698599537034</v>
      </c>
      <c r="T3456" s="22">
        <f t="shared" si="513"/>
        <v>41851.698599537034</v>
      </c>
    </row>
    <row r="3457" spans="1:20" ht="30" x14ac:dyDescent="0.25">
      <c r="A3457" s="3">
        <v>3455</v>
      </c>
      <c r="B3457" s="1" t="s">
        <v>3454</v>
      </c>
      <c r="C3457" s="1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26">
        <f t="shared" si="514"/>
        <v>1.0065</v>
      </c>
      <c r="P3457" s="3">
        <f t="shared" si="511"/>
        <v>10032.5</v>
      </c>
      <c r="Q3457" s="5" t="s">
        <v>8313</v>
      </c>
      <c r="R3457" s="3" t="s">
        <v>8314</v>
      </c>
      <c r="S3457" s="22">
        <f t="shared" si="512"/>
        <v>42626.7503125</v>
      </c>
      <c r="T3457" s="22">
        <f t="shared" si="513"/>
        <v>42656.7503125</v>
      </c>
    </row>
    <row r="3458" spans="1:20" ht="30" x14ac:dyDescent="0.25">
      <c r="A3458" s="3">
        <v>3456</v>
      </c>
      <c r="B3458" s="1" t="s">
        <v>3455</v>
      </c>
      <c r="C3458" s="1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26">
        <f t="shared" si="514"/>
        <v>1.913</v>
      </c>
      <c r="P3458" s="3">
        <f t="shared" si="511"/>
        <v>4369.5</v>
      </c>
      <c r="Q3458" s="5" t="s">
        <v>8313</v>
      </c>
      <c r="R3458" s="3" t="s">
        <v>8314</v>
      </c>
      <c r="S3458" s="22">
        <f t="shared" si="512"/>
        <v>41821.205636574072</v>
      </c>
      <c r="T3458" s="22">
        <f t="shared" si="513"/>
        <v>41852.290972222225</v>
      </c>
    </row>
    <row r="3459" spans="1:20" x14ac:dyDescent="0.25">
      <c r="A3459" s="3">
        <v>3457</v>
      </c>
      <c r="B3459" s="1" t="s">
        <v>3456</v>
      </c>
      <c r="C3459" s="1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26">
        <f t="shared" si="514"/>
        <v>1.4019999999999999</v>
      </c>
      <c r="P3459" s="3">
        <f t="shared" si="511"/>
        <v>2402</v>
      </c>
      <c r="Q3459" s="5" t="s">
        <v>8313</v>
      </c>
      <c r="R3459" s="3" t="s">
        <v>8314</v>
      </c>
      <c r="S3459" s="22">
        <f t="shared" si="512"/>
        <v>42016.706678240742</v>
      </c>
      <c r="T3459" s="22">
        <f t="shared" si="513"/>
        <v>42047.249305555553</v>
      </c>
    </row>
    <row r="3460" spans="1:20" ht="30" x14ac:dyDescent="0.25">
      <c r="A3460" s="3">
        <v>3458</v>
      </c>
      <c r="B3460" s="1" t="s">
        <v>3457</v>
      </c>
      <c r="C3460" s="1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26">
        <f t="shared" si="514"/>
        <v>1.2433537832310839</v>
      </c>
      <c r="P3460" s="3">
        <f t="shared" si="511"/>
        <v>1097</v>
      </c>
      <c r="Q3460" s="5" t="s">
        <v>8313</v>
      </c>
      <c r="R3460" s="3" t="s">
        <v>8314</v>
      </c>
      <c r="S3460" s="22">
        <f t="shared" si="512"/>
        <v>42011.202581018515</v>
      </c>
      <c r="T3460" s="22">
        <f t="shared" si="513"/>
        <v>42038.185416666667</v>
      </c>
    </row>
    <row r="3461" spans="1:20" ht="30" x14ac:dyDescent="0.25">
      <c r="A3461" s="3">
        <v>3459</v>
      </c>
      <c r="B3461" s="1" t="s">
        <v>3458</v>
      </c>
      <c r="C3461" s="1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26">
        <f t="shared" si="514"/>
        <v>1.262</v>
      </c>
      <c r="P3461" s="3">
        <f t="shared" si="511"/>
        <v>565.5</v>
      </c>
      <c r="Q3461" s="5" t="s">
        <v>8313</v>
      </c>
      <c r="R3461" s="3" t="s">
        <v>8314</v>
      </c>
      <c r="S3461" s="22">
        <f t="shared" si="512"/>
        <v>42480.479861111111</v>
      </c>
      <c r="T3461" s="22">
        <f t="shared" si="513"/>
        <v>42510.479861111111</v>
      </c>
    </row>
    <row r="3462" spans="1:20" ht="30" x14ac:dyDescent="0.25">
      <c r="A3462" s="3">
        <v>3460</v>
      </c>
      <c r="B3462" s="1" t="s">
        <v>3459</v>
      </c>
      <c r="C3462" s="1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26">
        <f t="shared" si="514"/>
        <v>1.9</v>
      </c>
      <c r="P3462" s="3">
        <f t="shared" si="511"/>
        <v>725</v>
      </c>
      <c r="Q3462" s="5" t="s">
        <v>8313</v>
      </c>
      <c r="R3462" s="3" t="s">
        <v>8314</v>
      </c>
      <c r="S3462" s="22">
        <f t="shared" si="512"/>
        <v>41852.527222222219</v>
      </c>
      <c r="T3462" s="22">
        <f t="shared" si="513"/>
        <v>41866.527222222219</v>
      </c>
    </row>
    <row r="3463" spans="1:20" ht="30" x14ac:dyDescent="0.25">
      <c r="A3463" s="3">
        <v>3461</v>
      </c>
      <c r="B3463" s="1" t="s">
        <v>3460</v>
      </c>
      <c r="C3463" s="1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26">
        <f t="shared" si="514"/>
        <v>1.39</v>
      </c>
      <c r="P3463" s="3">
        <f t="shared" si="511"/>
        <v>597.5</v>
      </c>
      <c r="Q3463" s="5" t="s">
        <v>8313</v>
      </c>
      <c r="R3463" s="3" t="s">
        <v>8314</v>
      </c>
      <c r="S3463" s="22">
        <f t="shared" si="512"/>
        <v>42643.632858796293</v>
      </c>
      <c r="T3463" s="22">
        <f t="shared" si="513"/>
        <v>42672.125</v>
      </c>
    </row>
    <row r="3464" spans="1:20" ht="30" hidden="1" x14ac:dyDescent="0.25">
      <c r="A3464" s="3">
        <v>3462</v>
      </c>
      <c r="B3464" s="1" t="s">
        <v>3461</v>
      </c>
      <c r="C3464" s="1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26">
        <f t="shared" si="514"/>
        <v>2.02</v>
      </c>
      <c r="P3464" s="3">
        <f t="shared" ref="P3464:P3473" si="515">AVERAGE(I3464,J3464)</f>
        <v>1435866414</v>
      </c>
      <c r="Q3464" s="5" t="s">
        <v>8313</v>
      </c>
      <c r="R3464" s="3" t="s">
        <v>8314</v>
      </c>
      <c r="S3464" s="22">
        <f>(((I3464/60)/60)/24)+DATE(1970,1,1)</f>
        <v>42195.75</v>
      </c>
      <c r="T3464" s="22">
        <f>(((J3464/60)/60)/24)+DATE(1970,1,1)</f>
        <v>42179.898472222223</v>
      </c>
    </row>
    <row r="3465" spans="1:20" ht="30" x14ac:dyDescent="0.25">
      <c r="A3465" s="3">
        <v>3463</v>
      </c>
      <c r="B3465" s="1" t="s">
        <v>3462</v>
      </c>
      <c r="C3465" s="1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26">
        <f t="shared" si="514"/>
        <v>1.0338000000000001</v>
      </c>
      <c r="P3465" s="3">
        <f t="shared" ref="P3465:P3472" si="516">AVERAGE(D3465,E3465)</f>
        <v>10169</v>
      </c>
      <c r="Q3465" s="5" t="s">
        <v>8313</v>
      </c>
      <c r="R3465" s="3" t="s">
        <v>8314</v>
      </c>
      <c r="S3465" s="22">
        <f t="shared" ref="S3465:S3472" si="517">(((J3465/60)/60)/24)+DATE(1970,1,1)</f>
        <v>42612.918807870374</v>
      </c>
      <c r="T3465" s="22">
        <f t="shared" ref="T3465:T3472" si="518">(((I3465/60)/60)/24)+DATE(1970,1,1)</f>
        <v>42654.165972222225</v>
      </c>
    </row>
    <row r="3466" spans="1:20" ht="30" x14ac:dyDescent="0.25">
      <c r="A3466" s="3">
        <v>3464</v>
      </c>
      <c r="B3466" s="1" t="s">
        <v>3463</v>
      </c>
      <c r="C3466" s="1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26">
        <f t="shared" si="514"/>
        <v>1.023236</v>
      </c>
      <c r="P3466" s="3">
        <f t="shared" si="516"/>
        <v>5058.09</v>
      </c>
      <c r="Q3466" s="5" t="s">
        <v>8313</v>
      </c>
      <c r="R3466" s="3" t="s">
        <v>8314</v>
      </c>
      <c r="S3466" s="22">
        <f t="shared" si="517"/>
        <v>42575.130057870367</v>
      </c>
      <c r="T3466" s="22">
        <f t="shared" si="518"/>
        <v>42605.130057870367</v>
      </c>
    </row>
    <row r="3467" spans="1:20" ht="30" x14ac:dyDescent="0.25">
      <c r="A3467" s="3">
        <v>3465</v>
      </c>
      <c r="B3467" s="1" t="s">
        <v>3464</v>
      </c>
      <c r="C3467" s="1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26">
        <f t="shared" si="514"/>
        <v>1.03</v>
      </c>
      <c r="P3467" s="3">
        <f t="shared" si="516"/>
        <v>2030</v>
      </c>
      <c r="Q3467" s="5" t="s">
        <v>8313</v>
      </c>
      <c r="R3467" s="3" t="s">
        <v>8314</v>
      </c>
      <c r="S3467" s="22">
        <f t="shared" si="517"/>
        <v>42200.625833333332</v>
      </c>
      <c r="T3467" s="22">
        <f t="shared" si="518"/>
        <v>42225.666666666672</v>
      </c>
    </row>
    <row r="3468" spans="1:20" ht="30" x14ac:dyDescent="0.25">
      <c r="A3468" s="3">
        <v>3466</v>
      </c>
      <c r="B3468" s="1" t="s">
        <v>3465</v>
      </c>
      <c r="C3468" s="1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26">
        <f t="shared" si="514"/>
        <v>1.2714285714285714</v>
      </c>
      <c r="P3468" s="3">
        <f t="shared" si="516"/>
        <v>3975</v>
      </c>
      <c r="Q3468" s="5" t="s">
        <v>8313</v>
      </c>
      <c r="R3468" s="3" t="s">
        <v>8314</v>
      </c>
      <c r="S3468" s="22">
        <f t="shared" si="517"/>
        <v>42420.019097222219</v>
      </c>
      <c r="T3468" s="22">
        <f t="shared" si="518"/>
        <v>42479.977430555555</v>
      </c>
    </row>
    <row r="3469" spans="1:20" x14ac:dyDescent="0.25">
      <c r="A3469" s="3">
        <v>3467</v>
      </c>
      <c r="B3469" s="1" t="s">
        <v>3466</v>
      </c>
      <c r="C3469" s="1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26">
        <f t="shared" si="514"/>
        <v>1.01</v>
      </c>
      <c r="P3469" s="3">
        <f t="shared" si="516"/>
        <v>3015</v>
      </c>
      <c r="Q3469" s="5" t="s">
        <v>8313</v>
      </c>
      <c r="R3469" s="3" t="s">
        <v>8314</v>
      </c>
      <c r="S3469" s="22">
        <f t="shared" si="517"/>
        <v>42053.671666666662</v>
      </c>
      <c r="T3469" s="22">
        <f t="shared" si="518"/>
        <v>42083.630000000005</v>
      </c>
    </row>
    <row r="3470" spans="1:20" ht="30" x14ac:dyDescent="0.25">
      <c r="A3470" s="3">
        <v>3468</v>
      </c>
      <c r="B3470" s="1" t="s">
        <v>3467</v>
      </c>
      <c r="C3470" s="1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26">
        <f t="shared" si="514"/>
        <v>1.2178</v>
      </c>
      <c r="P3470" s="3">
        <f t="shared" si="516"/>
        <v>11089</v>
      </c>
      <c r="Q3470" s="5" t="s">
        <v>8313</v>
      </c>
      <c r="R3470" s="3" t="s">
        <v>8314</v>
      </c>
      <c r="S3470" s="22">
        <f t="shared" si="517"/>
        <v>42605.765381944439</v>
      </c>
      <c r="T3470" s="22">
        <f t="shared" si="518"/>
        <v>42634.125</v>
      </c>
    </row>
    <row r="3471" spans="1:20" ht="30" x14ac:dyDescent="0.25">
      <c r="A3471" s="3">
        <v>3469</v>
      </c>
      <c r="B3471" s="1" t="s">
        <v>3468</v>
      </c>
      <c r="C3471" s="1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26">
        <f t="shared" si="514"/>
        <v>1.1339285714285714</v>
      </c>
      <c r="P3471" s="3">
        <f t="shared" si="516"/>
        <v>2987.5</v>
      </c>
      <c r="Q3471" s="5" t="s">
        <v>8313</v>
      </c>
      <c r="R3471" s="3" t="s">
        <v>8314</v>
      </c>
      <c r="S3471" s="22">
        <f t="shared" si="517"/>
        <v>42458.641724537039</v>
      </c>
      <c r="T3471" s="22">
        <f t="shared" si="518"/>
        <v>42488.641724537039</v>
      </c>
    </row>
    <row r="3472" spans="1:20" ht="30" x14ac:dyDescent="0.25">
      <c r="A3472" s="3">
        <v>3470</v>
      </c>
      <c r="B3472" s="1" t="s">
        <v>3469</v>
      </c>
      <c r="C3472" s="1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26">
        <f t="shared" si="514"/>
        <v>1.5</v>
      </c>
      <c r="P3472" s="3">
        <f t="shared" si="516"/>
        <v>312.5</v>
      </c>
      <c r="Q3472" s="5" t="s">
        <v>8313</v>
      </c>
      <c r="R3472" s="3" t="s">
        <v>8314</v>
      </c>
      <c r="S3472" s="22">
        <f t="shared" si="517"/>
        <v>42529.022013888884</v>
      </c>
      <c r="T3472" s="22">
        <f t="shared" si="518"/>
        <v>42566.901388888888</v>
      </c>
    </row>
    <row r="3473" spans="1:20" ht="30" hidden="1" x14ac:dyDescent="0.25">
      <c r="A3473" s="3">
        <v>3471</v>
      </c>
      <c r="B3473" s="1" t="s">
        <v>3470</v>
      </c>
      <c r="C3473" s="1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26">
        <f t="shared" si="514"/>
        <v>2.1459999999999999</v>
      </c>
      <c r="P3473" s="3">
        <f t="shared" si="515"/>
        <v>1407743445</v>
      </c>
      <c r="Q3473" s="5" t="s">
        <v>8313</v>
      </c>
      <c r="R3473" s="3" t="s">
        <v>8314</v>
      </c>
      <c r="S3473" s="22">
        <f>(((I3473/60)/60)/24)+DATE(1970,1,1)</f>
        <v>41882.833333333336</v>
      </c>
      <c r="T3473" s="22">
        <f>(((J3473/60)/60)/24)+DATE(1970,1,1)</f>
        <v>41841.820486111108</v>
      </c>
    </row>
    <row r="3474" spans="1:20" ht="30" x14ac:dyDescent="0.25">
      <c r="A3474" s="3">
        <v>3472</v>
      </c>
      <c r="B3474" s="1" t="s">
        <v>3471</v>
      </c>
      <c r="C3474" s="1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26">
        <f t="shared" si="514"/>
        <v>1.0205</v>
      </c>
      <c r="P3474" s="3">
        <f t="shared" ref="P3474:P3537" si="519">AVERAGE(D3474,E3474)</f>
        <v>2020.5</v>
      </c>
      <c r="Q3474" s="5" t="s">
        <v>8313</v>
      </c>
      <c r="R3474" s="3" t="s">
        <v>8314</v>
      </c>
      <c r="S3474" s="22">
        <f t="shared" ref="S3474:S3505" si="520">(((J3474/60)/60)/24)+DATE(1970,1,1)</f>
        <v>41928.170497685183</v>
      </c>
      <c r="T3474" s="22">
        <f t="shared" ref="T3474:T3505" si="521">(((I3474/60)/60)/24)+DATE(1970,1,1)</f>
        <v>41949.249305555553</v>
      </c>
    </row>
    <row r="3475" spans="1:20" ht="30" x14ac:dyDescent="0.25">
      <c r="A3475" s="3">
        <v>3473</v>
      </c>
      <c r="B3475" s="1" t="s">
        <v>3472</v>
      </c>
      <c r="C3475" s="1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26">
        <f t="shared" si="514"/>
        <v>1</v>
      </c>
      <c r="P3475" s="3">
        <f t="shared" si="519"/>
        <v>4900</v>
      </c>
      <c r="Q3475" s="5" t="s">
        <v>8313</v>
      </c>
      <c r="R3475" s="3" t="s">
        <v>8314</v>
      </c>
      <c r="S3475" s="22">
        <f t="shared" si="520"/>
        <v>42062.834444444445</v>
      </c>
      <c r="T3475" s="22">
        <f t="shared" si="521"/>
        <v>42083.852083333331</v>
      </c>
    </row>
    <row r="3476" spans="1:20" ht="30" x14ac:dyDescent="0.25">
      <c r="A3476" s="3">
        <v>3474</v>
      </c>
      <c r="B3476" s="1" t="s">
        <v>3473</v>
      </c>
      <c r="C3476" s="1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26">
        <f t="shared" si="514"/>
        <v>1.01</v>
      </c>
      <c r="P3476" s="3">
        <f t="shared" si="519"/>
        <v>2010</v>
      </c>
      <c r="Q3476" s="5" t="s">
        <v>8313</v>
      </c>
      <c r="R3476" s="3" t="s">
        <v>8314</v>
      </c>
      <c r="S3476" s="22">
        <f t="shared" si="520"/>
        <v>42541.501516203702</v>
      </c>
      <c r="T3476" s="22">
        <f t="shared" si="521"/>
        <v>42571.501516203702</v>
      </c>
    </row>
    <row r="3477" spans="1:20" ht="30" x14ac:dyDescent="0.25">
      <c r="A3477" s="3">
        <v>3475</v>
      </c>
      <c r="B3477" s="1" t="s">
        <v>3474</v>
      </c>
      <c r="C3477" s="1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26">
        <f t="shared" si="514"/>
        <v>1.1333333333333333</v>
      </c>
      <c r="P3477" s="3">
        <f t="shared" si="519"/>
        <v>320</v>
      </c>
      <c r="Q3477" s="5" t="s">
        <v>8313</v>
      </c>
      <c r="R3477" s="3" t="s">
        <v>8314</v>
      </c>
      <c r="S3477" s="22">
        <f t="shared" si="520"/>
        <v>41918.880833333329</v>
      </c>
      <c r="T3477" s="22">
        <f t="shared" si="521"/>
        <v>41946</v>
      </c>
    </row>
    <row r="3478" spans="1:20" ht="30" x14ac:dyDescent="0.25">
      <c r="A3478" s="3">
        <v>3476</v>
      </c>
      <c r="B3478" s="1" t="s">
        <v>3475</v>
      </c>
      <c r="C3478" s="1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26">
        <f t="shared" si="514"/>
        <v>1.04</v>
      </c>
      <c r="P3478" s="3">
        <f t="shared" si="519"/>
        <v>306</v>
      </c>
      <c r="Q3478" s="5" t="s">
        <v>8313</v>
      </c>
      <c r="R3478" s="3" t="s">
        <v>8314</v>
      </c>
      <c r="S3478" s="22">
        <f t="shared" si="520"/>
        <v>41921.279976851853</v>
      </c>
      <c r="T3478" s="22">
        <f t="shared" si="521"/>
        <v>41939.125</v>
      </c>
    </row>
    <row r="3479" spans="1:20" ht="30" x14ac:dyDescent="0.25">
      <c r="A3479" s="3">
        <v>3477</v>
      </c>
      <c r="B3479" s="1" t="s">
        <v>3476</v>
      </c>
      <c r="C3479" s="1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26">
        <f t="shared" si="514"/>
        <v>1.1533333333333333</v>
      </c>
      <c r="P3479" s="3">
        <f t="shared" si="519"/>
        <v>1938</v>
      </c>
      <c r="Q3479" s="5" t="s">
        <v>8313</v>
      </c>
      <c r="R3479" s="3" t="s">
        <v>8314</v>
      </c>
      <c r="S3479" s="22">
        <f t="shared" si="520"/>
        <v>42128.736608796295</v>
      </c>
      <c r="T3479" s="22">
        <f t="shared" si="521"/>
        <v>42141.125</v>
      </c>
    </row>
    <row r="3480" spans="1:20" ht="30" x14ac:dyDescent="0.25">
      <c r="A3480" s="3">
        <v>3478</v>
      </c>
      <c r="B3480" s="1" t="s">
        <v>3477</v>
      </c>
      <c r="C3480" s="1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26">
        <f t="shared" si="514"/>
        <v>1.1285000000000001</v>
      </c>
      <c r="P3480" s="3">
        <f t="shared" si="519"/>
        <v>2128.5</v>
      </c>
      <c r="Q3480" s="5" t="s">
        <v>8313</v>
      </c>
      <c r="R3480" s="3" t="s">
        <v>8314</v>
      </c>
      <c r="S3480" s="22">
        <f t="shared" si="520"/>
        <v>42053.916921296302</v>
      </c>
      <c r="T3480" s="22">
        <f t="shared" si="521"/>
        <v>42079.875</v>
      </c>
    </row>
    <row r="3481" spans="1:20" ht="30" x14ac:dyDescent="0.25">
      <c r="A3481" s="3">
        <v>3479</v>
      </c>
      <c r="B3481" s="1" t="s">
        <v>3478</v>
      </c>
      <c r="C3481" s="1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26">
        <f t="shared" si="514"/>
        <v>1.2786666666666666</v>
      </c>
      <c r="P3481" s="3">
        <f t="shared" si="519"/>
        <v>1709</v>
      </c>
      <c r="Q3481" s="5" t="s">
        <v>8313</v>
      </c>
      <c r="R3481" s="3" t="s">
        <v>8314</v>
      </c>
      <c r="S3481" s="22">
        <f t="shared" si="520"/>
        <v>41781.855092592588</v>
      </c>
      <c r="T3481" s="22">
        <f t="shared" si="521"/>
        <v>41811.855092592588</v>
      </c>
    </row>
    <row r="3482" spans="1:20" ht="30" x14ac:dyDescent="0.25">
      <c r="A3482" s="3">
        <v>3480</v>
      </c>
      <c r="B3482" s="1" t="s">
        <v>3479</v>
      </c>
      <c r="C3482" s="1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26">
        <f t="shared" si="514"/>
        <v>1.4266666666666667</v>
      </c>
      <c r="P3482" s="3">
        <f t="shared" si="519"/>
        <v>1820</v>
      </c>
      <c r="Q3482" s="5" t="s">
        <v>8313</v>
      </c>
      <c r="R3482" s="3" t="s">
        <v>8314</v>
      </c>
      <c r="S3482" s="22">
        <f t="shared" si="520"/>
        <v>42171.317442129628</v>
      </c>
      <c r="T3482" s="22">
        <f t="shared" si="521"/>
        <v>42195.875</v>
      </c>
    </row>
    <row r="3483" spans="1:20" ht="30" x14ac:dyDescent="0.25">
      <c r="A3483" s="3">
        <v>3481</v>
      </c>
      <c r="B3483" s="1" t="s">
        <v>3480</v>
      </c>
      <c r="C3483" s="1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26">
        <f t="shared" si="514"/>
        <v>1.1879999999999999</v>
      </c>
      <c r="P3483" s="3">
        <f t="shared" si="519"/>
        <v>10940</v>
      </c>
      <c r="Q3483" s="5" t="s">
        <v>8313</v>
      </c>
      <c r="R3483" s="3" t="s">
        <v>8314</v>
      </c>
      <c r="S3483" s="22">
        <f t="shared" si="520"/>
        <v>41989.24754629629</v>
      </c>
      <c r="T3483" s="22">
        <f t="shared" si="521"/>
        <v>42006.24754629629</v>
      </c>
    </row>
    <row r="3484" spans="1:20" ht="30" x14ac:dyDescent="0.25">
      <c r="A3484" s="3">
        <v>3482</v>
      </c>
      <c r="B3484" s="1" t="s">
        <v>3481</v>
      </c>
      <c r="C3484" s="1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26">
        <f t="shared" si="514"/>
        <v>1.3833333333333333</v>
      </c>
      <c r="P3484" s="3">
        <f t="shared" si="519"/>
        <v>3575</v>
      </c>
      <c r="Q3484" s="5" t="s">
        <v>8313</v>
      </c>
      <c r="R3484" s="3" t="s">
        <v>8314</v>
      </c>
      <c r="S3484" s="22">
        <f t="shared" si="520"/>
        <v>41796.771597222221</v>
      </c>
      <c r="T3484" s="22">
        <f t="shared" si="521"/>
        <v>41826.771597222221</v>
      </c>
    </row>
    <row r="3485" spans="1:20" ht="30" x14ac:dyDescent="0.25">
      <c r="A3485" s="3">
        <v>3483</v>
      </c>
      <c r="B3485" s="1" t="s">
        <v>3482</v>
      </c>
      <c r="C3485" s="1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26">
        <f t="shared" si="514"/>
        <v>1.599402985074627</v>
      </c>
      <c r="P3485" s="3">
        <f t="shared" si="519"/>
        <v>4354</v>
      </c>
      <c r="Q3485" s="5" t="s">
        <v>8313</v>
      </c>
      <c r="R3485" s="3" t="s">
        <v>8314</v>
      </c>
      <c r="S3485" s="22">
        <f t="shared" si="520"/>
        <v>41793.668761574074</v>
      </c>
      <c r="T3485" s="22">
        <f t="shared" si="521"/>
        <v>41823.668761574074</v>
      </c>
    </row>
    <row r="3486" spans="1:20" ht="30" x14ac:dyDescent="0.25">
      <c r="A3486" s="3">
        <v>3484</v>
      </c>
      <c r="B3486" s="1" t="s">
        <v>3483</v>
      </c>
      <c r="C3486" s="1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26">
        <f t="shared" si="514"/>
        <v>1.1424000000000001</v>
      </c>
      <c r="P3486" s="3">
        <f t="shared" si="519"/>
        <v>2678</v>
      </c>
      <c r="Q3486" s="5" t="s">
        <v>8313</v>
      </c>
      <c r="R3486" s="3" t="s">
        <v>8314</v>
      </c>
      <c r="S3486" s="22">
        <f t="shared" si="520"/>
        <v>42506.760405092587</v>
      </c>
      <c r="T3486" s="22">
        <f t="shared" si="521"/>
        <v>42536.760405092587</v>
      </c>
    </row>
    <row r="3487" spans="1:20" ht="30" x14ac:dyDescent="0.25">
      <c r="A3487" s="3">
        <v>3485</v>
      </c>
      <c r="B3487" s="1" t="s">
        <v>3484</v>
      </c>
      <c r="C3487" s="1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26">
        <f t="shared" si="514"/>
        <v>1.0060606060606061</v>
      </c>
      <c r="P3487" s="3">
        <f t="shared" si="519"/>
        <v>1655</v>
      </c>
      <c r="Q3487" s="5" t="s">
        <v>8313</v>
      </c>
      <c r="R3487" s="3" t="s">
        <v>8314</v>
      </c>
      <c r="S3487" s="22">
        <f t="shared" si="520"/>
        <v>42372.693055555559</v>
      </c>
      <c r="T3487" s="22">
        <f t="shared" si="521"/>
        <v>42402.693055555559</v>
      </c>
    </row>
    <row r="3488" spans="1:20" ht="30" x14ac:dyDescent="0.25">
      <c r="A3488" s="3">
        <v>3486</v>
      </c>
      <c r="B3488" s="1" t="s">
        <v>3485</v>
      </c>
      <c r="C3488" s="1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26">
        <f t="shared" si="514"/>
        <v>1.552</v>
      </c>
      <c r="P3488" s="3">
        <f t="shared" si="519"/>
        <v>3828</v>
      </c>
      <c r="Q3488" s="5" t="s">
        <v>8313</v>
      </c>
      <c r="R3488" s="3" t="s">
        <v>8314</v>
      </c>
      <c r="S3488" s="22">
        <f t="shared" si="520"/>
        <v>42126.87501157407</v>
      </c>
      <c r="T3488" s="22">
        <f t="shared" si="521"/>
        <v>42158.290972222225</v>
      </c>
    </row>
    <row r="3489" spans="1:20" ht="30" x14ac:dyDescent="0.25">
      <c r="A3489" s="3">
        <v>3487</v>
      </c>
      <c r="B3489" s="1" t="s">
        <v>3486</v>
      </c>
      <c r="C3489" s="1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26">
        <f t="shared" si="514"/>
        <v>1.2775000000000001</v>
      </c>
      <c r="P3489" s="3">
        <f t="shared" si="519"/>
        <v>2277.5</v>
      </c>
      <c r="Q3489" s="5" t="s">
        <v>8313</v>
      </c>
      <c r="R3489" s="3" t="s">
        <v>8314</v>
      </c>
      <c r="S3489" s="22">
        <f t="shared" si="520"/>
        <v>42149.940416666665</v>
      </c>
      <c r="T3489" s="22">
        <f t="shared" si="521"/>
        <v>42179.940416666665</v>
      </c>
    </row>
    <row r="3490" spans="1:20" ht="30" x14ac:dyDescent="0.25">
      <c r="A3490" s="3">
        <v>3488</v>
      </c>
      <c r="B3490" s="1" t="s">
        <v>3487</v>
      </c>
      <c r="C3490" s="1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26">
        <f t="shared" si="514"/>
        <v>1.212</v>
      </c>
      <c r="P3490" s="3">
        <f t="shared" si="519"/>
        <v>3318</v>
      </c>
      <c r="Q3490" s="5" t="s">
        <v>8313</v>
      </c>
      <c r="R3490" s="3" t="s">
        <v>8314</v>
      </c>
      <c r="S3490" s="22">
        <f t="shared" si="520"/>
        <v>42087.768055555556</v>
      </c>
      <c r="T3490" s="22">
        <f t="shared" si="521"/>
        <v>42111.666666666672</v>
      </c>
    </row>
    <row r="3491" spans="1:20" ht="30" x14ac:dyDescent="0.25">
      <c r="A3491" s="3">
        <v>3489</v>
      </c>
      <c r="B3491" s="1" t="s">
        <v>3488</v>
      </c>
      <c r="C3491" s="1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26">
        <f t="shared" si="514"/>
        <v>1.127</v>
      </c>
      <c r="P3491" s="3">
        <f t="shared" si="519"/>
        <v>5317.5</v>
      </c>
      <c r="Q3491" s="5" t="s">
        <v>8313</v>
      </c>
      <c r="R3491" s="3" t="s">
        <v>8314</v>
      </c>
      <c r="S3491" s="22">
        <f t="shared" si="520"/>
        <v>41753.635775462964</v>
      </c>
      <c r="T3491" s="22">
        <f t="shared" si="521"/>
        <v>41783.875</v>
      </c>
    </row>
    <row r="3492" spans="1:20" ht="30" x14ac:dyDescent="0.25">
      <c r="A3492" s="3">
        <v>3490</v>
      </c>
      <c r="B3492" s="1" t="s">
        <v>3489</v>
      </c>
      <c r="C3492" s="1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26">
        <f t="shared" si="514"/>
        <v>1.2749999999999999</v>
      </c>
      <c r="P3492" s="3">
        <f t="shared" si="519"/>
        <v>1137.5</v>
      </c>
      <c r="Q3492" s="5" t="s">
        <v>8313</v>
      </c>
      <c r="R3492" s="3" t="s">
        <v>8314</v>
      </c>
      <c r="S3492" s="22">
        <f t="shared" si="520"/>
        <v>42443.802361111113</v>
      </c>
      <c r="T3492" s="22">
        <f t="shared" si="521"/>
        <v>42473.802361111113</v>
      </c>
    </row>
    <row r="3493" spans="1:20" ht="30" x14ac:dyDescent="0.25">
      <c r="A3493" s="3">
        <v>3491</v>
      </c>
      <c r="B3493" s="1" t="s">
        <v>3490</v>
      </c>
      <c r="C3493" s="1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26">
        <f t="shared" si="514"/>
        <v>1.5820000000000001</v>
      </c>
      <c r="P3493" s="3">
        <f t="shared" si="519"/>
        <v>645.5</v>
      </c>
      <c r="Q3493" s="5" t="s">
        <v>8313</v>
      </c>
      <c r="R3493" s="3" t="s">
        <v>8314</v>
      </c>
      <c r="S3493" s="22">
        <f t="shared" si="520"/>
        <v>42121.249814814815</v>
      </c>
      <c r="T3493" s="22">
        <f t="shared" si="521"/>
        <v>42142.249814814815</v>
      </c>
    </row>
    <row r="3494" spans="1:20" ht="30" x14ac:dyDescent="0.25">
      <c r="A3494" s="3">
        <v>3492</v>
      </c>
      <c r="B3494" s="1" t="s">
        <v>3491</v>
      </c>
      <c r="C3494" s="1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26">
        <f t="shared" si="514"/>
        <v>1.0526894736842105</v>
      </c>
      <c r="P3494" s="3">
        <f t="shared" si="519"/>
        <v>3900.1099999999997</v>
      </c>
      <c r="Q3494" s="5" t="s">
        <v>8313</v>
      </c>
      <c r="R3494" s="3" t="s">
        <v>8314</v>
      </c>
      <c r="S3494" s="22">
        <f t="shared" si="520"/>
        <v>42268.009224537032</v>
      </c>
      <c r="T3494" s="22">
        <f t="shared" si="521"/>
        <v>42303.009224537032</v>
      </c>
    </row>
    <row r="3495" spans="1:20" ht="30" x14ac:dyDescent="0.25">
      <c r="A3495" s="3">
        <v>3493</v>
      </c>
      <c r="B3495" s="1" t="s">
        <v>3492</v>
      </c>
      <c r="C3495" s="1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26">
        <f t="shared" si="514"/>
        <v>1</v>
      </c>
      <c r="P3495" s="3">
        <f t="shared" si="519"/>
        <v>1500</v>
      </c>
      <c r="Q3495" s="5" t="s">
        <v>8313</v>
      </c>
      <c r="R3495" s="3" t="s">
        <v>8314</v>
      </c>
      <c r="S3495" s="22">
        <f t="shared" si="520"/>
        <v>41848.866157407407</v>
      </c>
      <c r="T3495" s="22">
        <f t="shared" si="521"/>
        <v>41868.21597222222</v>
      </c>
    </row>
    <row r="3496" spans="1:20" ht="30" x14ac:dyDescent="0.25">
      <c r="A3496" s="3">
        <v>3494</v>
      </c>
      <c r="B3496" s="1" t="s">
        <v>3493</v>
      </c>
      <c r="C3496" s="1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26">
        <f t="shared" si="514"/>
        <v>1</v>
      </c>
      <c r="P3496" s="3">
        <f t="shared" si="519"/>
        <v>400</v>
      </c>
      <c r="Q3496" s="5" t="s">
        <v>8313</v>
      </c>
      <c r="R3496" s="3" t="s">
        <v>8314</v>
      </c>
      <c r="S3496" s="22">
        <f t="shared" si="520"/>
        <v>42689.214988425927</v>
      </c>
      <c r="T3496" s="22">
        <f t="shared" si="521"/>
        <v>42700.25</v>
      </c>
    </row>
    <row r="3497" spans="1:20" ht="30" x14ac:dyDescent="0.25">
      <c r="A3497" s="3">
        <v>3495</v>
      </c>
      <c r="B3497" s="1" t="s">
        <v>3494</v>
      </c>
      <c r="C3497" s="1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26">
        <f t="shared" si="514"/>
        <v>1.0686</v>
      </c>
      <c r="P3497" s="3">
        <f t="shared" si="519"/>
        <v>5171.5</v>
      </c>
      <c r="Q3497" s="5" t="s">
        <v>8313</v>
      </c>
      <c r="R3497" s="3" t="s">
        <v>8314</v>
      </c>
      <c r="S3497" s="22">
        <f t="shared" si="520"/>
        <v>41915.762835648151</v>
      </c>
      <c r="T3497" s="22">
        <f t="shared" si="521"/>
        <v>41944.720833333333</v>
      </c>
    </row>
    <row r="3498" spans="1:20" ht="30" x14ac:dyDescent="0.25">
      <c r="A3498" s="3">
        <v>3496</v>
      </c>
      <c r="B3498" s="1" t="s">
        <v>3495</v>
      </c>
      <c r="C3498" s="1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26">
        <f t="shared" si="514"/>
        <v>1.244</v>
      </c>
      <c r="P3498" s="3">
        <f t="shared" si="519"/>
        <v>3366</v>
      </c>
      <c r="Q3498" s="5" t="s">
        <v>8313</v>
      </c>
      <c r="R3498" s="3" t="s">
        <v>8314</v>
      </c>
      <c r="S3498" s="22">
        <f t="shared" si="520"/>
        <v>42584.846828703703</v>
      </c>
      <c r="T3498" s="22">
        <f t="shared" si="521"/>
        <v>42624.846828703703</v>
      </c>
    </row>
    <row r="3499" spans="1:20" ht="30" x14ac:dyDescent="0.25">
      <c r="A3499" s="3">
        <v>3497</v>
      </c>
      <c r="B3499" s="1" t="s">
        <v>3496</v>
      </c>
      <c r="C3499" s="1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26">
        <f t="shared" si="514"/>
        <v>1.0870406189555126</v>
      </c>
      <c r="P3499" s="3">
        <f t="shared" si="519"/>
        <v>1618.5</v>
      </c>
      <c r="Q3499" s="5" t="s">
        <v>8313</v>
      </c>
      <c r="R3499" s="3" t="s">
        <v>8314</v>
      </c>
      <c r="S3499" s="22">
        <f t="shared" si="520"/>
        <v>42511.741944444439</v>
      </c>
      <c r="T3499" s="22">
        <f t="shared" si="521"/>
        <v>42523.916666666672</v>
      </c>
    </row>
    <row r="3500" spans="1:20" ht="30" x14ac:dyDescent="0.25">
      <c r="A3500" s="3">
        <v>3498</v>
      </c>
      <c r="B3500" s="1" t="s">
        <v>3497</v>
      </c>
      <c r="C3500" s="1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26">
        <f t="shared" si="514"/>
        <v>1.0242424242424242</v>
      </c>
      <c r="P3500" s="3">
        <f t="shared" si="519"/>
        <v>1670</v>
      </c>
      <c r="Q3500" s="5" t="s">
        <v>8313</v>
      </c>
      <c r="R3500" s="3" t="s">
        <v>8314</v>
      </c>
      <c r="S3500" s="22">
        <f t="shared" si="520"/>
        <v>42459.15861111111</v>
      </c>
      <c r="T3500" s="22">
        <f t="shared" si="521"/>
        <v>42518.905555555553</v>
      </c>
    </row>
    <row r="3501" spans="1:20" ht="30" x14ac:dyDescent="0.25">
      <c r="A3501" s="3">
        <v>3499</v>
      </c>
      <c r="B3501" s="1" t="s">
        <v>3498</v>
      </c>
      <c r="C3501" s="1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26">
        <f t="shared" si="514"/>
        <v>1.0549999999999999</v>
      </c>
      <c r="P3501" s="3">
        <f t="shared" si="519"/>
        <v>2055</v>
      </c>
      <c r="Q3501" s="5" t="s">
        <v>8313</v>
      </c>
      <c r="R3501" s="3" t="s">
        <v>8314</v>
      </c>
      <c r="S3501" s="22">
        <f t="shared" si="520"/>
        <v>42132.036168981482</v>
      </c>
      <c r="T3501" s="22">
        <f t="shared" si="521"/>
        <v>42186.290972222225</v>
      </c>
    </row>
    <row r="3502" spans="1:20" ht="30" x14ac:dyDescent="0.25">
      <c r="A3502" s="3">
        <v>3500</v>
      </c>
      <c r="B3502" s="1" t="s">
        <v>3499</v>
      </c>
      <c r="C3502" s="1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26">
        <f t="shared" si="514"/>
        <v>1.0629999999999999</v>
      </c>
      <c r="P3502" s="3">
        <f t="shared" si="519"/>
        <v>1031.5</v>
      </c>
      <c r="Q3502" s="5" t="s">
        <v>8313</v>
      </c>
      <c r="R3502" s="3" t="s">
        <v>8314</v>
      </c>
      <c r="S3502" s="22">
        <f t="shared" si="520"/>
        <v>42419.91942129629</v>
      </c>
      <c r="T3502" s="22">
        <f t="shared" si="521"/>
        <v>42436.207638888889</v>
      </c>
    </row>
    <row r="3503" spans="1:20" ht="30" x14ac:dyDescent="0.25">
      <c r="A3503" s="3">
        <v>3501</v>
      </c>
      <c r="B3503" s="1" t="s">
        <v>3500</v>
      </c>
      <c r="C3503" s="1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26">
        <f t="shared" si="514"/>
        <v>1.0066666666666666</v>
      </c>
      <c r="P3503" s="3">
        <f t="shared" si="519"/>
        <v>1505</v>
      </c>
      <c r="Q3503" s="5" t="s">
        <v>8313</v>
      </c>
      <c r="R3503" s="3" t="s">
        <v>8314</v>
      </c>
      <c r="S3503" s="22">
        <f t="shared" si="520"/>
        <v>42233.763831018514</v>
      </c>
      <c r="T3503" s="22">
        <f t="shared" si="521"/>
        <v>42258.763831018514</v>
      </c>
    </row>
    <row r="3504" spans="1:20" ht="30" x14ac:dyDescent="0.25">
      <c r="A3504" s="3">
        <v>3502</v>
      </c>
      <c r="B3504" s="1" t="s">
        <v>3501</v>
      </c>
      <c r="C3504" s="1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26">
        <f t="shared" si="514"/>
        <v>1.054</v>
      </c>
      <c r="P3504" s="3">
        <f t="shared" si="519"/>
        <v>4108</v>
      </c>
      <c r="Q3504" s="5" t="s">
        <v>8313</v>
      </c>
      <c r="R3504" s="3" t="s">
        <v>8314</v>
      </c>
      <c r="S3504" s="22">
        <f t="shared" si="520"/>
        <v>42430.839398148149</v>
      </c>
      <c r="T3504" s="22">
        <f t="shared" si="521"/>
        <v>42445.165972222225</v>
      </c>
    </row>
    <row r="3505" spans="1:20" ht="30" x14ac:dyDescent="0.25">
      <c r="A3505" s="3">
        <v>3503</v>
      </c>
      <c r="B3505" s="1" t="s">
        <v>3502</v>
      </c>
      <c r="C3505" s="1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26">
        <f t="shared" si="514"/>
        <v>1.0755999999999999</v>
      </c>
      <c r="P3505" s="3">
        <f t="shared" si="519"/>
        <v>2594.5</v>
      </c>
      <c r="Q3505" s="5" t="s">
        <v>8313</v>
      </c>
      <c r="R3505" s="3" t="s">
        <v>8314</v>
      </c>
      <c r="S3505" s="22">
        <f t="shared" si="520"/>
        <v>42545.478333333333</v>
      </c>
      <c r="T3505" s="22">
        <f t="shared" si="521"/>
        <v>42575.478333333333</v>
      </c>
    </row>
    <row r="3506" spans="1:20" ht="30" x14ac:dyDescent="0.25">
      <c r="A3506" s="3">
        <v>3504</v>
      </c>
      <c r="B3506" s="1" t="s">
        <v>3503</v>
      </c>
      <c r="C3506" s="1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26">
        <f t="shared" si="514"/>
        <v>1</v>
      </c>
      <c r="P3506" s="3">
        <f t="shared" si="519"/>
        <v>1000</v>
      </c>
      <c r="Q3506" s="5" t="s">
        <v>8313</v>
      </c>
      <c r="R3506" s="3" t="s">
        <v>8314</v>
      </c>
      <c r="S3506" s="22">
        <f t="shared" ref="S3506:S3537" si="522">(((J3506/60)/60)/24)+DATE(1970,1,1)</f>
        <v>42297.748738425929</v>
      </c>
      <c r="T3506" s="22">
        <f t="shared" ref="T3506:T3537" si="523">(((I3506/60)/60)/24)+DATE(1970,1,1)</f>
        <v>42327.790405092594</v>
      </c>
    </row>
    <row r="3507" spans="1:20" ht="90" x14ac:dyDescent="0.25">
      <c r="A3507" s="3">
        <v>3505</v>
      </c>
      <c r="B3507" s="1" t="s">
        <v>3504</v>
      </c>
      <c r="C3507" s="1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26">
        <f t="shared" si="514"/>
        <v>1.0376000000000001</v>
      </c>
      <c r="P3507" s="3">
        <f t="shared" si="519"/>
        <v>2547</v>
      </c>
      <c r="Q3507" s="5" t="s">
        <v>8313</v>
      </c>
      <c r="R3507" s="3" t="s">
        <v>8314</v>
      </c>
      <c r="S3507" s="22">
        <f t="shared" si="522"/>
        <v>41760.935706018521</v>
      </c>
      <c r="T3507" s="22">
        <f t="shared" si="523"/>
        <v>41772.166666666664</v>
      </c>
    </row>
    <row r="3508" spans="1:20" ht="30" x14ac:dyDescent="0.25">
      <c r="A3508" s="3">
        <v>3506</v>
      </c>
      <c r="B3508" s="1" t="s">
        <v>3505</v>
      </c>
      <c r="C3508" s="1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26">
        <f t="shared" si="514"/>
        <v>1.0149999999999999</v>
      </c>
      <c r="P3508" s="3">
        <f t="shared" si="519"/>
        <v>3022.5</v>
      </c>
      <c r="Q3508" s="5" t="s">
        <v>8313</v>
      </c>
      <c r="R3508" s="3" t="s">
        <v>8314</v>
      </c>
      <c r="S3508" s="22">
        <f t="shared" si="522"/>
        <v>41829.734259259261</v>
      </c>
      <c r="T3508" s="22">
        <f t="shared" si="523"/>
        <v>41874.734259259261</v>
      </c>
    </row>
    <row r="3509" spans="1:20" ht="30" x14ac:dyDescent="0.25">
      <c r="A3509" s="3">
        <v>3507</v>
      </c>
      <c r="B3509" s="1" t="s">
        <v>3506</v>
      </c>
      <c r="C3509" s="1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26">
        <f t="shared" si="514"/>
        <v>1.044</v>
      </c>
      <c r="P3509" s="3">
        <f t="shared" si="519"/>
        <v>10220</v>
      </c>
      <c r="Q3509" s="5" t="s">
        <v>8313</v>
      </c>
      <c r="R3509" s="3" t="s">
        <v>8314</v>
      </c>
      <c r="S3509" s="22">
        <f t="shared" si="522"/>
        <v>42491.92288194444</v>
      </c>
      <c r="T3509" s="22">
        <f t="shared" si="523"/>
        <v>42521.92288194444</v>
      </c>
    </row>
    <row r="3510" spans="1:20" ht="30" x14ac:dyDescent="0.25">
      <c r="A3510" s="3">
        <v>3508</v>
      </c>
      <c r="B3510" s="1" t="s">
        <v>3507</v>
      </c>
      <c r="C3510" s="1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26">
        <f t="shared" si="514"/>
        <v>1.8</v>
      </c>
      <c r="P3510" s="3">
        <f t="shared" si="519"/>
        <v>140</v>
      </c>
      <c r="Q3510" s="5" t="s">
        <v>8313</v>
      </c>
      <c r="R3510" s="3" t="s">
        <v>8314</v>
      </c>
      <c r="S3510" s="22">
        <f t="shared" si="522"/>
        <v>42477.729780092588</v>
      </c>
      <c r="T3510" s="22">
        <f t="shared" si="523"/>
        <v>42500.875</v>
      </c>
    </row>
    <row r="3511" spans="1:20" ht="30" x14ac:dyDescent="0.25">
      <c r="A3511" s="3">
        <v>3509</v>
      </c>
      <c r="B3511" s="1" t="s">
        <v>3508</v>
      </c>
      <c r="C3511" s="1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26">
        <f t="shared" si="514"/>
        <v>1.0633333333333332</v>
      </c>
      <c r="P3511" s="3">
        <f t="shared" si="519"/>
        <v>3095</v>
      </c>
      <c r="Q3511" s="5" t="s">
        <v>8313</v>
      </c>
      <c r="R3511" s="3" t="s">
        <v>8314</v>
      </c>
      <c r="S3511" s="22">
        <f t="shared" si="522"/>
        <v>41950.859560185185</v>
      </c>
      <c r="T3511" s="22">
        <f t="shared" si="523"/>
        <v>41964.204861111109</v>
      </c>
    </row>
    <row r="3512" spans="1:20" ht="30" x14ac:dyDescent="0.25">
      <c r="A3512" s="3">
        <v>3510</v>
      </c>
      <c r="B3512" s="1" t="s">
        <v>3509</v>
      </c>
      <c r="C3512" s="1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26">
        <f t="shared" si="514"/>
        <v>1.0055555555555555</v>
      </c>
      <c r="P3512" s="3">
        <f t="shared" si="519"/>
        <v>902.5</v>
      </c>
      <c r="Q3512" s="5" t="s">
        <v>8313</v>
      </c>
      <c r="R3512" s="3" t="s">
        <v>8314</v>
      </c>
      <c r="S3512" s="22">
        <f t="shared" si="522"/>
        <v>41802.62090277778</v>
      </c>
      <c r="T3512" s="22">
        <f t="shared" si="523"/>
        <v>41822.62090277778</v>
      </c>
    </row>
    <row r="3513" spans="1:20" ht="30" x14ac:dyDescent="0.25">
      <c r="A3513" s="3">
        <v>3511</v>
      </c>
      <c r="B3513" s="1" t="s">
        <v>3510</v>
      </c>
      <c r="C3513" s="1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26">
        <f t="shared" si="514"/>
        <v>1.012</v>
      </c>
      <c r="P3513" s="3">
        <f t="shared" si="519"/>
        <v>1509</v>
      </c>
      <c r="Q3513" s="5" t="s">
        <v>8313</v>
      </c>
      <c r="R3513" s="3" t="s">
        <v>8314</v>
      </c>
      <c r="S3513" s="22">
        <f t="shared" si="522"/>
        <v>41927.873784722222</v>
      </c>
      <c r="T3513" s="22">
        <f t="shared" si="523"/>
        <v>41950.770833333336</v>
      </c>
    </row>
    <row r="3514" spans="1:20" ht="30" x14ac:dyDescent="0.25">
      <c r="A3514" s="3">
        <v>3512</v>
      </c>
      <c r="B3514" s="1" t="s">
        <v>3511</v>
      </c>
      <c r="C3514" s="1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26">
        <f t="shared" ref="O3514:O3577" si="524">E3514/D3514</f>
        <v>1</v>
      </c>
      <c r="P3514" s="3">
        <f t="shared" si="519"/>
        <v>1000</v>
      </c>
      <c r="Q3514" s="5" t="s">
        <v>8313</v>
      </c>
      <c r="R3514" s="3" t="s">
        <v>8314</v>
      </c>
      <c r="S3514" s="22">
        <f t="shared" si="522"/>
        <v>42057.536944444444</v>
      </c>
      <c r="T3514" s="22">
        <f t="shared" si="523"/>
        <v>42117.49527777778</v>
      </c>
    </row>
    <row r="3515" spans="1:20" ht="30" x14ac:dyDescent="0.25">
      <c r="A3515" s="3">
        <v>3513</v>
      </c>
      <c r="B3515" s="1" t="s">
        <v>3512</v>
      </c>
      <c r="C3515" s="1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26">
        <f t="shared" si="524"/>
        <v>1.1839285714285714</v>
      </c>
      <c r="P3515" s="3">
        <f t="shared" si="519"/>
        <v>3057.5</v>
      </c>
      <c r="Q3515" s="5" t="s">
        <v>8313</v>
      </c>
      <c r="R3515" s="3" t="s">
        <v>8314</v>
      </c>
      <c r="S3515" s="22">
        <f t="shared" si="522"/>
        <v>41781.096203703702</v>
      </c>
      <c r="T3515" s="22">
        <f t="shared" si="523"/>
        <v>41794.207638888889</v>
      </c>
    </row>
    <row r="3516" spans="1:20" ht="30" x14ac:dyDescent="0.25">
      <c r="A3516" s="3">
        <v>3514</v>
      </c>
      <c r="B3516" s="1" t="s">
        <v>3513</v>
      </c>
      <c r="C3516" s="1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26">
        <f t="shared" si="524"/>
        <v>1.1000000000000001</v>
      </c>
      <c r="P3516" s="3">
        <f t="shared" si="519"/>
        <v>525</v>
      </c>
      <c r="Q3516" s="5" t="s">
        <v>8313</v>
      </c>
      <c r="R3516" s="3" t="s">
        <v>8314</v>
      </c>
      <c r="S3516" s="22">
        <f t="shared" si="522"/>
        <v>42020.846666666665</v>
      </c>
      <c r="T3516" s="22">
        <f t="shared" si="523"/>
        <v>42037.207638888889</v>
      </c>
    </row>
    <row r="3517" spans="1:20" ht="30" x14ac:dyDescent="0.25">
      <c r="A3517" s="3">
        <v>3515</v>
      </c>
      <c r="B3517" s="1" t="s">
        <v>3514</v>
      </c>
      <c r="C3517" s="1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26">
        <f t="shared" si="524"/>
        <v>1.0266666666666666</v>
      </c>
      <c r="P3517" s="3">
        <f t="shared" si="519"/>
        <v>3040</v>
      </c>
      <c r="Q3517" s="5" t="s">
        <v>8313</v>
      </c>
      <c r="R3517" s="3" t="s">
        <v>8314</v>
      </c>
      <c r="S3517" s="22">
        <f t="shared" si="522"/>
        <v>42125.772812499999</v>
      </c>
      <c r="T3517" s="22">
        <f t="shared" si="523"/>
        <v>42155.772812499999</v>
      </c>
    </row>
    <row r="3518" spans="1:20" ht="30" x14ac:dyDescent="0.25">
      <c r="A3518" s="3">
        <v>3516</v>
      </c>
      <c r="B3518" s="1" t="s">
        <v>3515</v>
      </c>
      <c r="C3518" s="1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26">
        <f t="shared" si="524"/>
        <v>1</v>
      </c>
      <c r="P3518" s="3">
        <f t="shared" si="519"/>
        <v>2500</v>
      </c>
      <c r="Q3518" s="5" t="s">
        <v>8313</v>
      </c>
      <c r="R3518" s="3" t="s">
        <v>8314</v>
      </c>
      <c r="S3518" s="22">
        <f t="shared" si="522"/>
        <v>41856.010069444441</v>
      </c>
      <c r="T3518" s="22">
        <f t="shared" si="523"/>
        <v>41890.125</v>
      </c>
    </row>
    <row r="3519" spans="1:20" ht="30" x14ac:dyDescent="0.25">
      <c r="A3519" s="3">
        <v>3517</v>
      </c>
      <c r="B3519" s="1" t="s">
        <v>3516</v>
      </c>
      <c r="C3519" s="1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26">
        <f t="shared" si="524"/>
        <v>1</v>
      </c>
      <c r="P3519" s="3">
        <f t="shared" si="519"/>
        <v>4000</v>
      </c>
      <c r="Q3519" s="5" t="s">
        <v>8313</v>
      </c>
      <c r="R3519" s="3" t="s">
        <v>8314</v>
      </c>
      <c r="S3519" s="22">
        <f t="shared" si="522"/>
        <v>41794.817523148151</v>
      </c>
      <c r="T3519" s="22">
        <f t="shared" si="523"/>
        <v>41824.458333333336</v>
      </c>
    </row>
    <row r="3520" spans="1:20" ht="30" x14ac:dyDescent="0.25">
      <c r="A3520" s="3">
        <v>3518</v>
      </c>
      <c r="B3520" s="1" t="s">
        <v>3517</v>
      </c>
      <c r="C3520" s="1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26">
        <f t="shared" si="524"/>
        <v>1.10046</v>
      </c>
      <c r="P3520" s="3">
        <f t="shared" si="519"/>
        <v>1575.345</v>
      </c>
      <c r="Q3520" s="5" t="s">
        <v>8313</v>
      </c>
      <c r="R3520" s="3" t="s">
        <v>8314</v>
      </c>
      <c r="S3520" s="22">
        <f t="shared" si="522"/>
        <v>41893.783553240741</v>
      </c>
      <c r="T3520" s="22">
        <f t="shared" si="523"/>
        <v>41914.597916666666</v>
      </c>
    </row>
    <row r="3521" spans="1:20" ht="30" x14ac:dyDescent="0.25">
      <c r="A3521" s="3">
        <v>3519</v>
      </c>
      <c r="B3521" s="1" t="s">
        <v>3518</v>
      </c>
      <c r="C3521" s="1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26">
        <f t="shared" si="524"/>
        <v>1.0135000000000001</v>
      </c>
      <c r="P3521" s="3">
        <f t="shared" si="519"/>
        <v>2013.5</v>
      </c>
      <c r="Q3521" s="5" t="s">
        <v>8313</v>
      </c>
      <c r="R3521" s="3" t="s">
        <v>8314</v>
      </c>
      <c r="S3521" s="22">
        <f t="shared" si="522"/>
        <v>42037.598958333328</v>
      </c>
      <c r="T3521" s="22">
        <f t="shared" si="523"/>
        <v>42067.598958333328</v>
      </c>
    </row>
    <row r="3522" spans="1:20" ht="30" x14ac:dyDescent="0.25">
      <c r="A3522" s="3">
        <v>3520</v>
      </c>
      <c r="B3522" s="1" t="s">
        <v>3519</v>
      </c>
      <c r="C3522" s="1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26">
        <f t="shared" si="524"/>
        <v>1.0075000000000001</v>
      </c>
      <c r="P3522" s="3">
        <f t="shared" si="519"/>
        <v>2007.5</v>
      </c>
      <c r="Q3522" s="5" t="s">
        <v>8313</v>
      </c>
      <c r="R3522" s="3" t="s">
        <v>8314</v>
      </c>
      <c r="S3522" s="22">
        <f t="shared" si="522"/>
        <v>42227.824212962965</v>
      </c>
      <c r="T3522" s="22">
        <f t="shared" si="523"/>
        <v>42253.57430555555</v>
      </c>
    </row>
    <row r="3523" spans="1:20" ht="30" x14ac:dyDescent="0.25">
      <c r="A3523" s="3">
        <v>3521</v>
      </c>
      <c r="B3523" s="1" t="s">
        <v>3520</v>
      </c>
      <c r="C3523" s="1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26">
        <f t="shared" si="524"/>
        <v>1.6942857142857144</v>
      </c>
      <c r="P3523" s="3">
        <f t="shared" si="519"/>
        <v>471.5</v>
      </c>
      <c r="Q3523" s="5" t="s">
        <v>8313</v>
      </c>
      <c r="R3523" s="3" t="s">
        <v>8314</v>
      </c>
      <c r="S3523" s="22">
        <f t="shared" si="522"/>
        <v>41881.361342592594</v>
      </c>
      <c r="T3523" s="22">
        <f t="shared" si="523"/>
        <v>41911.361342592594</v>
      </c>
    </row>
    <row r="3524" spans="1:20" ht="30" x14ac:dyDescent="0.25">
      <c r="A3524" s="3">
        <v>3522</v>
      </c>
      <c r="B3524" s="1" t="s">
        <v>3521</v>
      </c>
      <c r="C3524" s="1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26">
        <f t="shared" si="524"/>
        <v>1</v>
      </c>
      <c r="P3524" s="3">
        <f t="shared" si="519"/>
        <v>1395</v>
      </c>
      <c r="Q3524" s="5" t="s">
        <v>8313</v>
      </c>
      <c r="R3524" s="3" t="s">
        <v>8314</v>
      </c>
      <c r="S3524" s="22">
        <f t="shared" si="522"/>
        <v>42234.789884259255</v>
      </c>
      <c r="T3524" s="22">
        <f t="shared" si="523"/>
        <v>42262.420833333337</v>
      </c>
    </row>
    <row r="3525" spans="1:20" ht="30" x14ac:dyDescent="0.25">
      <c r="A3525" s="3">
        <v>3523</v>
      </c>
      <c r="B3525" s="1" t="s">
        <v>3522</v>
      </c>
      <c r="C3525" s="1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26">
        <f t="shared" si="524"/>
        <v>1.1365000000000001</v>
      </c>
      <c r="P3525" s="3">
        <f t="shared" si="519"/>
        <v>4273</v>
      </c>
      <c r="Q3525" s="5" t="s">
        <v>8313</v>
      </c>
      <c r="R3525" s="3" t="s">
        <v>8314</v>
      </c>
      <c r="S3525" s="22">
        <f t="shared" si="522"/>
        <v>42581.397546296299</v>
      </c>
      <c r="T3525" s="22">
        <f t="shared" si="523"/>
        <v>42638.958333333328</v>
      </c>
    </row>
    <row r="3526" spans="1:20" ht="30" x14ac:dyDescent="0.25">
      <c r="A3526" s="3">
        <v>3524</v>
      </c>
      <c r="B3526" s="1" t="s">
        <v>3523</v>
      </c>
      <c r="C3526" s="1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26">
        <f t="shared" si="524"/>
        <v>1.0156000000000001</v>
      </c>
      <c r="P3526" s="3">
        <f t="shared" si="519"/>
        <v>10078</v>
      </c>
      <c r="Q3526" s="5" t="s">
        <v>8313</v>
      </c>
      <c r="R3526" s="3" t="s">
        <v>8314</v>
      </c>
      <c r="S3526" s="22">
        <f t="shared" si="522"/>
        <v>41880.76357638889</v>
      </c>
      <c r="T3526" s="22">
        <f t="shared" si="523"/>
        <v>41895.166666666664</v>
      </c>
    </row>
    <row r="3527" spans="1:20" ht="30" x14ac:dyDescent="0.25">
      <c r="A3527" s="3">
        <v>3525</v>
      </c>
      <c r="B3527" s="1" t="s">
        <v>3524</v>
      </c>
      <c r="C3527" s="1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26">
        <f t="shared" si="524"/>
        <v>1.06</v>
      </c>
      <c r="P3527" s="3">
        <f t="shared" si="519"/>
        <v>515</v>
      </c>
      <c r="Q3527" s="5" t="s">
        <v>8313</v>
      </c>
      <c r="R3527" s="3" t="s">
        <v>8314</v>
      </c>
      <c r="S3527" s="22">
        <f t="shared" si="522"/>
        <v>42214.6956712963</v>
      </c>
      <c r="T3527" s="22">
        <f t="shared" si="523"/>
        <v>42225.666666666672</v>
      </c>
    </row>
    <row r="3528" spans="1:20" ht="30" x14ac:dyDescent="0.25">
      <c r="A3528" s="3">
        <v>3526</v>
      </c>
      <c r="B3528" s="1" t="s">
        <v>3525</v>
      </c>
      <c r="C3528" s="1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26">
        <f t="shared" si="524"/>
        <v>1.02</v>
      </c>
      <c r="P3528" s="3">
        <f t="shared" si="519"/>
        <v>3333</v>
      </c>
      <c r="Q3528" s="5" t="s">
        <v>8313</v>
      </c>
      <c r="R3528" s="3" t="s">
        <v>8314</v>
      </c>
      <c r="S3528" s="22">
        <f t="shared" si="522"/>
        <v>42460.335312499999</v>
      </c>
      <c r="T3528" s="22">
        <f t="shared" si="523"/>
        <v>42488.249305555553</v>
      </c>
    </row>
    <row r="3529" spans="1:20" ht="30" x14ac:dyDescent="0.25">
      <c r="A3529" s="3">
        <v>3527</v>
      </c>
      <c r="B3529" s="1" t="s">
        <v>3526</v>
      </c>
      <c r="C3529" s="1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26">
        <f t="shared" si="524"/>
        <v>1.1691666666666667</v>
      </c>
      <c r="P3529" s="3">
        <f t="shared" si="519"/>
        <v>6507.5</v>
      </c>
      <c r="Q3529" s="5" t="s">
        <v>8313</v>
      </c>
      <c r="R3529" s="3" t="s">
        <v>8314</v>
      </c>
      <c r="S3529" s="22">
        <f t="shared" si="522"/>
        <v>42167.023206018523</v>
      </c>
      <c r="T3529" s="22">
        <f t="shared" si="523"/>
        <v>42196.165972222225</v>
      </c>
    </row>
    <row r="3530" spans="1:20" ht="30" x14ac:dyDescent="0.25">
      <c r="A3530" s="3">
        <v>3528</v>
      </c>
      <c r="B3530" s="1" t="s">
        <v>3527</v>
      </c>
      <c r="C3530" s="1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26">
        <f t="shared" si="524"/>
        <v>1.0115151515151515</v>
      </c>
      <c r="P3530" s="3">
        <f t="shared" si="519"/>
        <v>1659.5</v>
      </c>
      <c r="Q3530" s="5" t="s">
        <v>8313</v>
      </c>
      <c r="R3530" s="3" t="s">
        <v>8314</v>
      </c>
      <c r="S3530" s="22">
        <f t="shared" si="522"/>
        <v>42733.50136574074</v>
      </c>
      <c r="T3530" s="22">
        <f t="shared" si="523"/>
        <v>42753.50136574074</v>
      </c>
    </row>
    <row r="3531" spans="1:20" ht="30" x14ac:dyDescent="0.25">
      <c r="A3531" s="3">
        <v>3529</v>
      </c>
      <c r="B3531" s="1" t="s">
        <v>3528</v>
      </c>
      <c r="C3531" s="1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26">
        <f t="shared" si="524"/>
        <v>1.32</v>
      </c>
      <c r="P3531" s="3">
        <f t="shared" si="519"/>
        <v>580</v>
      </c>
      <c r="Q3531" s="5" t="s">
        <v>8313</v>
      </c>
      <c r="R3531" s="3" t="s">
        <v>8314</v>
      </c>
      <c r="S3531" s="22">
        <f t="shared" si="522"/>
        <v>42177.761782407411</v>
      </c>
      <c r="T3531" s="22">
        <f t="shared" si="523"/>
        <v>42198.041666666672</v>
      </c>
    </row>
    <row r="3532" spans="1:20" ht="30" x14ac:dyDescent="0.25">
      <c r="A3532" s="3">
        <v>3530</v>
      </c>
      <c r="B3532" s="1" t="s">
        <v>3529</v>
      </c>
      <c r="C3532" s="1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26">
        <f t="shared" si="524"/>
        <v>1</v>
      </c>
      <c r="P3532" s="3">
        <f t="shared" si="519"/>
        <v>2750</v>
      </c>
      <c r="Q3532" s="5" t="s">
        <v>8313</v>
      </c>
      <c r="R3532" s="3" t="s">
        <v>8314</v>
      </c>
      <c r="S3532" s="22">
        <f t="shared" si="522"/>
        <v>42442.623344907406</v>
      </c>
      <c r="T3532" s="22">
        <f t="shared" si="523"/>
        <v>42470.833333333328</v>
      </c>
    </row>
    <row r="3533" spans="1:20" x14ac:dyDescent="0.25">
      <c r="A3533" s="3">
        <v>3531</v>
      </c>
      <c r="B3533" s="1" t="s">
        <v>3530</v>
      </c>
      <c r="C3533" s="1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26">
        <f t="shared" si="524"/>
        <v>1.28</v>
      </c>
      <c r="P3533" s="3">
        <f t="shared" si="519"/>
        <v>1140</v>
      </c>
      <c r="Q3533" s="5" t="s">
        <v>8313</v>
      </c>
      <c r="R3533" s="3" t="s">
        <v>8314</v>
      </c>
      <c r="S3533" s="22">
        <f t="shared" si="522"/>
        <v>42521.654328703706</v>
      </c>
      <c r="T3533" s="22">
        <f t="shared" si="523"/>
        <v>42551.654328703706</v>
      </c>
    </row>
    <row r="3534" spans="1:20" ht="30" x14ac:dyDescent="0.25">
      <c r="A3534" s="3">
        <v>3532</v>
      </c>
      <c r="B3534" s="1" t="s">
        <v>3531</v>
      </c>
      <c r="C3534" s="1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26">
        <f t="shared" si="524"/>
        <v>1.1895833333333334</v>
      </c>
      <c r="P3534" s="3">
        <f t="shared" si="519"/>
        <v>1051</v>
      </c>
      <c r="Q3534" s="5" t="s">
        <v>8313</v>
      </c>
      <c r="R3534" s="3" t="s">
        <v>8314</v>
      </c>
      <c r="S3534" s="22">
        <f t="shared" si="522"/>
        <v>41884.599849537037</v>
      </c>
      <c r="T3534" s="22">
        <f t="shared" si="523"/>
        <v>41900.165972222225</v>
      </c>
    </row>
    <row r="3535" spans="1:20" ht="30" x14ac:dyDescent="0.25">
      <c r="A3535" s="3">
        <v>3533</v>
      </c>
      <c r="B3535" s="1" t="s">
        <v>3532</v>
      </c>
      <c r="C3535" s="1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26">
        <f t="shared" si="524"/>
        <v>1.262</v>
      </c>
      <c r="P3535" s="3">
        <f t="shared" si="519"/>
        <v>565.5</v>
      </c>
      <c r="Q3535" s="5" t="s">
        <v>8313</v>
      </c>
      <c r="R3535" s="3" t="s">
        <v>8314</v>
      </c>
      <c r="S3535" s="22">
        <f t="shared" si="522"/>
        <v>42289.761192129634</v>
      </c>
      <c r="T3535" s="22">
        <f t="shared" si="523"/>
        <v>42319.802858796291</v>
      </c>
    </row>
    <row r="3536" spans="1:20" ht="30" x14ac:dyDescent="0.25">
      <c r="A3536" s="3">
        <v>3534</v>
      </c>
      <c r="B3536" s="1" t="s">
        <v>3533</v>
      </c>
      <c r="C3536" s="1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26">
        <f t="shared" si="524"/>
        <v>1.5620000000000001</v>
      </c>
      <c r="P3536" s="3">
        <f t="shared" si="519"/>
        <v>6405</v>
      </c>
      <c r="Q3536" s="5" t="s">
        <v>8313</v>
      </c>
      <c r="R3536" s="3" t="s">
        <v>8314</v>
      </c>
      <c r="S3536" s="22">
        <f t="shared" si="522"/>
        <v>42243.6252662037</v>
      </c>
      <c r="T3536" s="22">
        <f t="shared" si="523"/>
        <v>42278.6252662037</v>
      </c>
    </row>
    <row r="3537" spans="1:20" ht="30" x14ac:dyDescent="0.25">
      <c r="A3537" s="3">
        <v>3535</v>
      </c>
      <c r="B3537" s="1" t="s">
        <v>3534</v>
      </c>
      <c r="C3537" s="1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26">
        <f t="shared" si="524"/>
        <v>1.0315000000000001</v>
      </c>
      <c r="P3537" s="3">
        <f t="shared" si="519"/>
        <v>2031.5</v>
      </c>
      <c r="Q3537" s="5" t="s">
        <v>8313</v>
      </c>
      <c r="R3537" s="3" t="s">
        <v>8314</v>
      </c>
      <c r="S3537" s="22">
        <f t="shared" si="522"/>
        <v>42248.640162037031</v>
      </c>
      <c r="T3537" s="22">
        <f t="shared" si="523"/>
        <v>42279.75</v>
      </c>
    </row>
    <row r="3538" spans="1:20" ht="30" x14ac:dyDescent="0.25">
      <c r="A3538" s="3">
        <v>3536</v>
      </c>
      <c r="B3538" s="1" t="s">
        <v>3535</v>
      </c>
      <c r="C3538" s="1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26">
        <f t="shared" si="524"/>
        <v>1.5333333333333334</v>
      </c>
      <c r="P3538" s="3">
        <f t="shared" ref="P3538:P3583" si="525">AVERAGE(D3538,E3538)</f>
        <v>190</v>
      </c>
      <c r="Q3538" s="5" t="s">
        <v>8313</v>
      </c>
      <c r="R3538" s="3" t="s">
        <v>8314</v>
      </c>
      <c r="S3538" s="22">
        <f t="shared" ref="S3538:S3569" si="526">(((J3538/60)/60)/24)+DATE(1970,1,1)</f>
        <v>42328.727141203708</v>
      </c>
      <c r="T3538" s="22">
        <f t="shared" ref="T3538:T3569" si="527">(((I3538/60)/60)/24)+DATE(1970,1,1)</f>
        <v>42358.499305555553</v>
      </c>
    </row>
    <row r="3539" spans="1:20" ht="30" x14ac:dyDescent="0.25">
      <c r="A3539" s="3">
        <v>3537</v>
      </c>
      <c r="B3539" s="1" t="s">
        <v>3536</v>
      </c>
      <c r="C3539" s="1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26">
        <f t="shared" si="524"/>
        <v>1.8044444444444445</v>
      </c>
      <c r="P3539" s="3">
        <f t="shared" si="525"/>
        <v>946.5</v>
      </c>
      <c r="Q3539" s="5" t="s">
        <v>8313</v>
      </c>
      <c r="R3539" s="3" t="s">
        <v>8314</v>
      </c>
      <c r="S3539" s="22">
        <f t="shared" si="526"/>
        <v>41923.354351851849</v>
      </c>
      <c r="T3539" s="22">
        <f t="shared" si="527"/>
        <v>41960.332638888889</v>
      </c>
    </row>
    <row r="3540" spans="1:20" ht="30" x14ac:dyDescent="0.25">
      <c r="A3540" s="3">
        <v>3538</v>
      </c>
      <c r="B3540" s="1" t="s">
        <v>3537</v>
      </c>
      <c r="C3540" s="1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26">
        <f t="shared" si="524"/>
        <v>1.2845</v>
      </c>
      <c r="P3540" s="3">
        <f t="shared" si="525"/>
        <v>2284.5</v>
      </c>
      <c r="Q3540" s="5" t="s">
        <v>8313</v>
      </c>
      <c r="R3540" s="3" t="s">
        <v>8314</v>
      </c>
      <c r="S3540" s="22">
        <f t="shared" si="526"/>
        <v>42571.420601851853</v>
      </c>
      <c r="T3540" s="22">
        <f t="shared" si="527"/>
        <v>42599.420601851853</v>
      </c>
    </row>
    <row r="3541" spans="1:20" ht="30" x14ac:dyDescent="0.25">
      <c r="A3541" s="3">
        <v>3539</v>
      </c>
      <c r="B3541" s="1" t="s">
        <v>3538</v>
      </c>
      <c r="C3541" s="1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26">
        <f t="shared" si="524"/>
        <v>1.1966666666666668</v>
      </c>
      <c r="P3541" s="3">
        <f t="shared" si="525"/>
        <v>659</v>
      </c>
      <c r="Q3541" s="5" t="s">
        <v>8313</v>
      </c>
      <c r="R3541" s="3" t="s">
        <v>8314</v>
      </c>
      <c r="S3541" s="22">
        <f t="shared" si="526"/>
        <v>42600.756041666667</v>
      </c>
      <c r="T3541" s="22">
        <f t="shared" si="527"/>
        <v>42621.756041666667</v>
      </c>
    </row>
    <row r="3542" spans="1:20" ht="30" x14ac:dyDescent="0.25">
      <c r="A3542" s="3">
        <v>3540</v>
      </c>
      <c r="B3542" s="1" t="s">
        <v>3539</v>
      </c>
      <c r="C3542" s="1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26">
        <f t="shared" si="524"/>
        <v>1.23</v>
      </c>
      <c r="P3542" s="3">
        <f t="shared" si="525"/>
        <v>334.5</v>
      </c>
      <c r="Q3542" s="5" t="s">
        <v>8313</v>
      </c>
      <c r="R3542" s="3" t="s">
        <v>8314</v>
      </c>
      <c r="S3542" s="22">
        <f t="shared" si="526"/>
        <v>42517.003368055557</v>
      </c>
      <c r="T3542" s="22">
        <f t="shared" si="527"/>
        <v>42547.003368055557</v>
      </c>
    </row>
    <row r="3543" spans="1:20" ht="30" x14ac:dyDescent="0.25">
      <c r="A3543" s="3">
        <v>3541</v>
      </c>
      <c r="B3543" s="1" t="s">
        <v>3540</v>
      </c>
      <c r="C3543" s="1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26">
        <f t="shared" si="524"/>
        <v>1.05</v>
      </c>
      <c r="P3543" s="3">
        <f t="shared" si="525"/>
        <v>1230</v>
      </c>
      <c r="Q3543" s="5" t="s">
        <v>8313</v>
      </c>
      <c r="R3543" s="3" t="s">
        <v>8314</v>
      </c>
      <c r="S3543" s="22">
        <f t="shared" si="526"/>
        <v>42222.730034722219</v>
      </c>
      <c r="T3543" s="22">
        <f t="shared" si="527"/>
        <v>42247.730034722219</v>
      </c>
    </row>
    <row r="3544" spans="1:20" ht="30" x14ac:dyDescent="0.25">
      <c r="A3544" s="3">
        <v>3542</v>
      </c>
      <c r="B3544" s="1" t="s">
        <v>3541</v>
      </c>
      <c r="C3544" s="1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26">
        <f t="shared" si="524"/>
        <v>1.0223636363636364</v>
      </c>
      <c r="P3544" s="3">
        <f t="shared" si="525"/>
        <v>5561.5</v>
      </c>
      <c r="Q3544" s="5" t="s">
        <v>8313</v>
      </c>
      <c r="R3544" s="3" t="s">
        <v>8314</v>
      </c>
      <c r="S3544" s="22">
        <f t="shared" si="526"/>
        <v>41829.599791666667</v>
      </c>
      <c r="T3544" s="22">
        <f t="shared" si="527"/>
        <v>41889.599791666667</v>
      </c>
    </row>
    <row r="3545" spans="1:20" ht="30" x14ac:dyDescent="0.25">
      <c r="A3545" s="3">
        <v>3543</v>
      </c>
      <c r="B3545" s="1" t="s">
        <v>3542</v>
      </c>
      <c r="C3545" s="1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26">
        <f t="shared" si="524"/>
        <v>1.0466666666666666</v>
      </c>
      <c r="P3545" s="3">
        <f t="shared" si="525"/>
        <v>1535</v>
      </c>
      <c r="Q3545" s="5" t="s">
        <v>8313</v>
      </c>
      <c r="R3545" s="3" t="s">
        <v>8314</v>
      </c>
      <c r="S3545" s="22">
        <f t="shared" si="526"/>
        <v>42150.755312499998</v>
      </c>
      <c r="T3545" s="22">
        <f t="shared" si="527"/>
        <v>42180.755312499998</v>
      </c>
    </row>
    <row r="3546" spans="1:20" ht="30" x14ac:dyDescent="0.25">
      <c r="A3546" s="3">
        <v>3544</v>
      </c>
      <c r="B3546" s="1" t="s">
        <v>3543</v>
      </c>
      <c r="C3546" s="1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26">
        <f t="shared" si="524"/>
        <v>1</v>
      </c>
      <c r="P3546" s="3">
        <f t="shared" si="525"/>
        <v>2500</v>
      </c>
      <c r="Q3546" s="5" t="s">
        <v>8313</v>
      </c>
      <c r="R3546" s="3" t="s">
        <v>8314</v>
      </c>
      <c r="S3546" s="22">
        <f t="shared" si="526"/>
        <v>42040.831678240742</v>
      </c>
      <c r="T3546" s="22">
        <f t="shared" si="527"/>
        <v>42070.831678240742</v>
      </c>
    </row>
    <row r="3547" spans="1:20" ht="30" x14ac:dyDescent="0.25">
      <c r="A3547" s="3">
        <v>3545</v>
      </c>
      <c r="B3547" s="1" t="s">
        <v>3544</v>
      </c>
      <c r="C3547" s="1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26">
        <f t="shared" si="524"/>
        <v>1.004</v>
      </c>
      <c r="P3547" s="3">
        <f t="shared" si="525"/>
        <v>250.5</v>
      </c>
      <c r="Q3547" s="5" t="s">
        <v>8313</v>
      </c>
      <c r="R3547" s="3" t="s">
        <v>8314</v>
      </c>
      <c r="S3547" s="22">
        <f t="shared" si="526"/>
        <v>42075.807395833333</v>
      </c>
      <c r="T3547" s="22">
        <f t="shared" si="527"/>
        <v>42105.807395833333</v>
      </c>
    </row>
    <row r="3548" spans="1:20" ht="30" x14ac:dyDescent="0.25">
      <c r="A3548" s="3">
        <v>3546</v>
      </c>
      <c r="B3548" s="1" t="s">
        <v>3545</v>
      </c>
      <c r="C3548" s="1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26">
        <f t="shared" si="524"/>
        <v>1.0227272727272727</v>
      </c>
      <c r="P3548" s="3">
        <f t="shared" si="525"/>
        <v>1112.5</v>
      </c>
      <c r="Q3548" s="5" t="s">
        <v>8313</v>
      </c>
      <c r="R3548" s="3" t="s">
        <v>8314</v>
      </c>
      <c r="S3548" s="22">
        <f t="shared" si="526"/>
        <v>42073.660694444443</v>
      </c>
      <c r="T3548" s="22">
        <f t="shared" si="527"/>
        <v>42095.165972222225</v>
      </c>
    </row>
    <row r="3549" spans="1:20" ht="30" x14ac:dyDescent="0.25">
      <c r="A3549" s="3">
        <v>3547</v>
      </c>
      <c r="B3549" s="1" t="s">
        <v>3546</v>
      </c>
      <c r="C3549" s="1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26">
        <f t="shared" si="524"/>
        <v>1.1440928571428572</v>
      </c>
      <c r="P3549" s="3">
        <f t="shared" si="525"/>
        <v>37521.625</v>
      </c>
      <c r="Q3549" s="5" t="s">
        <v>8313</v>
      </c>
      <c r="R3549" s="3" t="s">
        <v>8314</v>
      </c>
      <c r="S3549" s="22">
        <f t="shared" si="526"/>
        <v>42480.078715277778</v>
      </c>
      <c r="T3549" s="22">
        <f t="shared" si="527"/>
        <v>42504.165972222225</v>
      </c>
    </row>
    <row r="3550" spans="1:20" ht="30" x14ac:dyDescent="0.25">
      <c r="A3550" s="3">
        <v>3548</v>
      </c>
      <c r="B3550" s="1" t="s">
        <v>3547</v>
      </c>
      <c r="C3550" s="1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26">
        <f t="shared" si="524"/>
        <v>1.019047619047619</v>
      </c>
      <c r="P3550" s="3">
        <f t="shared" si="525"/>
        <v>2120</v>
      </c>
      <c r="Q3550" s="5" t="s">
        <v>8313</v>
      </c>
      <c r="R3550" s="3" t="s">
        <v>8314</v>
      </c>
      <c r="S3550" s="22">
        <f t="shared" si="526"/>
        <v>42411.942291666666</v>
      </c>
      <c r="T3550" s="22">
        <f t="shared" si="527"/>
        <v>42434.041666666672</v>
      </c>
    </row>
    <row r="3551" spans="1:20" ht="30" x14ac:dyDescent="0.25">
      <c r="A3551" s="3">
        <v>3549</v>
      </c>
      <c r="B3551" s="1" t="s">
        <v>3548</v>
      </c>
      <c r="C3551" s="1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26">
        <f t="shared" si="524"/>
        <v>1.02</v>
      </c>
      <c r="P3551" s="3">
        <f t="shared" si="525"/>
        <v>1010</v>
      </c>
      <c r="Q3551" s="5" t="s">
        <v>8313</v>
      </c>
      <c r="R3551" s="3" t="s">
        <v>8314</v>
      </c>
      <c r="S3551" s="22">
        <f t="shared" si="526"/>
        <v>42223.394363425927</v>
      </c>
      <c r="T3551" s="22">
        <f t="shared" si="527"/>
        <v>42251.394363425927</v>
      </c>
    </row>
    <row r="3552" spans="1:20" ht="30" x14ac:dyDescent="0.25">
      <c r="A3552" s="3">
        <v>3550</v>
      </c>
      <c r="B3552" s="1" t="s">
        <v>3549</v>
      </c>
      <c r="C3552" s="1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26">
        <f t="shared" si="524"/>
        <v>1.048</v>
      </c>
      <c r="P3552" s="3">
        <f t="shared" si="525"/>
        <v>2560</v>
      </c>
      <c r="Q3552" s="5" t="s">
        <v>8313</v>
      </c>
      <c r="R3552" s="3" t="s">
        <v>8314</v>
      </c>
      <c r="S3552" s="22">
        <f t="shared" si="526"/>
        <v>42462.893495370372</v>
      </c>
      <c r="T3552" s="22">
        <f t="shared" si="527"/>
        <v>42492.893495370372</v>
      </c>
    </row>
    <row r="3553" spans="1:20" ht="30" x14ac:dyDescent="0.25">
      <c r="A3553" s="3">
        <v>3551</v>
      </c>
      <c r="B3553" s="1" t="s">
        <v>3550</v>
      </c>
      <c r="C3553" s="1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26">
        <f t="shared" si="524"/>
        <v>1.0183333333333333</v>
      </c>
      <c r="P3553" s="3">
        <f t="shared" si="525"/>
        <v>1513.75</v>
      </c>
      <c r="Q3553" s="5" t="s">
        <v>8313</v>
      </c>
      <c r="R3553" s="3" t="s">
        <v>8314</v>
      </c>
      <c r="S3553" s="22">
        <f t="shared" si="526"/>
        <v>41753.515856481477</v>
      </c>
      <c r="T3553" s="22">
        <f t="shared" si="527"/>
        <v>41781.921527777777</v>
      </c>
    </row>
    <row r="3554" spans="1:20" ht="30" x14ac:dyDescent="0.25">
      <c r="A3554" s="3">
        <v>3552</v>
      </c>
      <c r="B3554" s="1" t="s">
        <v>3551</v>
      </c>
      <c r="C3554" s="1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26">
        <f t="shared" si="524"/>
        <v>1</v>
      </c>
      <c r="P3554" s="3">
        <f t="shared" si="525"/>
        <v>773</v>
      </c>
      <c r="Q3554" s="5" t="s">
        <v>8313</v>
      </c>
      <c r="R3554" s="3" t="s">
        <v>8314</v>
      </c>
      <c r="S3554" s="22">
        <f t="shared" si="526"/>
        <v>41788.587083333332</v>
      </c>
      <c r="T3554" s="22">
        <f t="shared" si="527"/>
        <v>41818.587083333332</v>
      </c>
    </row>
    <row r="3555" spans="1:20" ht="30" x14ac:dyDescent="0.25">
      <c r="A3555" s="3">
        <v>3553</v>
      </c>
      <c r="B3555" s="1" t="s">
        <v>3552</v>
      </c>
      <c r="C3555" s="1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26">
        <f t="shared" si="524"/>
        <v>1.0627272727272727</v>
      </c>
      <c r="P3555" s="3">
        <f t="shared" si="525"/>
        <v>5672.5</v>
      </c>
      <c r="Q3555" s="5" t="s">
        <v>8313</v>
      </c>
      <c r="R3555" s="3" t="s">
        <v>8314</v>
      </c>
      <c r="S3555" s="22">
        <f t="shared" si="526"/>
        <v>42196.028703703705</v>
      </c>
      <c r="T3555" s="22">
        <f t="shared" si="527"/>
        <v>42228</v>
      </c>
    </row>
    <row r="3556" spans="1:20" ht="30" x14ac:dyDescent="0.25">
      <c r="A3556" s="3">
        <v>3554</v>
      </c>
      <c r="B3556" s="1" t="s">
        <v>3553</v>
      </c>
      <c r="C3556" s="1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26">
        <f t="shared" si="524"/>
        <v>1.1342219999999998</v>
      </c>
      <c r="P3556" s="3">
        <f t="shared" si="525"/>
        <v>5335.5550000000003</v>
      </c>
      <c r="Q3556" s="5" t="s">
        <v>8313</v>
      </c>
      <c r="R3556" s="3" t="s">
        <v>8314</v>
      </c>
      <c r="S3556" s="22">
        <f t="shared" si="526"/>
        <v>42016.050451388888</v>
      </c>
      <c r="T3556" s="22">
        <f t="shared" si="527"/>
        <v>42046.708333333328</v>
      </c>
    </row>
    <row r="3557" spans="1:20" ht="30" x14ac:dyDescent="0.25">
      <c r="A3557" s="3">
        <v>3555</v>
      </c>
      <c r="B3557" s="1" t="s">
        <v>3554</v>
      </c>
      <c r="C3557" s="1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26">
        <f t="shared" si="524"/>
        <v>1</v>
      </c>
      <c r="P3557" s="3">
        <f t="shared" si="525"/>
        <v>2400</v>
      </c>
      <c r="Q3557" s="5" t="s">
        <v>8313</v>
      </c>
      <c r="R3557" s="3" t="s">
        <v>8314</v>
      </c>
      <c r="S3557" s="22">
        <f t="shared" si="526"/>
        <v>42661.442060185189</v>
      </c>
      <c r="T3557" s="22">
        <f t="shared" si="527"/>
        <v>42691.483726851846</v>
      </c>
    </row>
    <row r="3558" spans="1:20" ht="30" x14ac:dyDescent="0.25">
      <c r="A3558" s="3">
        <v>3556</v>
      </c>
      <c r="B3558" s="1" t="s">
        <v>3555</v>
      </c>
      <c r="C3558" s="1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26">
        <f t="shared" si="524"/>
        <v>1.0045454545454546</v>
      </c>
      <c r="P3558" s="3">
        <f t="shared" si="525"/>
        <v>2205</v>
      </c>
      <c r="Q3558" s="5" t="s">
        <v>8313</v>
      </c>
      <c r="R3558" s="3" t="s">
        <v>8314</v>
      </c>
      <c r="S3558" s="22">
        <f t="shared" si="526"/>
        <v>41808.649583333332</v>
      </c>
      <c r="T3558" s="22">
        <f t="shared" si="527"/>
        <v>41868.649583333332</v>
      </c>
    </row>
    <row r="3559" spans="1:20" ht="30" x14ac:dyDescent="0.25">
      <c r="A3559" s="3">
        <v>3557</v>
      </c>
      <c r="B3559" s="1" t="s">
        <v>3556</v>
      </c>
      <c r="C3559" s="1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26">
        <f t="shared" si="524"/>
        <v>1.0003599999999999</v>
      </c>
      <c r="P3559" s="3">
        <f t="shared" si="525"/>
        <v>100018</v>
      </c>
      <c r="Q3559" s="5" t="s">
        <v>8313</v>
      </c>
      <c r="R3559" s="3" t="s">
        <v>8314</v>
      </c>
      <c r="S3559" s="22">
        <f t="shared" si="526"/>
        <v>41730.276747685188</v>
      </c>
      <c r="T3559" s="22">
        <f t="shared" si="527"/>
        <v>41764.276747685188</v>
      </c>
    </row>
    <row r="3560" spans="1:20" ht="30" x14ac:dyDescent="0.25">
      <c r="A3560" s="3">
        <v>3558</v>
      </c>
      <c r="B3560" s="1" t="s">
        <v>3557</v>
      </c>
      <c r="C3560" s="1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26">
        <f t="shared" si="524"/>
        <v>1.44</v>
      </c>
      <c r="P3560" s="3">
        <f t="shared" si="525"/>
        <v>427</v>
      </c>
      <c r="Q3560" s="5" t="s">
        <v>8313</v>
      </c>
      <c r="R3560" s="3" t="s">
        <v>8314</v>
      </c>
      <c r="S3560" s="22">
        <f t="shared" si="526"/>
        <v>42139.816840277781</v>
      </c>
      <c r="T3560" s="22">
        <f t="shared" si="527"/>
        <v>42181.875</v>
      </c>
    </row>
    <row r="3561" spans="1:20" ht="30" x14ac:dyDescent="0.25">
      <c r="A3561" s="3">
        <v>3559</v>
      </c>
      <c r="B3561" s="1" t="s">
        <v>3558</v>
      </c>
      <c r="C3561" s="1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26">
        <f t="shared" si="524"/>
        <v>1.0349999999999999</v>
      </c>
      <c r="P3561" s="3">
        <f t="shared" si="525"/>
        <v>1017.5</v>
      </c>
      <c r="Q3561" s="5" t="s">
        <v>8313</v>
      </c>
      <c r="R3561" s="3" t="s">
        <v>8314</v>
      </c>
      <c r="S3561" s="22">
        <f t="shared" si="526"/>
        <v>42194.096157407403</v>
      </c>
      <c r="T3561" s="22">
        <f t="shared" si="527"/>
        <v>42216.373611111107</v>
      </c>
    </row>
    <row r="3562" spans="1:20" ht="30" x14ac:dyDescent="0.25">
      <c r="A3562" s="3">
        <v>3560</v>
      </c>
      <c r="B3562" s="1" t="s">
        <v>3559</v>
      </c>
      <c r="C3562" s="1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26">
        <f t="shared" si="524"/>
        <v>1.0843750000000001</v>
      </c>
      <c r="P3562" s="3">
        <f t="shared" si="525"/>
        <v>3335</v>
      </c>
      <c r="Q3562" s="5" t="s">
        <v>8313</v>
      </c>
      <c r="R3562" s="3" t="s">
        <v>8314</v>
      </c>
      <c r="S3562" s="22">
        <f t="shared" si="526"/>
        <v>42115.889652777783</v>
      </c>
      <c r="T3562" s="22">
        <f t="shared" si="527"/>
        <v>42151.114583333328</v>
      </c>
    </row>
    <row r="3563" spans="1:20" ht="105" x14ac:dyDescent="0.25">
      <c r="A3563" s="3">
        <v>3561</v>
      </c>
      <c r="B3563" s="1" t="s">
        <v>3560</v>
      </c>
      <c r="C3563" s="1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26">
        <f t="shared" si="524"/>
        <v>1.024</v>
      </c>
      <c r="P3563" s="3">
        <f t="shared" si="525"/>
        <v>2530</v>
      </c>
      <c r="Q3563" s="5" t="s">
        <v>8313</v>
      </c>
      <c r="R3563" s="3" t="s">
        <v>8314</v>
      </c>
      <c r="S3563" s="22">
        <f t="shared" si="526"/>
        <v>42203.680300925931</v>
      </c>
      <c r="T3563" s="22">
        <f t="shared" si="527"/>
        <v>42221.774999999994</v>
      </c>
    </row>
    <row r="3564" spans="1:20" ht="30" x14ac:dyDescent="0.25">
      <c r="A3564" s="3">
        <v>3562</v>
      </c>
      <c r="B3564" s="1" t="s">
        <v>3561</v>
      </c>
      <c r="C3564" s="1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26">
        <f t="shared" si="524"/>
        <v>1.4888888888888889</v>
      </c>
      <c r="P3564" s="3">
        <f t="shared" si="525"/>
        <v>392</v>
      </c>
      <c r="Q3564" s="5" t="s">
        <v>8313</v>
      </c>
      <c r="R3564" s="3" t="s">
        <v>8314</v>
      </c>
      <c r="S3564" s="22">
        <f t="shared" si="526"/>
        <v>42433.761886574073</v>
      </c>
      <c r="T3564" s="22">
        <f t="shared" si="527"/>
        <v>42442.916666666672</v>
      </c>
    </row>
    <row r="3565" spans="1:20" ht="30" x14ac:dyDescent="0.25">
      <c r="A3565" s="3">
        <v>3563</v>
      </c>
      <c r="B3565" s="1" t="s">
        <v>3562</v>
      </c>
      <c r="C3565" s="1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26">
        <f t="shared" si="524"/>
        <v>1.0549000000000002</v>
      </c>
      <c r="P3565" s="3">
        <f t="shared" si="525"/>
        <v>513.72500000000002</v>
      </c>
      <c r="Q3565" s="5" t="s">
        <v>8313</v>
      </c>
      <c r="R3565" s="3" t="s">
        <v>8314</v>
      </c>
      <c r="S3565" s="22">
        <f t="shared" si="526"/>
        <v>42555.671944444446</v>
      </c>
      <c r="T3565" s="22">
        <f t="shared" si="527"/>
        <v>42583.791666666672</v>
      </c>
    </row>
    <row r="3566" spans="1:20" ht="30" x14ac:dyDescent="0.25">
      <c r="A3566" s="3">
        <v>3564</v>
      </c>
      <c r="B3566" s="1" t="s">
        <v>3563</v>
      </c>
      <c r="C3566" s="1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26">
        <f t="shared" si="524"/>
        <v>1.0049999999999999</v>
      </c>
      <c r="P3566" s="3">
        <f t="shared" si="525"/>
        <v>1002.5</v>
      </c>
      <c r="Q3566" s="5" t="s">
        <v>8313</v>
      </c>
      <c r="R3566" s="3" t="s">
        <v>8314</v>
      </c>
      <c r="S3566" s="22">
        <f t="shared" si="526"/>
        <v>42236.623252314821</v>
      </c>
      <c r="T3566" s="22">
        <f t="shared" si="527"/>
        <v>42282.666666666672</v>
      </c>
    </row>
    <row r="3567" spans="1:20" ht="30" x14ac:dyDescent="0.25">
      <c r="A3567" s="3">
        <v>3565</v>
      </c>
      <c r="B3567" s="1" t="s">
        <v>3564</v>
      </c>
      <c r="C3567" s="1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26">
        <f t="shared" si="524"/>
        <v>1.3055555555555556</v>
      </c>
      <c r="P3567" s="3">
        <f t="shared" si="525"/>
        <v>1037.5</v>
      </c>
      <c r="Q3567" s="5" t="s">
        <v>8313</v>
      </c>
      <c r="R3567" s="3" t="s">
        <v>8314</v>
      </c>
      <c r="S3567" s="22">
        <f t="shared" si="526"/>
        <v>41974.743148148147</v>
      </c>
      <c r="T3567" s="22">
        <f t="shared" si="527"/>
        <v>42004.743148148147</v>
      </c>
    </row>
    <row r="3568" spans="1:20" ht="30" x14ac:dyDescent="0.25">
      <c r="A3568" s="3">
        <v>3566</v>
      </c>
      <c r="B3568" s="1" t="s">
        <v>3565</v>
      </c>
      <c r="C3568" s="1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26">
        <f t="shared" si="524"/>
        <v>1.0475000000000001</v>
      </c>
      <c r="P3568" s="3">
        <f t="shared" si="525"/>
        <v>2047.5</v>
      </c>
      <c r="Q3568" s="5" t="s">
        <v>8313</v>
      </c>
      <c r="R3568" s="3" t="s">
        <v>8314</v>
      </c>
      <c r="S3568" s="22">
        <f t="shared" si="526"/>
        <v>41997.507905092592</v>
      </c>
      <c r="T3568" s="22">
        <f t="shared" si="527"/>
        <v>42027.507905092592</v>
      </c>
    </row>
    <row r="3569" spans="1:20" ht="30" x14ac:dyDescent="0.25">
      <c r="A3569" s="3">
        <v>3567</v>
      </c>
      <c r="B3569" s="1" t="s">
        <v>3566</v>
      </c>
      <c r="C3569" s="1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26">
        <f t="shared" si="524"/>
        <v>1.0880000000000001</v>
      </c>
      <c r="P3569" s="3">
        <f t="shared" si="525"/>
        <v>1044</v>
      </c>
      <c r="Q3569" s="5" t="s">
        <v>8313</v>
      </c>
      <c r="R3569" s="3" t="s">
        <v>8314</v>
      </c>
      <c r="S3569" s="22">
        <f t="shared" si="526"/>
        <v>42135.810694444444</v>
      </c>
      <c r="T3569" s="22">
        <f t="shared" si="527"/>
        <v>42165.810694444444</v>
      </c>
    </row>
    <row r="3570" spans="1:20" ht="30" x14ac:dyDescent="0.25">
      <c r="A3570" s="3">
        <v>3568</v>
      </c>
      <c r="B3570" s="1" t="s">
        <v>3567</v>
      </c>
      <c r="C3570" s="1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26">
        <f t="shared" si="524"/>
        <v>1.1100000000000001</v>
      </c>
      <c r="P3570" s="3">
        <f t="shared" si="525"/>
        <v>1055</v>
      </c>
      <c r="Q3570" s="5" t="s">
        <v>8313</v>
      </c>
      <c r="R3570" s="3" t="s">
        <v>8314</v>
      </c>
      <c r="S3570" s="22">
        <f t="shared" ref="S3570:S3583" si="528">(((J3570/60)/60)/24)+DATE(1970,1,1)</f>
        <v>41869.740671296298</v>
      </c>
      <c r="T3570" s="22">
        <f t="shared" ref="T3570:T3583" si="529">(((I3570/60)/60)/24)+DATE(1970,1,1)</f>
        <v>41899.740671296298</v>
      </c>
    </row>
    <row r="3571" spans="1:20" ht="30" x14ac:dyDescent="0.25">
      <c r="A3571" s="3">
        <v>3569</v>
      </c>
      <c r="B3571" s="1" t="s">
        <v>3568</v>
      </c>
      <c r="C3571" s="1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26">
        <f t="shared" si="524"/>
        <v>1.0047999999999999</v>
      </c>
      <c r="P3571" s="3">
        <f t="shared" si="525"/>
        <v>5012</v>
      </c>
      <c r="Q3571" s="5" t="s">
        <v>8313</v>
      </c>
      <c r="R3571" s="3" t="s">
        <v>8314</v>
      </c>
      <c r="S3571" s="22">
        <f t="shared" si="528"/>
        <v>41982.688611111109</v>
      </c>
      <c r="T3571" s="22">
        <f t="shared" si="529"/>
        <v>42012.688611111109</v>
      </c>
    </row>
    <row r="3572" spans="1:20" ht="30" x14ac:dyDescent="0.25">
      <c r="A3572" s="3">
        <v>3570</v>
      </c>
      <c r="B3572" s="1" t="s">
        <v>3569</v>
      </c>
      <c r="C3572" s="1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26">
        <f t="shared" si="524"/>
        <v>1.1435</v>
      </c>
      <c r="P3572" s="3">
        <f t="shared" si="525"/>
        <v>2143.5</v>
      </c>
      <c r="Q3572" s="5" t="s">
        <v>8313</v>
      </c>
      <c r="R3572" s="3" t="s">
        <v>8314</v>
      </c>
      <c r="S3572" s="22">
        <f t="shared" si="528"/>
        <v>41976.331979166673</v>
      </c>
      <c r="T3572" s="22">
        <f t="shared" si="529"/>
        <v>42004.291666666672</v>
      </c>
    </row>
    <row r="3573" spans="1:20" ht="30" x14ac:dyDescent="0.25">
      <c r="A3573" s="3">
        <v>3571</v>
      </c>
      <c r="B3573" s="1" t="s">
        <v>3570</v>
      </c>
      <c r="C3573" s="1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26">
        <f t="shared" si="524"/>
        <v>1.2206666666666666</v>
      </c>
      <c r="P3573" s="3">
        <f t="shared" si="525"/>
        <v>1665.5</v>
      </c>
      <c r="Q3573" s="5" t="s">
        <v>8313</v>
      </c>
      <c r="R3573" s="3" t="s">
        <v>8314</v>
      </c>
      <c r="S3573" s="22">
        <f t="shared" si="528"/>
        <v>41912.858946759261</v>
      </c>
      <c r="T3573" s="22">
        <f t="shared" si="529"/>
        <v>41942.858946759261</v>
      </c>
    </row>
    <row r="3574" spans="1:20" ht="30" x14ac:dyDescent="0.25">
      <c r="A3574" s="3">
        <v>3572</v>
      </c>
      <c r="B3574" s="1" t="s">
        <v>3571</v>
      </c>
      <c r="C3574" s="1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26">
        <f t="shared" si="524"/>
        <v>1</v>
      </c>
      <c r="P3574" s="3">
        <f t="shared" si="525"/>
        <v>500</v>
      </c>
      <c r="Q3574" s="5" t="s">
        <v>8313</v>
      </c>
      <c r="R3574" s="3" t="s">
        <v>8314</v>
      </c>
      <c r="S3574" s="22">
        <f t="shared" si="528"/>
        <v>42146.570393518516</v>
      </c>
      <c r="T3574" s="22">
        <f t="shared" si="529"/>
        <v>42176.570393518516</v>
      </c>
    </row>
    <row r="3575" spans="1:20" ht="30" x14ac:dyDescent="0.25">
      <c r="A3575" s="3">
        <v>3573</v>
      </c>
      <c r="B3575" s="1" t="s">
        <v>3572</v>
      </c>
      <c r="C3575" s="1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26">
        <f t="shared" si="524"/>
        <v>1.028</v>
      </c>
      <c r="P3575" s="3">
        <f t="shared" si="525"/>
        <v>3042</v>
      </c>
      <c r="Q3575" s="5" t="s">
        <v>8313</v>
      </c>
      <c r="R3575" s="3" t="s">
        <v>8314</v>
      </c>
      <c r="S3575" s="22">
        <f t="shared" si="528"/>
        <v>41921.375532407408</v>
      </c>
      <c r="T3575" s="22">
        <f t="shared" si="529"/>
        <v>41951.417199074072</v>
      </c>
    </row>
    <row r="3576" spans="1:20" ht="30" x14ac:dyDescent="0.25">
      <c r="A3576" s="3">
        <v>3574</v>
      </c>
      <c r="B3576" s="1" t="s">
        <v>3573</v>
      </c>
      <c r="C3576" s="1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26">
        <f t="shared" si="524"/>
        <v>1.0612068965517241</v>
      </c>
      <c r="P3576" s="3">
        <f t="shared" si="525"/>
        <v>5977.5</v>
      </c>
      <c r="Q3576" s="5" t="s">
        <v>8313</v>
      </c>
      <c r="R3576" s="3" t="s">
        <v>8314</v>
      </c>
      <c r="S3576" s="22">
        <f t="shared" si="528"/>
        <v>41926.942685185182</v>
      </c>
      <c r="T3576" s="22">
        <f t="shared" si="529"/>
        <v>41956.984351851846</v>
      </c>
    </row>
    <row r="3577" spans="1:20" ht="30" x14ac:dyDescent="0.25">
      <c r="A3577" s="3">
        <v>3575</v>
      </c>
      <c r="B3577" s="1" t="s">
        <v>3574</v>
      </c>
      <c r="C3577" s="1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26">
        <f t="shared" si="524"/>
        <v>1.0133000000000001</v>
      </c>
      <c r="P3577" s="3">
        <f t="shared" si="525"/>
        <v>10066.5</v>
      </c>
      <c r="Q3577" s="5" t="s">
        <v>8313</v>
      </c>
      <c r="R3577" s="3" t="s">
        <v>8314</v>
      </c>
      <c r="S3577" s="22">
        <f t="shared" si="528"/>
        <v>42561.783877314811</v>
      </c>
      <c r="T3577" s="22">
        <f t="shared" si="529"/>
        <v>42593.165972222225</v>
      </c>
    </row>
    <row r="3578" spans="1:20" ht="30" x14ac:dyDescent="0.25">
      <c r="A3578" s="3">
        <v>3576</v>
      </c>
      <c r="B3578" s="1" t="s">
        <v>3575</v>
      </c>
      <c r="C3578" s="1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26">
        <f t="shared" ref="O3578:O3641" si="530">E3578/D3578</f>
        <v>1</v>
      </c>
      <c r="P3578" s="3">
        <f t="shared" si="525"/>
        <v>100</v>
      </c>
      <c r="Q3578" s="5" t="s">
        <v>8313</v>
      </c>
      <c r="R3578" s="3" t="s">
        <v>8314</v>
      </c>
      <c r="S3578" s="22">
        <f t="shared" si="528"/>
        <v>42649.54923611111</v>
      </c>
      <c r="T3578" s="22">
        <f t="shared" si="529"/>
        <v>42709.590902777782</v>
      </c>
    </row>
    <row r="3579" spans="1:20" ht="30" x14ac:dyDescent="0.25">
      <c r="A3579" s="3">
        <v>3577</v>
      </c>
      <c r="B3579" s="1" t="s">
        <v>3576</v>
      </c>
      <c r="C3579" s="1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26">
        <f t="shared" si="530"/>
        <v>1.3</v>
      </c>
      <c r="P3579" s="3">
        <f t="shared" si="525"/>
        <v>690</v>
      </c>
      <c r="Q3579" s="5" t="s">
        <v>8313</v>
      </c>
      <c r="R3579" s="3" t="s">
        <v>8314</v>
      </c>
      <c r="S3579" s="22">
        <f t="shared" si="528"/>
        <v>42093.786840277782</v>
      </c>
      <c r="T3579" s="22">
        <f t="shared" si="529"/>
        <v>42120.26944444445</v>
      </c>
    </row>
    <row r="3580" spans="1:20" ht="30" x14ac:dyDescent="0.25">
      <c r="A3580" s="3">
        <v>3578</v>
      </c>
      <c r="B3580" s="1" t="s">
        <v>3577</v>
      </c>
      <c r="C3580" s="1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26">
        <f t="shared" si="530"/>
        <v>1.0001333333333333</v>
      </c>
      <c r="P3580" s="3">
        <f t="shared" si="525"/>
        <v>1500.1</v>
      </c>
      <c r="Q3580" s="5" t="s">
        <v>8313</v>
      </c>
      <c r="R3580" s="3" t="s">
        <v>8314</v>
      </c>
      <c r="S3580" s="22">
        <f t="shared" si="528"/>
        <v>42460.733530092592</v>
      </c>
      <c r="T3580" s="22">
        <f t="shared" si="529"/>
        <v>42490.733530092592</v>
      </c>
    </row>
    <row r="3581" spans="1:20" ht="30" x14ac:dyDescent="0.25">
      <c r="A3581" s="3">
        <v>3579</v>
      </c>
      <c r="B3581" s="1" t="s">
        <v>3578</v>
      </c>
      <c r="C3581" s="1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26">
        <f t="shared" si="530"/>
        <v>1</v>
      </c>
      <c r="P3581" s="3">
        <f t="shared" si="525"/>
        <v>500</v>
      </c>
      <c r="Q3581" s="5" t="s">
        <v>8313</v>
      </c>
      <c r="R3581" s="3" t="s">
        <v>8314</v>
      </c>
      <c r="S3581" s="22">
        <f t="shared" si="528"/>
        <v>42430.762222222227</v>
      </c>
      <c r="T3581" s="22">
        <f t="shared" si="529"/>
        <v>42460.720555555556</v>
      </c>
    </row>
    <row r="3582" spans="1:20" ht="30" x14ac:dyDescent="0.25">
      <c r="A3582" s="3">
        <v>3580</v>
      </c>
      <c r="B3582" s="1" t="s">
        <v>3579</v>
      </c>
      <c r="C3582" s="1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26">
        <f t="shared" si="530"/>
        <v>1.1388888888888888</v>
      </c>
      <c r="P3582" s="3">
        <f t="shared" si="525"/>
        <v>962.5</v>
      </c>
      <c r="Q3582" s="5" t="s">
        <v>8313</v>
      </c>
      <c r="R3582" s="3" t="s">
        <v>8314</v>
      </c>
      <c r="S3582" s="22">
        <f t="shared" si="528"/>
        <v>42026.176180555558</v>
      </c>
      <c r="T3582" s="22">
        <f t="shared" si="529"/>
        <v>42064.207638888889</v>
      </c>
    </row>
    <row r="3583" spans="1:20" ht="30" x14ac:dyDescent="0.25">
      <c r="A3583" s="3">
        <v>3581</v>
      </c>
      <c r="B3583" s="1" t="s">
        <v>3580</v>
      </c>
      <c r="C3583" s="1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26">
        <f t="shared" si="530"/>
        <v>1</v>
      </c>
      <c r="P3583" s="3">
        <f t="shared" si="525"/>
        <v>1500</v>
      </c>
      <c r="Q3583" s="5" t="s">
        <v>8313</v>
      </c>
      <c r="R3583" s="3" t="s">
        <v>8314</v>
      </c>
      <c r="S3583" s="22">
        <f t="shared" si="528"/>
        <v>41836.471180555556</v>
      </c>
      <c r="T3583" s="22">
        <f t="shared" si="529"/>
        <v>41850.471180555556</v>
      </c>
    </row>
    <row r="3584" spans="1:20" ht="30" hidden="1" x14ac:dyDescent="0.25">
      <c r="A3584" s="3">
        <v>3582</v>
      </c>
      <c r="B3584" s="1" t="s">
        <v>3581</v>
      </c>
      <c r="C3584" s="1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26">
        <f t="shared" si="530"/>
        <v>2.87</v>
      </c>
      <c r="P3584" s="3">
        <f t="shared" ref="P3584:P3641" si="531">AVERAGE(I3584,J3584)</f>
        <v>1459217882</v>
      </c>
      <c r="Q3584" s="5" t="s">
        <v>8313</v>
      </c>
      <c r="R3584" s="3" t="s">
        <v>8314</v>
      </c>
      <c r="S3584" s="22">
        <f>(((I3584/60)/60)/24)+DATE(1970,1,1)</f>
        <v>42465.095856481479</v>
      </c>
      <c r="T3584" s="22">
        <f>(((J3584/60)/60)/24)+DATE(1970,1,1)</f>
        <v>42451.095856481479</v>
      </c>
    </row>
    <row r="3585" spans="1:20" ht="30" x14ac:dyDescent="0.25">
      <c r="A3585" s="3">
        <v>3583</v>
      </c>
      <c r="B3585" s="1" t="s">
        <v>3582</v>
      </c>
      <c r="C3585" s="1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26">
        <f t="shared" si="530"/>
        <v>1.085</v>
      </c>
      <c r="P3585" s="3">
        <f t="shared" ref="P3585:P3600" si="532">AVERAGE(D3585,E3585)</f>
        <v>3127.5</v>
      </c>
      <c r="Q3585" s="5" t="s">
        <v>8313</v>
      </c>
      <c r="R3585" s="3" t="s">
        <v>8314</v>
      </c>
      <c r="S3585" s="22">
        <f t="shared" ref="S3585:S3600" si="533">(((J3585/60)/60)/24)+DATE(1970,1,1)</f>
        <v>42418.425983796296</v>
      </c>
      <c r="T3585" s="22">
        <f t="shared" ref="T3585:T3600" si="534">(((I3585/60)/60)/24)+DATE(1970,1,1)</f>
        <v>42478.384317129632</v>
      </c>
    </row>
    <row r="3586" spans="1:20" ht="60" x14ac:dyDescent="0.25">
      <c r="A3586" s="3">
        <v>3584</v>
      </c>
      <c r="B3586" s="1" t="s">
        <v>3583</v>
      </c>
      <c r="C3586" s="1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26">
        <f t="shared" si="530"/>
        <v>1.155</v>
      </c>
      <c r="P3586" s="3">
        <f t="shared" si="532"/>
        <v>3232.5</v>
      </c>
      <c r="Q3586" s="5" t="s">
        <v>8313</v>
      </c>
      <c r="R3586" s="3" t="s">
        <v>8314</v>
      </c>
      <c r="S3586" s="22">
        <f t="shared" si="533"/>
        <v>42168.316481481481</v>
      </c>
      <c r="T3586" s="22">
        <f t="shared" si="534"/>
        <v>42198.316481481481</v>
      </c>
    </row>
    <row r="3587" spans="1:20" ht="30" x14ac:dyDescent="0.25">
      <c r="A3587" s="3">
        <v>3585</v>
      </c>
      <c r="B3587" s="1" t="s">
        <v>3584</v>
      </c>
      <c r="C3587" s="1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26">
        <f t="shared" si="530"/>
        <v>1.1911764705882353</v>
      </c>
      <c r="P3587" s="3">
        <f t="shared" si="532"/>
        <v>3725</v>
      </c>
      <c r="Q3587" s="5" t="s">
        <v>8313</v>
      </c>
      <c r="R3587" s="3" t="s">
        <v>8314</v>
      </c>
      <c r="S3587" s="22">
        <f t="shared" si="533"/>
        <v>41964.716319444444</v>
      </c>
      <c r="T3587" s="22">
        <f t="shared" si="534"/>
        <v>41994.716319444444</v>
      </c>
    </row>
    <row r="3588" spans="1:20" x14ac:dyDescent="0.25">
      <c r="A3588" s="3">
        <v>3586</v>
      </c>
      <c r="B3588" s="1" t="s">
        <v>3585</v>
      </c>
      <c r="C3588" s="1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26">
        <f t="shared" si="530"/>
        <v>1.0942666666666667</v>
      </c>
      <c r="P3588" s="3">
        <f t="shared" si="532"/>
        <v>7853.5</v>
      </c>
      <c r="Q3588" s="5" t="s">
        <v>8313</v>
      </c>
      <c r="R3588" s="3" t="s">
        <v>8314</v>
      </c>
      <c r="S3588" s="22">
        <f t="shared" si="533"/>
        <v>42576.697569444441</v>
      </c>
      <c r="T3588" s="22">
        <f t="shared" si="534"/>
        <v>42636.697569444441</v>
      </c>
    </row>
    <row r="3589" spans="1:20" ht="30" x14ac:dyDescent="0.25">
      <c r="A3589" s="3">
        <v>3587</v>
      </c>
      <c r="B3589" s="1" t="s">
        <v>3586</v>
      </c>
      <c r="C3589" s="1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26">
        <f t="shared" si="530"/>
        <v>1.266</v>
      </c>
      <c r="P3589" s="3">
        <f t="shared" si="532"/>
        <v>566.5</v>
      </c>
      <c r="Q3589" s="5" t="s">
        <v>8313</v>
      </c>
      <c r="R3589" s="3" t="s">
        <v>8314</v>
      </c>
      <c r="S3589" s="22">
        <f t="shared" si="533"/>
        <v>42503.539976851855</v>
      </c>
      <c r="T3589" s="22">
        <f t="shared" si="534"/>
        <v>42548.791666666672</v>
      </c>
    </row>
    <row r="3590" spans="1:20" ht="30" x14ac:dyDescent="0.25">
      <c r="A3590" s="3">
        <v>3588</v>
      </c>
      <c r="B3590" s="1" t="s">
        <v>3587</v>
      </c>
      <c r="C3590" s="1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26">
        <f t="shared" si="530"/>
        <v>1.0049999999999999</v>
      </c>
      <c r="P3590" s="3">
        <f t="shared" si="532"/>
        <v>200.5</v>
      </c>
      <c r="Q3590" s="5" t="s">
        <v>8313</v>
      </c>
      <c r="R3590" s="3" t="s">
        <v>8314</v>
      </c>
      <c r="S3590" s="22">
        <f t="shared" si="533"/>
        <v>42101.828819444447</v>
      </c>
      <c r="T3590" s="22">
        <f t="shared" si="534"/>
        <v>42123.958333333328</v>
      </c>
    </row>
    <row r="3591" spans="1:20" ht="30" x14ac:dyDescent="0.25">
      <c r="A3591" s="3">
        <v>3589</v>
      </c>
      <c r="B3591" s="1" t="s">
        <v>3588</v>
      </c>
      <c r="C3591" s="1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26">
        <f t="shared" si="530"/>
        <v>1.2749999999999999</v>
      </c>
      <c r="P3591" s="3">
        <f t="shared" si="532"/>
        <v>4550</v>
      </c>
      <c r="Q3591" s="5" t="s">
        <v>8313</v>
      </c>
      <c r="R3591" s="3" t="s">
        <v>8314</v>
      </c>
      <c r="S3591" s="22">
        <f t="shared" si="533"/>
        <v>42125.647534722222</v>
      </c>
      <c r="T3591" s="22">
        <f t="shared" si="534"/>
        <v>42150.647534722222</v>
      </c>
    </row>
    <row r="3592" spans="1:20" ht="30" x14ac:dyDescent="0.25">
      <c r="A3592" s="3">
        <v>3590</v>
      </c>
      <c r="B3592" s="1" t="s">
        <v>3589</v>
      </c>
      <c r="C3592" s="1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26">
        <f t="shared" si="530"/>
        <v>1.0005999999999999</v>
      </c>
      <c r="P3592" s="3">
        <f t="shared" si="532"/>
        <v>5001.5</v>
      </c>
      <c r="Q3592" s="5" t="s">
        <v>8313</v>
      </c>
      <c r="R3592" s="3" t="s">
        <v>8314</v>
      </c>
      <c r="S3592" s="22">
        <f t="shared" si="533"/>
        <v>41902.333726851852</v>
      </c>
      <c r="T3592" s="22">
        <f t="shared" si="534"/>
        <v>41932.333726851852</v>
      </c>
    </row>
    <row r="3593" spans="1:20" ht="30" x14ac:dyDescent="0.25">
      <c r="A3593" s="3">
        <v>3591</v>
      </c>
      <c r="B3593" s="1" t="s">
        <v>3590</v>
      </c>
      <c r="C3593" s="1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26">
        <f t="shared" si="530"/>
        <v>1.75</v>
      </c>
      <c r="P3593" s="3">
        <f t="shared" si="532"/>
        <v>962.5</v>
      </c>
      <c r="Q3593" s="5" t="s">
        <v>8313</v>
      </c>
      <c r="R3593" s="3" t="s">
        <v>8314</v>
      </c>
      <c r="S3593" s="22">
        <f t="shared" si="533"/>
        <v>42003.948425925926</v>
      </c>
      <c r="T3593" s="22">
        <f t="shared" si="534"/>
        <v>42028.207638888889</v>
      </c>
    </row>
    <row r="3594" spans="1:20" ht="30" x14ac:dyDescent="0.25">
      <c r="A3594" s="3">
        <v>3592</v>
      </c>
      <c r="B3594" s="1" t="s">
        <v>3591</v>
      </c>
      <c r="C3594" s="1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26">
        <f t="shared" si="530"/>
        <v>1.2725</v>
      </c>
      <c r="P3594" s="3">
        <f t="shared" si="532"/>
        <v>2272.5</v>
      </c>
      <c r="Q3594" s="5" t="s">
        <v>8313</v>
      </c>
      <c r="R3594" s="3" t="s">
        <v>8314</v>
      </c>
      <c r="S3594" s="22">
        <f t="shared" si="533"/>
        <v>41988.829942129625</v>
      </c>
      <c r="T3594" s="22">
        <f t="shared" si="534"/>
        <v>42046.207638888889</v>
      </c>
    </row>
    <row r="3595" spans="1:20" ht="30" x14ac:dyDescent="0.25">
      <c r="A3595" s="3">
        <v>3593</v>
      </c>
      <c r="B3595" s="1" t="s">
        <v>3592</v>
      </c>
      <c r="C3595" s="1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26">
        <f t="shared" si="530"/>
        <v>1.1063333333333334</v>
      </c>
      <c r="P3595" s="3">
        <f t="shared" si="532"/>
        <v>3159.5</v>
      </c>
      <c r="Q3595" s="5" t="s">
        <v>8313</v>
      </c>
      <c r="R3595" s="3" t="s">
        <v>8314</v>
      </c>
      <c r="S3595" s="22">
        <f t="shared" si="533"/>
        <v>41974.898599537039</v>
      </c>
      <c r="T3595" s="22">
        <f t="shared" si="534"/>
        <v>42009.851388888885</v>
      </c>
    </row>
    <row r="3596" spans="1:20" ht="30" x14ac:dyDescent="0.25">
      <c r="A3596" s="3">
        <v>3594</v>
      </c>
      <c r="B3596" s="1" t="s">
        <v>3593</v>
      </c>
      <c r="C3596" s="1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26">
        <f t="shared" si="530"/>
        <v>1.2593749999999999</v>
      </c>
      <c r="P3596" s="3">
        <f t="shared" si="532"/>
        <v>1807.5</v>
      </c>
      <c r="Q3596" s="5" t="s">
        <v>8313</v>
      </c>
      <c r="R3596" s="3" t="s">
        <v>8314</v>
      </c>
      <c r="S3596" s="22">
        <f t="shared" si="533"/>
        <v>42592.066921296297</v>
      </c>
      <c r="T3596" s="22">
        <f t="shared" si="534"/>
        <v>42617.066921296297</v>
      </c>
    </row>
    <row r="3597" spans="1:20" x14ac:dyDescent="0.25">
      <c r="A3597" s="3">
        <v>3595</v>
      </c>
      <c r="B3597" s="1" t="s">
        <v>3594</v>
      </c>
      <c r="C3597" s="1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26">
        <f t="shared" si="530"/>
        <v>1.1850000000000001</v>
      </c>
      <c r="P3597" s="3">
        <f t="shared" si="532"/>
        <v>2840.5</v>
      </c>
      <c r="Q3597" s="5" t="s">
        <v>8313</v>
      </c>
      <c r="R3597" s="3" t="s">
        <v>8314</v>
      </c>
      <c r="S3597" s="22">
        <f t="shared" si="533"/>
        <v>42050.008368055554</v>
      </c>
      <c r="T3597" s="22">
        <f t="shared" si="534"/>
        <v>42076.290972222225</v>
      </c>
    </row>
    <row r="3598" spans="1:20" ht="30" x14ac:dyDescent="0.25">
      <c r="A3598" s="3">
        <v>3596</v>
      </c>
      <c r="B3598" s="1" t="s">
        <v>3595</v>
      </c>
      <c r="C3598" s="1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26">
        <f t="shared" si="530"/>
        <v>1.0772727272727274</v>
      </c>
      <c r="P3598" s="3">
        <f t="shared" si="532"/>
        <v>1142.5</v>
      </c>
      <c r="Q3598" s="5" t="s">
        <v>8313</v>
      </c>
      <c r="R3598" s="3" t="s">
        <v>8314</v>
      </c>
      <c r="S3598" s="22">
        <f t="shared" si="533"/>
        <v>41856.715069444443</v>
      </c>
      <c r="T3598" s="22">
        <f t="shared" si="534"/>
        <v>41877.715069444443</v>
      </c>
    </row>
    <row r="3599" spans="1:20" ht="30" x14ac:dyDescent="0.25">
      <c r="A3599" s="3">
        <v>3597</v>
      </c>
      <c r="B3599" s="1" t="s">
        <v>3596</v>
      </c>
      <c r="C3599" s="1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26">
        <f t="shared" si="530"/>
        <v>1.026</v>
      </c>
      <c r="P3599" s="3">
        <f t="shared" si="532"/>
        <v>2532.5</v>
      </c>
      <c r="Q3599" s="5" t="s">
        <v>8313</v>
      </c>
      <c r="R3599" s="3" t="s">
        <v>8314</v>
      </c>
      <c r="S3599" s="22">
        <f t="shared" si="533"/>
        <v>42417.585532407407</v>
      </c>
      <c r="T3599" s="22">
        <f t="shared" si="534"/>
        <v>42432.249305555553</v>
      </c>
    </row>
    <row r="3600" spans="1:20" ht="30" x14ac:dyDescent="0.25">
      <c r="A3600" s="3">
        <v>3598</v>
      </c>
      <c r="B3600" s="1" t="s">
        <v>3597</v>
      </c>
      <c r="C3600" s="1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26">
        <f t="shared" si="530"/>
        <v>1.101</v>
      </c>
      <c r="P3600" s="3">
        <f t="shared" si="532"/>
        <v>1050.5</v>
      </c>
      <c r="Q3600" s="5" t="s">
        <v>8313</v>
      </c>
      <c r="R3600" s="3" t="s">
        <v>8314</v>
      </c>
      <c r="S3600" s="22">
        <f t="shared" si="533"/>
        <v>41866.79886574074</v>
      </c>
      <c r="T3600" s="22">
        <f t="shared" si="534"/>
        <v>41885.207638888889</v>
      </c>
    </row>
    <row r="3601" spans="1:20" ht="30" hidden="1" x14ac:dyDescent="0.25">
      <c r="A3601" s="3">
        <v>3599</v>
      </c>
      <c r="B3601" s="1" t="s">
        <v>3598</v>
      </c>
      <c r="C3601" s="1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26">
        <f t="shared" si="530"/>
        <v>2.02</v>
      </c>
      <c r="P3601" s="3">
        <f t="shared" si="531"/>
        <v>1439803938.5</v>
      </c>
      <c r="Q3601" s="5" t="s">
        <v>8313</v>
      </c>
      <c r="R3601" s="3" t="s">
        <v>8314</v>
      </c>
      <c r="S3601" s="22">
        <f>(((I3601/60)/60)/24)+DATE(1970,1,1)</f>
        <v>42246</v>
      </c>
      <c r="T3601" s="22">
        <f>(((J3601/60)/60)/24)+DATE(1970,1,1)</f>
        <v>42220.79487268519</v>
      </c>
    </row>
    <row r="3602" spans="1:20" x14ac:dyDescent="0.25">
      <c r="A3602" s="3">
        <v>3600</v>
      </c>
      <c r="B3602" s="1" t="s">
        <v>3599</v>
      </c>
      <c r="C3602" s="1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26">
        <f t="shared" si="530"/>
        <v>1.3</v>
      </c>
      <c r="P3602" s="3">
        <f t="shared" ref="P3602:P3629" si="535">AVERAGE(D3602,E3602)</f>
        <v>11.5</v>
      </c>
      <c r="Q3602" s="5" t="s">
        <v>8313</v>
      </c>
      <c r="R3602" s="3" t="s">
        <v>8314</v>
      </c>
      <c r="S3602" s="22">
        <f t="shared" ref="S3602:S3633" si="536">(((J3602/60)/60)/24)+DATE(1970,1,1)</f>
        <v>42628.849120370374</v>
      </c>
      <c r="T3602" s="22">
        <f t="shared" ref="T3602:T3633" si="537">(((I3602/60)/60)/24)+DATE(1970,1,1)</f>
        <v>42656.849120370374</v>
      </c>
    </row>
    <row r="3603" spans="1:20" ht="30" x14ac:dyDescent="0.25">
      <c r="A3603" s="3">
        <v>3601</v>
      </c>
      <c r="B3603" s="1" t="s">
        <v>3600</v>
      </c>
      <c r="C3603" s="1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26">
        <f t="shared" si="530"/>
        <v>1.0435000000000001</v>
      </c>
      <c r="P3603" s="3">
        <f t="shared" si="535"/>
        <v>2043.5</v>
      </c>
      <c r="Q3603" s="5" t="s">
        <v>8313</v>
      </c>
      <c r="R3603" s="3" t="s">
        <v>8314</v>
      </c>
      <c r="S3603" s="22">
        <f t="shared" si="536"/>
        <v>41990.99863425926</v>
      </c>
      <c r="T3603" s="22">
        <f t="shared" si="537"/>
        <v>42020.99863425926</v>
      </c>
    </row>
    <row r="3604" spans="1:20" ht="30" x14ac:dyDescent="0.25">
      <c r="A3604" s="3">
        <v>3602</v>
      </c>
      <c r="B3604" s="1" t="s">
        <v>3601</v>
      </c>
      <c r="C3604" s="1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26">
        <f t="shared" si="530"/>
        <v>1.0004999999999999</v>
      </c>
      <c r="P3604" s="3">
        <f t="shared" si="535"/>
        <v>4001</v>
      </c>
      <c r="Q3604" s="5" t="s">
        <v>8313</v>
      </c>
      <c r="R3604" s="3" t="s">
        <v>8314</v>
      </c>
      <c r="S3604" s="22">
        <f t="shared" si="536"/>
        <v>42447.894432870366</v>
      </c>
      <c r="T3604" s="22">
        <f t="shared" si="537"/>
        <v>42507.894432870366</v>
      </c>
    </row>
    <row r="3605" spans="1:20" ht="30" x14ac:dyDescent="0.25">
      <c r="A3605" s="3">
        <v>3603</v>
      </c>
      <c r="B3605" s="1" t="s">
        <v>3602</v>
      </c>
      <c r="C3605" s="1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26">
        <f t="shared" si="530"/>
        <v>1.7066666666666668</v>
      </c>
      <c r="P3605" s="3">
        <f t="shared" si="535"/>
        <v>2030</v>
      </c>
      <c r="Q3605" s="5" t="s">
        <v>8313</v>
      </c>
      <c r="R3605" s="3" t="s">
        <v>8314</v>
      </c>
      <c r="S3605" s="22">
        <f t="shared" si="536"/>
        <v>42283.864351851851</v>
      </c>
      <c r="T3605" s="22">
        <f t="shared" si="537"/>
        <v>42313.906018518523</v>
      </c>
    </row>
    <row r="3606" spans="1:20" ht="30" x14ac:dyDescent="0.25">
      <c r="A3606" s="3">
        <v>3604</v>
      </c>
      <c r="B3606" s="1" t="s">
        <v>3603</v>
      </c>
      <c r="C3606" s="1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26">
        <f t="shared" si="530"/>
        <v>1.1283333333333334</v>
      </c>
      <c r="P3606" s="3">
        <f t="shared" si="535"/>
        <v>3192.5</v>
      </c>
      <c r="Q3606" s="5" t="s">
        <v>8313</v>
      </c>
      <c r="R3606" s="3" t="s">
        <v>8314</v>
      </c>
      <c r="S3606" s="22">
        <f t="shared" si="536"/>
        <v>42483.015694444446</v>
      </c>
      <c r="T3606" s="22">
        <f t="shared" si="537"/>
        <v>42489.290972222225</v>
      </c>
    </row>
    <row r="3607" spans="1:20" ht="30" x14ac:dyDescent="0.25">
      <c r="A3607" s="3">
        <v>3605</v>
      </c>
      <c r="B3607" s="1" t="s">
        <v>3604</v>
      </c>
      <c r="C3607" s="1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26">
        <f t="shared" si="530"/>
        <v>1.84</v>
      </c>
      <c r="P3607" s="3">
        <f t="shared" si="535"/>
        <v>355</v>
      </c>
      <c r="Q3607" s="5" t="s">
        <v>8313</v>
      </c>
      <c r="R3607" s="3" t="s">
        <v>8314</v>
      </c>
      <c r="S3607" s="22">
        <f t="shared" si="536"/>
        <v>42383.793124999997</v>
      </c>
      <c r="T3607" s="22">
        <f t="shared" si="537"/>
        <v>42413.793124999997</v>
      </c>
    </row>
    <row r="3608" spans="1:20" ht="30" x14ac:dyDescent="0.25">
      <c r="A3608" s="3">
        <v>3606</v>
      </c>
      <c r="B3608" s="1" t="s">
        <v>3605</v>
      </c>
      <c r="C3608" s="1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26">
        <f t="shared" si="530"/>
        <v>1.3026666666666666</v>
      </c>
      <c r="P3608" s="3">
        <f t="shared" si="535"/>
        <v>3454</v>
      </c>
      <c r="Q3608" s="5" t="s">
        <v>8313</v>
      </c>
      <c r="R3608" s="3" t="s">
        <v>8314</v>
      </c>
      <c r="S3608" s="22">
        <f t="shared" si="536"/>
        <v>42566.604826388888</v>
      </c>
      <c r="T3608" s="22">
        <f t="shared" si="537"/>
        <v>42596.604826388888</v>
      </c>
    </row>
    <row r="3609" spans="1:20" x14ac:dyDescent="0.25">
      <c r="A3609" s="3">
        <v>3607</v>
      </c>
      <c r="B3609" s="1" t="s">
        <v>3606</v>
      </c>
      <c r="C3609" s="1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26">
        <f t="shared" si="530"/>
        <v>1.0545454545454545</v>
      </c>
      <c r="P3609" s="3">
        <f t="shared" si="535"/>
        <v>565</v>
      </c>
      <c r="Q3609" s="5" t="s">
        <v>8313</v>
      </c>
      <c r="R3609" s="3" t="s">
        <v>8314</v>
      </c>
      <c r="S3609" s="22">
        <f t="shared" si="536"/>
        <v>42338.963912037041</v>
      </c>
      <c r="T3609" s="22">
        <f t="shared" si="537"/>
        <v>42353</v>
      </c>
    </row>
    <row r="3610" spans="1:20" ht="30" x14ac:dyDescent="0.25">
      <c r="A3610" s="3">
        <v>3608</v>
      </c>
      <c r="B3610" s="1" t="s">
        <v>3607</v>
      </c>
      <c r="C3610" s="1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26">
        <f t="shared" si="530"/>
        <v>1</v>
      </c>
      <c r="P3610" s="3">
        <f t="shared" si="535"/>
        <v>800</v>
      </c>
      <c r="Q3610" s="5" t="s">
        <v>8313</v>
      </c>
      <c r="R3610" s="3" t="s">
        <v>8314</v>
      </c>
      <c r="S3610" s="22">
        <f t="shared" si="536"/>
        <v>42506.709375000006</v>
      </c>
      <c r="T3610" s="22">
        <f t="shared" si="537"/>
        <v>42538.583333333328</v>
      </c>
    </row>
    <row r="3611" spans="1:20" ht="30" x14ac:dyDescent="0.25">
      <c r="A3611" s="3">
        <v>3609</v>
      </c>
      <c r="B3611" s="1" t="s">
        <v>3608</v>
      </c>
      <c r="C3611" s="1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26">
        <f t="shared" si="530"/>
        <v>1.5331632653061225</v>
      </c>
      <c r="P3611" s="3">
        <f t="shared" si="535"/>
        <v>2482.5</v>
      </c>
      <c r="Q3611" s="5" t="s">
        <v>8313</v>
      </c>
      <c r="R3611" s="3" t="s">
        <v>8314</v>
      </c>
      <c r="S3611" s="22">
        <f t="shared" si="536"/>
        <v>42429.991724537031</v>
      </c>
      <c r="T3611" s="22">
        <f t="shared" si="537"/>
        <v>42459.950057870374</v>
      </c>
    </row>
    <row r="3612" spans="1:20" ht="30" x14ac:dyDescent="0.25">
      <c r="A3612" s="3">
        <v>3610</v>
      </c>
      <c r="B3612" s="1" t="s">
        <v>3609</v>
      </c>
      <c r="C3612" s="1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26">
        <f t="shared" si="530"/>
        <v>1.623</v>
      </c>
      <c r="P3612" s="3">
        <f t="shared" si="535"/>
        <v>1311.5</v>
      </c>
      <c r="Q3612" s="5" t="s">
        <v>8313</v>
      </c>
      <c r="R3612" s="3" t="s">
        <v>8314</v>
      </c>
      <c r="S3612" s="22">
        <f t="shared" si="536"/>
        <v>42203.432129629626</v>
      </c>
      <c r="T3612" s="22">
        <f t="shared" si="537"/>
        <v>42233.432129629626</v>
      </c>
    </row>
    <row r="3613" spans="1:20" ht="30" x14ac:dyDescent="0.25">
      <c r="A3613" s="3">
        <v>3611</v>
      </c>
      <c r="B3613" s="1" t="s">
        <v>3610</v>
      </c>
      <c r="C3613" s="1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26">
        <f t="shared" si="530"/>
        <v>1.36</v>
      </c>
      <c r="P3613" s="3">
        <f t="shared" si="535"/>
        <v>2950</v>
      </c>
      <c r="Q3613" s="5" t="s">
        <v>8313</v>
      </c>
      <c r="R3613" s="3" t="s">
        <v>8314</v>
      </c>
      <c r="S3613" s="22">
        <f t="shared" si="536"/>
        <v>42072.370381944449</v>
      </c>
      <c r="T3613" s="22">
        <f t="shared" si="537"/>
        <v>42102.370381944449</v>
      </c>
    </row>
    <row r="3614" spans="1:20" ht="30" x14ac:dyDescent="0.25">
      <c r="A3614" s="3">
        <v>3612</v>
      </c>
      <c r="B3614" s="1" t="s">
        <v>3611</v>
      </c>
      <c r="C3614" s="1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26">
        <f t="shared" si="530"/>
        <v>1.444</v>
      </c>
      <c r="P3614" s="3">
        <f t="shared" si="535"/>
        <v>6110</v>
      </c>
      <c r="Q3614" s="5" t="s">
        <v>8313</v>
      </c>
      <c r="R3614" s="3" t="s">
        <v>8314</v>
      </c>
      <c r="S3614" s="22">
        <f t="shared" si="536"/>
        <v>41789.726979166669</v>
      </c>
      <c r="T3614" s="22">
        <f t="shared" si="537"/>
        <v>41799.726979166669</v>
      </c>
    </row>
    <row r="3615" spans="1:20" ht="30" x14ac:dyDescent="0.25">
      <c r="A3615" s="3">
        <v>3613</v>
      </c>
      <c r="B3615" s="1" t="s">
        <v>3612</v>
      </c>
      <c r="C3615" s="1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26">
        <f t="shared" si="530"/>
        <v>1</v>
      </c>
      <c r="P3615" s="3">
        <f t="shared" si="535"/>
        <v>1250</v>
      </c>
      <c r="Q3615" s="5" t="s">
        <v>8313</v>
      </c>
      <c r="R3615" s="3" t="s">
        <v>8314</v>
      </c>
      <c r="S3615" s="22">
        <f t="shared" si="536"/>
        <v>41788.58997685185</v>
      </c>
      <c r="T3615" s="22">
        <f t="shared" si="537"/>
        <v>41818.58997685185</v>
      </c>
    </row>
    <row r="3616" spans="1:20" ht="30" x14ac:dyDescent="0.25">
      <c r="A3616" s="3">
        <v>3614</v>
      </c>
      <c r="B3616" s="1" t="s">
        <v>3439</v>
      </c>
      <c r="C3616" s="1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26">
        <f t="shared" si="530"/>
        <v>1.008</v>
      </c>
      <c r="P3616" s="3">
        <f t="shared" si="535"/>
        <v>2510</v>
      </c>
      <c r="Q3616" s="5" t="s">
        <v>8313</v>
      </c>
      <c r="R3616" s="3" t="s">
        <v>8314</v>
      </c>
      <c r="S3616" s="22">
        <f t="shared" si="536"/>
        <v>42144.041851851856</v>
      </c>
      <c r="T3616" s="22">
        <f t="shared" si="537"/>
        <v>42174.041851851856</v>
      </c>
    </row>
    <row r="3617" spans="1:20" ht="30" x14ac:dyDescent="0.25">
      <c r="A3617" s="3">
        <v>3615</v>
      </c>
      <c r="B3617" s="1" t="s">
        <v>3613</v>
      </c>
      <c r="C3617" s="1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26">
        <f t="shared" si="530"/>
        <v>1.0680000000000001</v>
      </c>
      <c r="P3617" s="3">
        <f t="shared" si="535"/>
        <v>2585</v>
      </c>
      <c r="Q3617" s="5" t="s">
        <v>8313</v>
      </c>
      <c r="R3617" s="3" t="s">
        <v>8314</v>
      </c>
      <c r="S3617" s="22">
        <f t="shared" si="536"/>
        <v>42318.593703703707</v>
      </c>
      <c r="T3617" s="22">
        <f t="shared" si="537"/>
        <v>42348.593703703707</v>
      </c>
    </row>
    <row r="3618" spans="1:20" ht="30" x14ac:dyDescent="0.25">
      <c r="A3618" s="3">
        <v>3616</v>
      </c>
      <c r="B3618" s="1" t="s">
        <v>3614</v>
      </c>
      <c r="C3618" s="1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26">
        <f t="shared" si="530"/>
        <v>1.248</v>
      </c>
      <c r="P3618" s="3">
        <f t="shared" si="535"/>
        <v>2810</v>
      </c>
      <c r="Q3618" s="5" t="s">
        <v>8313</v>
      </c>
      <c r="R3618" s="3" t="s">
        <v>8314</v>
      </c>
      <c r="S3618" s="22">
        <f t="shared" si="536"/>
        <v>42052.949814814812</v>
      </c>
      <c r="T3618" s="22">
        <f t="shared" si="537"/>
        <v>42082.908148148148</v>
      </c>
    </row>
    <row r="3619" spans="1:20" ht="30" x14ac:dyDescent="0.25">
      <c r="A3619" s="3">
        <v>3617</v>
      </c>
      <c r="B3619" s="1" t="s">
        <v>3615</v>
      </c>
      <c r="C3619" s="1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26">
        <f t="shared" si="530"/>
        <v>1.1891891891891893</v>
      </c>
      <c r="P3619" s="3">
        <f t="shared" si="535"/>
        <v>810</v>
      </c>
      <c r="Q3619" s="5" t="s">
        <v>8313</v>
      </c>
      <c r="R3619" s="3" t="s">
        <v>8314</v>
      </c>
      <c r="S3619" s="22">
        <f t="shared" si="536"/>
        <v>42779.610289351855</v>
      </c>
      <c r="T3619" s="22">
        <f t="shared" si="537"/>
        <v>42794</v>
      </c>
    </row>
    <row r="3620" spans="1:20" ht="30" x14ac:dyDescent="0.25">
      <c r="A3620" s="3">
        <v>3618</v>
      </c>
      <c r="B3620" s="1" t="s">
        <v>3616</v>
      </c>
      <c r="C3620" s="1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26">
        <f t="shared" si="530"/>
        <v>1.01</v>
      </c>
      <c r="P3620" s="3">
        <f t="shared" si="535"/>
        <v>2010</v>
      </c>
      <c r="Q3620" s="5" t="s">
        <v>8313</v>
      </c>
      <c r="R3620" s="3" t="s">
        <v>8314</v>
      </c>
      <c r="S3620" s="22">
        <f t="shared" si="536"/>
        <v>42128.627893518518</v>
      </c>
      <c r="T3620" s="22">
        <f t="shared" si="537"/>
        <v>42158.627893518518</v>
      </c>
    </row>
    <row r="3621" spans="1:20" ht="30" x14ac:dyDescent="0.25">
      <c r="A3621" s="3">
        <v>3619</v>
      </c>
      <c r="B3621" s="1" t="s">
        <v>3617</v>
      </c>
      <c r="C3621" s="1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26">
        <f t="shared" si="530"/>
        <v>1.1299999999999999</v>
      </c>
      <c r="P3621" s="3">
        <f t="shared" si="535"/>
        <v>1065</v>
      </c>
      <c r="Q3621" s="5" t="s">
        <v>8313</v>
      </c>
      <c r="R3621" s="3" t="s">
        <v>8314</v>
      </c>
      <c r="S3621" s="22">
        <f t="shared" si="536"/>
        <v>42661.132245370376</v>
      </c>
      <c r="T3621" s="22">
        <f t="shared" si="537"/>
        <v>42693.916666666672</v>
      </c>
    </row>
    <row r="3622" spans="1:20" ht="30" x14ac:dyDescent="0.25">
      <c r="A3622" s="3">
        <v>3620</v>
      </c>
      <c r="B3622" s="1" t="s">
        <v>3618</v>
      </c>
      <c r="C3622" s="1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26">
        <f t="shared" si="530"/>
        <v>1.0519047619047619</v>
      </c>
      <c r="P3622" s="3">
        <f t="shared" si="535"/>
        <v>10772.5</v>
      </c>
      <c r="Q3622" s="5" t="s">
        <v>8313</v>
      </c>
      <c r="R3622" s="3" t="s">
        <v>8314</v>
      </c>
      <c r="S3622" s="22">
        <f t="shared" si="536"/>
        <v>42037.938206018516</v>
      </c>
      <c r="T3622" s="22">
        <f t="shared" si="537"/>
        <v>42068.166666666672</v>
      </c>
    </row>
    <row r="3623" spans="1:20" ht="30" x14ac:dyDescent="0.25">
      <c r="A3623" s="3">
        <v>3621</v>
      </c>
      <c r="B3623" s="1" t="s">
        <v>3619</v>
      </c>
      <c r="C3623" s="1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26">
        <f t="shared" si="530"/>
        <v>1.0973333333333333</v>
      </c>
      <c r="P3623" s="3">
        <f t="shared" si="535"/>
        <v>3146</v>
      </c>
      <c r="Q3623" s="5" t="s">
        <v>8313</v>
      </c>
      <c r="R3623" s="3" t="s">
        <v>8314</v>
      </c>
      <c r="S3623" s="22">
        <f t="shared" si="536"/>
        <v>42619.935694444444</v>
      </c>
      <c r="T3623" s="22">
        <f t="shared" si="537"/>
        <v>42643.875</v>
      </c>
    </row>
    <row r="3624" spans="1:20" ht="30" x14ac:dyDescent="0.25">
      <c r="A3624" s="3">
        <v>3622</v>
      </c>
      <c r="B3624" s="1" t="s">
        <v>3620</v>
      </c>
      <c r="C3624" s="1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26">
        <f t="shared" si="530"/>
        <v>1.00099</v>
      </c>
      <c r="P3624" s="3">
        <f t="shared" si="535"/>
        <v>1000.495</v>
      </c>
      <c r="Q3624" s="5" t="s">
        <v>8313</v>
      </c>
      <c r="R3624" s="3" t="s">
        <v>8314</v>
      </c>
      <c r="S3624" s="22">
        <f t="shared" si="536"/>
        <v>41877.221886574072</v>
      </c>
      <c r="T3624" s="22">
        <f t="shared" si="537"/>
        <v>41910.140972222223</v>
      </c>
    </row>
    <row r="3625" spans="1:20" ht="30" x14ac:dyDescent="0.25">
      <c r="A3625" s="3">
        <v>3623</v>
      </c>
      <c r="B3625" s="1" t="s">
        <v>3621</v>
      </c>
      <c r="C3625" s="1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26">
        <f t="shared" si="530"/>
        <v>1.2</v>
      </c>
      <c r="P3625" s="3">
        <f t="shared" si="535"/>
        <v>2750</v>
      </c>
      <c r="Q3625" s="5" t="s">
        <v>8313</v>
      </c>
      <c r="R3625" s="3" t="s">
        <v>8314</v>
      </c>
      <c r="S3625" s="22">
        <f t="shared" si="536"/>
        <v>41828.736921296295</v>
      </c>
      <c r="T3625" s="22">
        <f t="shared" si="537"/>
        <v>41846.291666666664</v>
      </c>
    </row>
    <row r="3626" spans="1:20" ht="60" x14ac:dyDescent="0.25">
      <c r="A3626" s="3">
        <v>3624</v>
      </c>
      <c r="B3626" s="1" t="s">
        <v>3622</v>
      </c>
      <c r="C3626" s="1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26">
        <f t="shared" si="530"/>
        <v>1.0493333333333332</v>
      </c>
      <c r="P3626" s="3">
        <f t="shared" si="535"/>
        <v>3074</v>
      </c>
      <c r="Q3626" s="5" t="s">
        <v>8313</v>
      </c>
      <c r="R3626" s="3" t="s">
        <v>8314</v>
      </c>
      <c r="S3626" s="22">
        <f t="shared" si="536"/>
        <v>42545.774189814809</v>
      </c>
      <c r="T3626" s="22">
        <f t="shared" si="537"/>
        <v>42605.774189814809</v>
      </c>
    </row>
    <row r="3627" spans="1:20" ht="30" x14ac:dyDescent="0.25">
      <c r="A3627" s="3">
        <v>3625</v>
      </c>
      <c r="B3627" s="1" t="s">
        <v>3623</v>
      </c>
      <c r="C3627" s="1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26">
        <f t="shared" si="530"/>
        <v>1.0266666666666666</v>
      </c>
      <c r="P3627" s="3">
        <f t="shared" si="535"/>
        <v>3040</v>
      </c>
      <c r="Q3627" s="5" t="s">
        <v>8313</v>
      </c>
      <c r="R3627" s="3" t="s">
        <v>8314</v>
      </c>
      <c r="S3627" s="22">
        <f t="shared" si="536"/>
        <v>42157.652511574073</v>
      </c>
      <c r="T3627" s="22">
        <f t="shared" si="537"/>
        <v>42187.652511574073</v>
      </c>
    </row>
    <row r="3628" spans="1:20" ht="30" x14ac:dyDescent="0.25">
      <c r="A3628" s="3">
        <v>3626</v>
      </c>
      <c r="B3628" s="1" t="s">
        <v>3624</v>
      </c>
      <c r="C3628" s="1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26">
        <f t="shared" si="530"/>
        <v>1.0182500000000001</v>
      </c>
      <c r="P3628" s="3">
        <f t="shared" si="535"/>
        <v>4036.5</v>
      </c>
      <c r="Q3628" s="5" t="s">
        <v>8313</v>
      </c>
      <c r="R3628" s="3" t="s">
        <v>8314</v>
      </c>
      <c r="S3628" s="22">
        <f t="shared" si="536"/>
        <v>41846.667326388888</v>
      </c>
      <c r="T3628" s="22">
        <f t="shared" si="537"/>
        <v>41867.667326388888</v>
      </c>
    </row>
    <row r="3629" spans="1:20" ht="30" x14ac:dyDescent="0.25">
      <c r="A3629" s="3">
        <v>3627</v>
      </c>
      <c r="B3629" s="1" t="s">
        <v>3625</v>
      </c>
      <c r="C3629" s="1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26">
        <f t="shared" si="530"/>
        <v>1</v>
      </c>
      <c r="P3629" s="3">
        <f t="shared" si="535"/>
        <v>2000</v>
      </c>
      <c r="Q3629" s="5" t="s">
        <v>8313</v>
      </c>
      <c r="R3629" s="3" t="s">
        <v>8314</v>
      </c>
      <c r="S3629" s="22">
        <f t="shared" si="536"/>
        <v>42460.741747685184</v>
      </c>
      <c r="T3629" s="22">
        <f t="shared" si="537"/>
        <v>42511.165972222225</v>
      </c>
    </row>
    <row r="3630" spans="1:20" ht="30" hidden="1" x14ac:dyDescent="0.25">
      <c r="A3630" s="3">
        <v>3628</v>
      </c>
      <c r="B3630" s="1" t="s">
        <v>3626</v>
      </c>
      <c r="C3630" s="1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26">
        <f t="shared" si="530"/>
        <v>0</v>
      </c>
      <c r="P3630" s="3">
        <f t="shared" si="531"/>
        <v>1447446596</v>
      </c>
      <c r="Q3630" s="5" t="s">
        <v>8313</v>
      </c>
      <c r="R3630" s="3" t="s">
        <v>8334</v>
      </c>
      <c r="S3630" s="22">
        <f t="shared" si="536"/>
        <v>42291.833287037036</v>
      </c>
      <c r="T3630" s="22">
        <f t="shared" si="537"/>
        <v>42351.874953703707</v>
      </c>
    </row>
    <row r="3631" spans="1:20" ht="30" hidden="1" x14ac:dyDescent="0.25">
      <c r="A3631" s="3">
        <v>3629</v>
      </c>
      <c r="B3631" s="1" t="s">
        <v>3627</v>
      </c>
      <c r="C3631" s="1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26">
        <f t="shared" si="530"/>
        <v>1.9999999999999999E-6</v>
      </c>
      <c r="P3631" s="3">
        <f t="shared" si="531"/>
        <v>1459935482</v>
      </c>
      <c r="Q3631" s="5" t="s">
        <v>8313</v>
      </c>
      <c r="R3631" s="3" t="s">
        <v>8334</v>
      </c>
      <c r="S3631" s="22">
        <f t="shared" si="536"/>
        <v>42437.094490740739</v>
      </c>
      <c r="T3631" s="22">
        <f t="shared" si="537"/>
        <v>42495.708333333328</v>
      </c>
    </row>
    <row r="3632" spans="1:20" ht="30" hidden="1" x14ac:dyDescent="0.25">
      <c r="A3632" s="3">
        <v>3630</v>
      </c>
      <c r="B3632" s="1" t="s">
        <v>3628</v>
      </c>
      <c r="C3632" s="1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26">
        <f t="shared" si="530"/>
        <v>3.3333333333333332E-4</v>
      </c>
      <c r="P3632" s="3">
        <f t="shared" si="531"/>
        <v>1415998190</v>
      </c>
      <c r="Q3632" s="5" t="s">
        <v>8313</v>
      </c>
      <c r="R3632" s="3" t="s">
        <v>8334</v>
      </c>
      <c r="S3632" s="22">
        <f t="shared" si="536"/>
        <v>41942.84710648148</v>
      </c>
      <c r="T3632" s="22">
        <f t="shared" si="537"/>
        <v>41972.888773148152</v>
      </c>
    </row>
    <row r="3633" spans="1:20" ht="45" hidden="1" x14ac:dyDescent="0.25">
      <c r="A3633" s="3">
        <v>3631</v>
      </c>
      <c r="B3633" s="1" t="s">
        <v>3629</v>
      </c>
      <c r="C3633" s="1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26">
        <f t="shared" si="530"/>
        <v>0.51023391812865493</v>
      </c>
      <c r="P3633" s="3">
        <f t="shared" si="531"/>
        <v>1410390118.5</v>
      </c>
      <c r="Q3633" s="5" t="s">
        <v>8313</v>
      </c>
      <c r="R3633" s="3" t="s">
        <v>8334</v>
      </c>
      <c r="S3633" s="22">
        <f t="shared" si="536"/>
        <v>41880.753437499996</v>
      </c>
      <c r="T3633" s="22">
        <f t="shared" si="537"/>
        <v>41905.165972222225</v>
      </c>
    </row>
    <row r="3634" spans="1:20" ht="30" hidden="1" x14ac:dyDescent="0.25">
      <c r="A3634" s="3">
        <v>3632</v>
      </c>
      <c r="B3634" s="1" t="s">
        <v>3630</v>
      </c>
      <c r="C3634" s="1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26">
        <f t="shared" si="530"/>
        <v>0.2</v>
      </c>
      <c r="P3634" s="3">
        <f t="shared" si="531"/>
        <v>1415917749</v>
      </c>
      <c r="Q3634" s="5" t="s">
        <v>8313</v>
      </c>
      <c r="R3634" s="3" t="s">
        <v>8334</v>
      </c>
      <c r="S3634" s="22">
        <f t="shared" ref="S3634:S3653" si="538">(((J3634/60)/60)/24)+DATE(1970,1,1)</f>
        <v>41946.936909722222</v>
      </c>
      <c r="T3634" s="22">
        <f t="shared" ref="T3634:T3653" si="539">(((I3634/60)/60)/24)+DATE(1970,1,1)</f>
        <v>41966.936909722222</v>
      </c>
    </row>
    <row r="3635" spans="1:20" ht="30" hidden="1" x14ac:dyDescent="0.25">
      <c r="A3635" s="3">
        <v>3633</v>
      </c>
      <c r="B3635" s="1" t="s">
        <v>3631</v>
      </c>
      <c r="C3635" s="1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26">
        <f t="shared" si="530"/>
        <v>0.35239999999999999</v>
      </c>
      <c r="P3635" s="3">
        <f t="shared" si="531"/>
        <v>1477641533.5</v>
      </c>
      <c r="Q3635" s="5" t="s">
        <v>8313</v>
      </c>
      <c r="R3635" s="3" t="s">
        <v>8334</v>
      </c>
      <c r="S3635" s="22">
        <f t="shared" si="538"/>
        <v>42649.623460648145</v>
      </c>
      <c r="T3635" s="22">
        <f t="shared" si="539"/>
        <v>42693.041666666672</v>
      </c>
    </row>
    <row r="3636" spans="1:20" ht="30" hidden="1" x14ac:dyDescent="0.25">
      <c r="A3636" s="3">
        <v>3634</v>
      </c>
      <c r="B3636" s="1" t="s">
        <v>3632</v>
      </c>
      <c r="C3636" s="1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26">
        <f t="shared" si="530"/>
        <v>4.2466666666666666E-2</v>
      </c>
      <c r="P3636" s="3">
        <f t="shared" si="531"/>
        <v>1482292757</v>
      </c>
      <c r="Q3636" s="5" t="s">
        <v>8313</v>
      </c>
      <c r="R3636" s="3" t="s">
        <v>8334</v>
      </c>
      <c r="S3636" s="22">
        <f t="shared" si="538"/>
        <v>42701.166365740741</v>
      </c>
      <c r="T3636" s="22">
        <f t="shared" si="539"/>
        <v>42749.165972222225</v>
      </c>
    </row>
    <row r="3637" spans="1:20" hidden="1" x14ac:dyDescent="0.25">
      <c r="A3637" s="3">
        <v>3635</v>
      </c>
      <c r="B3637" s="1" t="s">
        <v>3633</v>
      </c>
      <c r="C3637" s="1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26">
        <f t="shared" si="530"/>
        <v>0.36457142857142855</v>
      </c>
      <c r="P3637" s="3">
        <f t="shared" si="531"/>
        <v>1459890676</v>
      </c>
      <c r="Q3637" s="5" t="s">
        <v>8313</v>
      </c>
      <c r="R3637" s="3" t="s">
        <v>8334</v>
      </c>
      <c r="S3637" s="22">
        <f t="shared" si="538"/>
        <v>42450.88282407407</v>
      </c>
      <c r="T3637" s="22">
        <f t="shared" si="539"/>
        <v>42480.88282407407</v>
      </c>
    </row>
    <row r="3638" spans="1:20" ht="30" hidden="1" x14ac:dyDescent="0.25">
      <c r="A3638" s="3">
        <v>3636</v>
      </c>
      <c r="B3638" s="1" t="s">
        <v>3634</v>
      </c>
      <c r="C3638" s="1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26">
        <f t="shared" si="530"/>
        <v>0</v>
      </c>
      <c r="P3638" s="3">
        <f t="shared" si="531"/>
        <v>1440736829</v>
      </c>
      <c r="Q3638" s="5" t="s">
        <v>8313</v>
      </c>
      <c r="R3638" s="3" t="s">
        <v>8334</v>
      </c>
      <c r="S3638" s="22">
        <f t="shared" si="538"/>
        <v>42226.694780092599</v>
      </c>
      <c r="T3638" s="22">
        <f t="shared" si="539"/>
        <v>42261.694780092599</v>
      </c>
    </row>
    <row r="3639" spans="1:20" ht="30" hidden="1" x14ac:dyDescent="0.25">
      <c r="A3639" s="3">
        <v>3637</v>
      </c>
      <c r="B3639" s="1" t="s">
        <v>3635</v>
      </c>
      <c r="C3639" s="1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26">
        <f t="shared" si="530"/>
        <v>0.30866666666666664</v>
      </c>
      <c r="P3639" s="3">
        <f t="shared" si="531"/>
        <v>1418834935</v>
      </c>
      <c r="Q3639" s="5" t="s">
        <v>8313</v>
      </c>
      <c r="R3639" s="3" t="s">
        <v>8334</v>
      </c>
      <c r="S3639" s="22">
        <f t="shared" si="538"/>
        <v>41975.700636574074</v>
      </c>
      <c r="T3639" s="22">
        <f t="shared" si="539"/>
        <v>42005.700636574074</v>
      </c>
    </row>
    <row r="3640" spans="1:20" ht="30" hidden="1" x14ac:dyDescent="0.25">
      <c r="A3640" s="3">
        <v>3638</v>
      </c>
      <c r="B3640" s="1" t="s">
        <v>3636</v>
      </c>
      <c r="C3640" s="1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26">
        <f t="shared" si="530"/>
        <v>6.545454545454546E-2</v>
      </c>
      <c r="P3640" s="3">
        <f t="shared" si="531"/>
        <v>1426865932</v>
      </c>
      <c r="Q3640" s="5" t="s">
        <v>8313</v>
      </c>
      <c r="R3640" s="3" t="s">
        <v>8334</v>
      </c>
      <c r="S3640" s="22">
        <f t="shared" si="538"/>
        <v>42053.672824074078</v>
      </c>
      <c r="T3640" s="22">
        <f t="shared" si="539"/>
        <v>42113.631157407406</v>
      </c>
    </row>
    <row r="3641" spans="1:20" ht="30" hidden="1" x14ac:dyDescent="0.25">
      <c r="A3641" s="3">
        <v>3639</v>
      </c>
      <c r="B3641" s="1" t="s">
        <v>3637</v>
      </c>
      <c r="C3641" s="1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26">
        <f t="shared" si="530"/>
        <v>4.0000000000000003E-5</v>
      </c>
      <c r="P3641" s="3">
        <f t="shared" si="531"/>
        <v>1473262983</v>
      </c>
      <c r="Q3641" s="5" t="s">
        <v>8313</v>
      </c>
      <c r="R3641" s="3" t="s">
        <v>8334</v>
      </c>
      <c r="S3641" s="22">
        <f t="shared" si="538"/>
        <v>42590.677152777775</v>
      </c>
      <c r="T3641" s="22">
        <f t="shared" si="539"/>
        <v>42650.632638888885</v>
      </c>
    </row>
    <row r="3642" spans="1:20" ht="45" hidden="1" x14ac:dyDescent="0.25">
      <c r="A3642" s="3">
        <v>3640</v>
      </c>
      <c r="B3642" s="1" t="s">
        <v>3638</v>
      </c>
      <c r="C3642" s="1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26">
        <f t="shared" ref="O3642:O3705" si="540">E3642/D3642</f>
        <v>5.5E-2</v>
      </c>
      <c r="P3642" s="3">
        <f t="shared" ref="P3642:P3654" si="541">AVERAGE(I3642,J3642)</f>
        <v>1429987530</v>
      </c>
      <c r="Q3642" s="5" t="s">
        <v>8313</v>
      </c>
      <c r="R3642" s="3" t="s">
        <v>8334</v>
      </c>
      <c r="S3642" s="22">
        <f t="shared" si="538"/>
        <v>42104.781597222223</v>
      </c>
      <c r="T3642" s="22">
        <f t="shared" si="539"/>
        <v>42134.781597222223</v>
      </c>
    </row>
    <row r="3643" spans="1:20" ht="30" hidden="1" x14ac:dyDescent="0.25">
      <c r="A3643" s="3">
        <v>3641</v>
      </c>
      <c r="B3643" s="1" t="s">
        <v>3639</v>
      </c>
      <c r="C3643" s="1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26">
        <f t="shared" si="540"/>
        <v>0</v>
      </c>
      <c r="P3643" s="3">
        <f t="shared" si="541"/>
        <v>1411725689.5</v>
      </c>
      <c r="Q3643" s="5" t="s">
        <v>8313</v>
      </c>
      <c r="R3643" s="3" t="s">
        <v>8334</v>
      </c>
      <c r="S3643" s="22">
        <f t="shared" si="538"/>
        <v>41899.627071759263</v>
      </c>
      <c r="T3643" s="22">
        <f t="shared" si="539"/>
        <v>41917.208333333336</v>
      </c>
    </row>
    <row r="3644" spans="1:20" ht="45" hidden="1" x14ac:dyDescent="0.25">
      <c r="A3644" s="3">
        <v>3642</v>
      </c>
      <c r="B3644" s="1" t="s">
        <v>3640</v>
      </c>
      <c r="C3644" s="1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26">
        <f t="shared" si="540"/>
        <v>2.1428571428571429E-2</v>
      </c>
      <c r="P3644" s="3">
        <f t="shared" si="541"/>
        <v>1447136263.5</v>
      </c>
      <c r="Q3644" s="5" t="s">
        <v>8313</v>
      </c>
      <c r="R3644" s="3" t="s">
        <v>8334</v>
      </c>
      <c r="S3644" s="22">
        <f t="shared" si="538"/>
        <v>42297.816284722227</v>
      </c>
      <c r="T3644" s="22">
        <f t="shared" si="539"/>
        <v>42338.708333333328</v>
      </c>
    </row>
    <row r="3645" spans="1:20" ht="30" hidden="1" x14ac:dyDescent="0.25">
      <c r="A3645" s="3">
        <v>3643</v>
      </c>
      <c r="B3645" s="1" t="s">
        <v>3641</v>
      </c>
      <c r="C3645" s="1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26">
        <f t="shared" si="540"/>
        <v>0</v>
      </c>
      <c r="P3645" s="3">
        <f t="shared" si="541"/>
        <v>1446004639</v>
      </c>
      <c r="Q3645" s="5" t="s">
        <v>8313</v>
      </c>
      <c r="R3645" s="3" t="s">
        <v>8334</v>
      </c>
      <c r="S3645" s="22">
        <f t="shared" si="538"/>
        <v>42285.143969907411</v>
      </c>
      <c r="T3645" s="22">
        <f t="shared" si="539"/>
        <v>42325.185636574075</v>
      </c>
    </row>
    <row r="3646" spans="1:20" ht="30" hidden="1" x14ac:dyDescent="0.25">
      <c r="A3646" s="3">
        <v>3644</v>
      </c>
      <c r="B3646" s="1" t="s">
        <v>3642</v>
      </c>
      <c r="C3646" s="1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26">
        <f t="shared" si="540"/>
        <v>0.16420000000000001</v>
      </c>
      <c r="P3646" s="3">
        <f t="shared" si="541"/>
        <v>1456205013.5</v>
      </c>
      <c r="Q3646" s="5" t="s">
        <v>8313</v>
      </c>
      <c r="R3646" s="3" t="s">
        <v>8334</v>
      </c>
      <c r="S3646" s="22">
        <f t="shared" si="538"/>
        <v>42409.241747685184</v>
      </c>
      <c r="T3646" s="22">
        <f t="shared" si="539"/>
        <v>42437.207638888889</v>
      </c>
    </row>
    <row r="3647" spans="1:20" ht="30" hidden="1" x14ac:dyDescent="0.25">
      <c r="A3647" s="3">
        <v>3645</v>
      </c>
      <c r="B3647" s="1" t="s">
        <v>3643</v>
      </c>
      <c r="C3647" s="1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26">
        <f t="shared" si="540"/>
        <v>1E-3</v>
      </c>
      <c r="P3647" s="3">
        <f t="shared" si="541"/>
        <v>1478476038</v>
      </c>
      <c r="Q3647" s="5" t="s">
        <v>8313</v>
      </c>
      <c r="R3647" s="3" t="s">
        <v>8334</v>
      </c>
      <c r="S3647" s="22">
        <f t="shared" si="538"/>
        <v>42665.970347222217</v>
      </c>
      <c r="T3647" s="22">
        <f t="shared" si="539"/>
        <v>42696.012013888889</v>
      </c>
    </row>
    <row r="3648" spans="1:20" ht="30" hidden="1" x14ac:dyDescent="0.25">
      <c r="A3648" s="3">
        <v>3646</v>
      </c>
      <c r="B3648" s="1" t="s">
        <v>3644</v>
      </c>
      <c r="C3648" s="1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26">
        <f t="shared" si="540"/>
        <v>4.8099999999999997E-2</v>
      </c>
      <c r="P3648" s="3">
        <f t="shared" si="541"/>
        <v>1433134101</v>
      </c>
      <c r="Q3648" s="5" t="s">
        <v>8313</v>
      </c>
      <c r="R3648" s="3" t="s">
        <v>8334</v>
      </c>
      <c r="S3648" s="22">
        <f t="shared" si="538"/>
        <v>42140.421319444446</v>
      </c>
      <c r="T3648" s="22">
        <f t="shared" si="539"/>
        <v>42171.979166666672</v>
      </c>
    </row>
    <row r="3649" spans="1:20" ht="30" hidden="1" x14ac:dyDescent="0.25">
      <c r="A3649" s="3">
        <v>3647</v>
      </c>
      <c r="B3649" s="1" t="s">
        <v>3645</v>
      </c>
      <c r="C3649" s="1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26">
        <f t="shared" si="540"/>
        <v>0.06</v>
      </c>
      <c r="P3649" s="3">
        <f t="shared" si="541"/>
        <v>1473314327</v>
      </c>
      <c r="Q3649" s="5" t="s">
        <v>8313</v>
      </c>
      <c r="R3649" s="3" t="s">
        <v>8334</v>
      </c>
      <c r="S3649" s="22">
        <f t="shared" si="538"/>
        <v>42598.749155092592</v>
      </c>
      <c r="T3649" s="22">
        <f t="shared" si="539"/>
        <v>42643.749155092592</v>
      </c>
    </row>
    <row r="3650" spans="1:20" ht="30" x14ac:dyDescent="0.25">
      <c r="A3650" s="3">
        <v>3648</v>
      </c>
      <c r="B3650" s="1" t="s">
        <v>3646</v>
      </c>
      <c r="C3650" s="1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26">
        <f t="shared" si="540"/>
        <v>1.003825</v>
      </c>
      <c r="P3650" s="3">
        <f t="shared" ref="P3650:P3653" si="542">AVERAGE(D3650,E3650)</f>
        <v>40076.5</v>
      </c>
      <c r="Q3650" s="5" t="s">
        <v>8313</v>
      </c>
      <c r="R3650" s="3" t="s">
        <v>8314</v>
      </c>
      <c r="S3650" s="22">
        <f t="shared" si="538"/>
        <v>41887.292187500003</v>
      </c>
      <c r="T3650" s="22">
        <f t="shared" si="539"/>
        <v>41917.292187500003</v>
      </c>
    </row>
    <row r="3651" spans="1:20" ht="30" x14ac:dyDescent="0.25">
      <c r="A3651" s="3">
        <v>3649</v>
      </c>
      <c r="B3651" s="1" t="s">
        <v>3647</v>
      </c>
      <c r="C3651" s="1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26">
        <f t="shared" si="540"/>
        <v>1.04</v>
      </c>
      <c r="P3651" s="3">
        <f t="shared" si="542"/>
        <v>765</v>
      </c>
      <c r="Q3651" s="5" t="s">
        <v>8313</v>
      </c>
      <c r="R3651" s="3" t="s">
        <v>8314</v>
      </c>
      <c r="S3651" s="22">
        <f t="shared" si="538"/>
        <v>41780.712893518517</v>
      </c>
      <c r="T3651" s="22">
        <f t="shared" si="539"/>
        <v>41806.712893518517</v>
      </c>
    </row>
    <row r="3652" spans="1:20" ht="30" x14ac:dyDescent="0.25">
      <c r="A3652" s="3">
        <v>3650</v>
      </c>
      <c r="B3652" s="1" t="s">
        <v>3648</v>
      </c>
      <c r="C3652" s="1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26">
        <f t="shared" si="540"/>
        <v>1</v>
      </c>
      <c r="P3652" s="3">
        <f t="shared" si="542"/>
        <v>500</v>
      </c>
      <c r="Q3652" s="5" t="s">
        <v>8313</v>
      </c>
      <c r="R3652" s="3" t="s">
        <v>8314</v>
      </c>
      <c r="S3652" s="22">
        <f t="shared" si="538"/>
        <v>42381.478981481487</v>
      </c>
      <c r="T3652" s="22">
        <f t="shared" si="539"/>
        <v>42402.478981481487</v>
      </c>
    </row>
    <row r="3653" spans="1:20" ht="30" x14ac:dyDescent="0.25">
      <c r="A3653" s="3">
        <v>3651</v>
      </c>
      <c r="B3653" s="1" t="s">
        <v>3649</v>
      </c>
      <c r="C3653" s="1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26">
        <f t="shared" si="540"/>
        <v>1.04</v>
      </c>
      <c r="P3653" s="3">
        <f t="shared" si="542"/>
        <v>510</v>
      </c>
      <c r="Q3653" s="5" t="s">
        <v>8313</v>
      </c>
      <c r="R3653" s="3" t="s">
        <v>8314</v>
      </c>
      <c r="S3653" s="22">
        <f t="shared" si="538"/>
        <v>41828.646319444444</v>
      </c>
      <c r="T3653" s="22">
        <f t="shared" si="539"/>
        <v>41861.665972222225</v>
      </c>
    </row>
    <row r="3654" spans="1:20" ht="45" hidden="1" x14ac:dyDescent="0.25">
      <c r="A3654" s="3">
        <v>3652</v>
      </c>
      <c r="B3654" s="1" t="s">
        <v>2867</v>
      </c>
      <c r="C3654" s="1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26">
        <f t="shared" si="540"/>
        <v>2.5066666666666668</v>
      </c>
      <c r="P3654" s="3">
        <f t="shared" si="541"/>
        <v>1471643021</v>
      </c>
      <c r="Q3654" s="5" t="s">
        <v>8313</v>
      </c>
      <c r="R3654" s="3" t="s">
        <v>8314</v>
      </c>
      <c r="S3654" s="22">
        <f>(((I3654/60)/60)/24)+DATE(1970,1,1)</f>
        <v>42607.165972222225</v>
      </c>
      <c r="T3654" s="22">
        <f>(((J3654/60)/60)/24)+DATE(1970,1,1)</f>
        <v>42596.644699074073</v>
      </c>
    </row>
    <row r="3655" spans="1:20" ht="30" x14ac:dyDescent="0.25">
      <c r="A3655" s="3">
        <v>3653</v>
      </c>
      <c r="B3655" s="1" t="s">
        <v>3650</v>
      </c>
      <c r="C3655" s="1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26">
        <f t="shared" si="540"/>
        <v>1.0049999999999999</v>
      </c>
      <c r="P3655" s="3">
        <f t="shared" ref="P3655:P3709" si="543">AVERAGE(D3655,E3655)</f>
        <v>2005</v>
      </c>
      <c r="Q3655" s="5" t="s">
        <v>8313</v>
      </c>
      <c r="R3655" s="3" t="s">
        <v>8314</v>
      </c>
      <c r="S3655" s="22">
        <f t="shared" ref="S3655:S3686" si="544">(((J3655/60)/60)/24)+DATE(1970,1,1)</f>
        <v>42191.363506944443</v>
      </c>
      <c r="T3655" s="22">
        <f t="shared" ref="T3655:T3686" si="545">(((I3655/60)/60)/24)+DATE(1970,1,1)</f>
        <v>42221.363506944443</v>
      </c>
    </row>
    <row r="3656" spans="1:20" ht="30" x14ac:dyDescent="0.25">
      <c r="A3656" s="3">
        <v>3654</v>
      </c>
      <c r="B3656" s="1" t="s">
        <v>3651</v>
      </c>
      <c r="C3656" s="1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26">
        <f t="shared" si="540"/>
        <v>1.744</v>
      </c>
      <c r="P3656" s="3">
        <f t="shared" si="543"/>
        <v>2058</v>
      </c>
      <c r="Q3656" s="5" t="s">
        <v>8313</v>
      </c>
      <c r="R3656" s="3" t="s">
        <v>8314</v>
      </c>
      <c r="S3656" s="22">
        <f t="shared" si="544"/>
        <v>42440.416504629626</v>
      </c>
      <c r="T3656" s="22">
        <f t="shared" si="545"/>
        <v>42463.708333333328</v>
      </c>
    </row>
    <row r="3657" spans="1:20" ht="30" x14ac:dyDescent="0.25">
      <c r="A3657" s="3">
        <v>3655</v>
      </c>
      <c r="B3657" s="1" t="s">
        <v>3652</v>
      </c>
      <c r="C3657" s="1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26">
        <f t="shared" si="540"/>
        <v>1.1626000000000001</v>
      </c>
      <c r="P3657" s="3">
        <f t="shared" si="543"/>
        <v>5406.5</v>
      </c>
      <c r="Q3657" s="5" t="s">
        <v>8313</v>
      </c>
      <c r="R3657" s="3" t="s">
        <v>8314</v>
      </c>
      <c r="S3657" s="22">
        <f t="shared" si="544"/>
        <v>42173.803217592591</v>
      </c>
      <c r="T3657" s="22">
        <f t="shared" si="545"/>
        <v>42203.290972222225</v>
      </c>
    </row>
    <row r="3658" spans="1:20" ht="30" x14ac:dyDescent="0.25">
      <c r="A3658" s="3">
        <v>3656</v>
      </c>
      <c r="B3658" s="1" t="s">
        <v>3653</v>
      </c>
      <c r="C3658" s="1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26">
        <f t="shared" si="540"/>
        <v>1.0582</v>
      </c>
      <c r="P3658" s="3">
        <f t="shared" si="543"/>
        <v>5145.5</v>
      </c>
      <c r="Q3658" s="5" t="s">
        <v>8313</v>
      </c>
      <c r="R3658" s="3" t="s">
        <v>8314</v>
      </c>
      <c r="S3658" s="22">
        <f t="shared" si="544"/>
        <v>42737.910138888896</v>
      </c>
      <c r="T3658" s="22">
        <f t="shared" si="545"/>
        <v>42767.957638888889</v>
      </c>
    </row>
    <row r="3659" spans="1:20" ht="30" x14ac:dyDescent="0.25">
      <c r="A3659" s="3">
        <v>3657</v>
      </c>
      <c r="B3659" s="1" t="s">
        <v>3654</v>
      </c>
      <c r="C3659" s="1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26">
        <f t="shared" si="540"/>
        <v>1.1074999999999999</v>
      </c>
      <c r="P3659" s="3">
        <f t="shared" si="543"/>
        <v>2107.5</v>
      </c>
      <c r="Q3659" s="5" t="s">
        <v>8313</v>
      </c>
      <c r="R3659" s="3" t="s">
        <v>8314</v>
      </c>
      <c r="S3659" s="22">
        <f t="shared" si="544"/>
        <v>42499.629849537043</v>
      </c>
      <c r="T3659" s="22">
        <f t="shared" si="545"/>
        <v>42522.904166666667</v>
      </c>
    </row>
    <row r="3660" spans="1:20" x14ac:dyDescent="0.25">
      <c r="A3660" s="3">
        <v>3658</v>
      </c>
      <c r="B3660" s="1" t="s">
        <v>3655</v>
      </c>
      <c r="C3660" s="1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26">
        <f t="shared" si="540"/>
        <v>1.0066666666666666</v>
      </c>
      <c r="P3660" s="3">
        <f t="shared" si="543"/>
        <v>1505</v>
      </c>
      <c r="Q3660" s="5" t="s">
        <v>8313</v>
      </c>
      <c r="R3660" s="3" t="s">
        <v>8314</v>
      </c>
      <c r="S3660" s="22">
        <f t="shared" si="544"/>
        <v>41775.858564814815</v>
      </c>
      <c r="T3660" s="22">
        <f t="shared" si="545"/>
        <v>41822.165972222225</v>
      </c>
    </row>
    <row r="3661" spans="1:20" ht="30" x14ac:dyDescent="0.25">
      <c r="A3661" s="3">
        <v>3659</v>
      </c>
      <c r="B3661" s="1" t="s">
        <v>3656</v>
      </c>
      <c r="C3661" s="1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26">
        <f t="shared" si="540"/>
        <v>1.0203333333333333</v>
      </c>
      <c r="P3661" s="3">
        <f t="shared" si="543"/>
        <v>3030.5</v>
      </c>
      <c r="Q3661" s="5" t="s">
        <v>8313</v>
      </c>
      <c r="R3661" s="3" t="s">
        <v>8314</v>
      </c>
      <c r="S3661" s="22">
        <f t="shared" si="544"/>
        <v>42055.277199074073</v>
      </c>
      <c r="T3661" s="22">
        <f t="shared" si="545"/>
        <v>42082.610416666663</v>
      </c>
    </row>
    <row r="3662" spans="1:20" ht="30" x14ac:dyDescent="0.25">
      <c r="A3662" s="3">
        <v>3660</v>
      </c>
      <c r="B3662" s="1" t="s">
        <v>3657</v>
      </c>
      <c r="C3662" s="1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26">
        <f t="shared" si="540"/>
        <v>1</v>
      </c>
      <c r="P3662" s="3">
        <f t="shared" si="543"/>
        <v>250</v>
      </c>
      <c r="Q3662" s="5" t="s">
        <v>8313</v>
      </c>
      <c r="R3662" s="3" t="s">
        <v>8314</v>
      </c>
      <c r="S3662" s="22">
        <f t="shared" si="544"/>
        <v>41971.881076388891</v>
      </c>
      <c r="T3662" s="22">
        <f t="shared" si="545"/>
        <v>41996.881076388891</v>
      </c>
    </row>
    <row r="3663" spans="1:20" ht="30" x14ac:dyDescent="0.25">
      <c r="A3663" s="3">
        <v>3661</v>
      </c>
      <c r="B3663" s="1" t="s">
        <v>3658</v>
      </c>
      <c r="C3663" s="1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26">
        <f t="shared" si="540"/>
        <v>1.1100000000000001</v>
      </c>
      <c r="P3663" s="3">
        <f t="shared" si="543"/>
        <v>3165</v>
      </c>
      <c r="Q3663" s="5" t="s">
        <v>8313</v>
      </c>
      <c r="R3663" s="3" t="s">
        <v>8314</v>
      </c>
      <c r="S3663" s="22">
        <f t="shared" si="544"/>
        <v>42447.896666666667</v>
      </c>
      <c r="T3663" s="22">
        <f t="shared" si="545"/>
        <v>42470.166666666672</v>
      </c>
    </row>
    <row r="3664" spans="1:20" ht="30" x14ac:dyDescent="0.25">
      <c r="A3664" s="3">
        <v>3662</v>
      </c>
      <c r="B3664" s="1" t="s">
        <v>3659</v>
      </c>
      <c r="C3664" s="1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26">
        <f t="shared" si="540"/>
        <v>1.0142500000000001</v>
      </c>
      <c r="P3664" s="3">
        <f t="shared" si="543"/>
        <v>8057</v>
      </c>
      <c r="Q3664" s="5" t="s">
        <v>8313</v>
      </c>
      <c r="R3664" s="3" t="s">
        <v>8314</v>
      </c>
      <c r="S3664" s="22">
        <f t="shared" si="544"/>
        <v>42064.220069444447</v>
      </c>
      <c r="T3664" s="22">
        <f t="shared" si="545"/>
        <v>42094.178402777776</v>
      </c>
    </row>
    <row r="3665" spans="1:20" ht="30" x14ac:dyDescent="0.25">
      <c r="A3665" s="3">
        <v>3663</v>
      </c>
      <c r="B3665" s="1" t="s">
        <v>3660</v>
      </c>
      <c r="C3665" s="1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26">
        <f t="shared" si="540"/>
        <v>1.04</v>
      </c>
      <c r="P3665" s="3">
        <f t="shared" si="543"/>
        <v>229.5</v>
      </c>
      <c r="Q3665" s="5" t="s">
        <v>8313</v>
      </c>
      <c r="R3665" s="3" t="s">
        <v>8314</v>
      </c>
      <c r="S3665" s="22">
        <f t="shared" si="544"/>
        <v>42665.451736111107</v>
      </c>
      <c r="T3665" s="22">
        <f t="shared" si="545"/>
        <v>42725.493402777778</v>
      </c>
    </row>
    <row r="3666" spans="1:20" ht="30" x14ac:dyDescent="0.25">
      <c r="A3666" s="3">
        <v>3664</v>
      </c>
      <c r="B3666" s="1" t="s">
        <v>3661</v>
      </c>
      <c r="C3666" s="1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26">
        <f t="shared" si="540"/>
        <v>1.09375</v>
      </c>
      <c r="P3666" s="3">
        <f t="shared" si="543"/>
        <v>837.5</v>
      </c>
      <c r="Q3666" s="5" t="s">
        <v>8313</v>
      </c>
      <c r="R3666" s="3" t="s">
        <v>8314</v>
      </c>
      <c r="S3666" s="22">
        <f t="shared" si="544"/>
        <v>42523.248715277776</v>
      </c>
      <c r="T3666" s="22">
        <f t="shared" si="545"/>
        <v>42537.248715277776</v>
      </c>
    </row>
    <row r="3667" spans="1:20" ht="30" x14ac:dyDescent="0.25">
      <c r="A3667" s="3">
        <v>3665</v>
      </c>
      <c r="B3667" s="1" t="s">
        <v>3662</v>
      </c>
      <c r="C3667" s="1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26">
        <f t="shared" si="540"/>
        <v>1.1516129032258065</v>
      </c>
      <c r="P3667" s="3">
        <f t="shared" si="543"/>
        <v>667</v>
      </c>
      <c r="Q3667" s="5" t="s">
        <v>8313</v>
      </c>
      <c r="R3667" s="3" t="s">
        <v>8314</v>
      </c>
      <c r="S3667" s="22">
        <f t="shared" si="544"/>
        <v>42294.808124999996</v>
      </c>
      <c r="T3667" s="22">
        <f t="shared" si="545"/>
        <v>42305.829166666663</v>
      </c>
    </row>
    <row r="3668" spans="1:20" x14ac:dyDescent="0.25">
      <c r="A3668" s="3">
        <v>3666</v>
      </c>
      <c r="B3668" s="1" t="s">
        <v>3663</v>
      </c>
      <c r="C3668" s="1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26">
        <f t="shared" si="540"/>
        <v>1</v>
      </c>
      <c r="P3668" s="3">
        <f t="shared" si="543"/>
        <v>1200</v>
      </c>
      <c r="Q3668" s="5" t="s">
        <v>8313</v>
      </c>
      <c r="R3668" s="3" t="s">
        <v>8314</v>
      </c>
      <c r="S3668" s="22">
        <f t="shared" si="544"/>
        <v>41822.90488425926</v>
      </c>
      <c r="T3668" s="22">
        <f t="shared" si="545"/>
        <v>41844.291666666664</v>
      </c>
    </row>
    <row r="3669" spans="1:20" ht="30" x14ac:dyDescent="0.25">
      <c r="A3669" s="3">
        <v>3667</v>
      </c>
      <c r="B3669" s="1" t="s">
        <v>3664</v>
      </c>
      <c r="C3669" s="1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26">
        <f t="shared" si="540"/>
        <v>1.0317033333333334</v>
      </c>
      <c r="P3669" s="3">
        <f t="shared" si="543"/>
        <v>3047.5550000000003</v>
      </c>
      <c r="Q3669" s="5" t="s">
        <v>8313</v>
      </c>
      <c r="R3669" s="3" t="s">
        <v>8314</v>
      </c>
      <c r="S3669" s="22">
        <f t="shared" si="544"/>
        <v>42173.970127314817</v>
      </c>
      <c r="T3669" s="22">
        <f t="shared" si="545"/>
        <v>42203.970127314817</v>
      </c>
    </row>
    <row r="3670" spans="1:20" ht="30" x14ac:dyDescent="0.25">
      <c r="A3670" s="3">
        <v>3668</v>
      </c>
      <c r="B3670" s="1" t="s">
        <v>3665</v>
      </c>
      <c r="C3670" s="1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26">
        <f t="shared" si="540"/>
        <v>1.0349999999999999</v>
      </c>
      <c r="P3670" s="3">
        <f t="shared" si="543"/>
        <v>1017.5</v>
      </c>
      <c r="Q3670" s="5" t="s">
        <v>8313</v>
      </c>
      <c r="R3670" s="3" t="s">
        <v>8314</v>
      </c>
      <c r="S3670" s="22">
        <f t="shared" si="544"/>
        <v>42185.556157407409</v>
      </c>
      <c r="T3670" s="22">
        <f t="shared" si="545"/>
        <v>42208.772916666669</v>
      </c>
    </row>
    <row r="3671" spans="1:20" ht="30" x14ac:dyDescent="0.25">
      <c r="A3671" s="3">
        <v>3669</v>
      </c>
      <c r="B3671" s="1" t="s">
        <v>3666</v>
      </c>
      <c r="C3671" s="1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26">
        <f t="shared" si="540"/>
        <v>1.3819999999999999</v>
      </c>
      <c r="P3671" s="3">
        <f t="shared" si="543"/>
        <v>1191</v>
      </c>
      <c r="Q3671" s="5" t="s">
        <v>8313</v>
      </c>
      <c r="R3671" s="3" t="s">
        <v>8314</v>
      </c>
      <c r="S3671" s="22">
        <f t="shared" si="544"/>
        <v>42136.675196759257</v>
      </c>
      <c r="T3671" s="22">
        <f t="shared" si="545"/>
        <v>42166.675196759257</v>
      </c>
    </row>
    <row r="3672" spans="1:20" ht="30" x14ac:dyDescent="0.25">
      <c r="A3672" s="3">
        <v>3670</v>
      </c>
      <c r="B3672" s="1" t="s">
        <v>3667</v>
      </c>
      <c r="C3672" s="1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26">
        <f t="shared" si="540"/>
        <v>1.0954545454545455</v>
      </c>
      <c r="P3672" s="3">
        <f t="shared" si="543"/>
        <v>230.5</v>
      </c>
      <c r="Q3672" s="5" t="s">
        <v>8313</v>
      </c>
      <c r="R3672" s="3" t="s">
        <v>8314</v>
      </c>
      <c r="S3672" s="22">
        <f t="shared" si="544"/>
        <v>42142.514016203699</v>
      </c>
      <c r="T3672" s="22">
        <f t="shared" si="545"/>
        <v>42155.958333333328</v>
      </c>
    </row>
    <row r="3673" spans="1:20" ht="30" x14ac:dyDescent="0.25">
      <c r="A3673" s="3">
        <v>3671</v>
      </c>
      <c r="B3673" s="1" t="s">
        <v>3668</v>
      </c>
      <c r="C3673" s="1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26">
        <f t="shared" si="540"/>
        <v>1.0085714285714287</v>
      </c>
      <c r="P3673" s="3">
        <f t="shared" si="543"/>
        <v>3515</v>
      </c>
      <c r="Q3673" s="5" t="s">
        <v>8313</v>
      </c>
      <c r="R3673" s="3" t="s">
        <v>8314</v>
      </c>
      <c r="S3673" s="22">
        <f t="shared" si="544"/>
        <v>41820.62809027778</v>
      </c>
      <c r="T3673" s="22">
        <f t="shared" si="545"/>
        <v>41841.165972222225</v>
      </c>
    </row>
    <row r="3674" spans="1:20" ht="30" x14ac:dyDescent="0.25">
      <c r="A3674" s="3">
        <v>3672</v>
      </c>
      <c r="B3674" s="1" t="s">
        <v>3669</v>
      </c>
      <c r="C3674" s="1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26">
        <f t="shared" si="540"/>
        <v>1.0153333333333334</v>
      </c>
      <c r="P3674" s="3">
        <f t="shared" si="543"/>
        <v>3023</v>
      </c>
      <c r="Q3674" s="5" t="s">
        <v>8313</v>
      </c>
      <c r="R3674" s="3" t="s">
        <v>8314</v>
      </c>
      <c r="S3674" s="22">
        <f t="shared" si="544"/>
        <v>41878.946574074071</v>
      </c>
      <c r="T3674" s="22">
        <f t="shared" si="545"/>
        <v>41908.946574074071</v>
      </c>
    </row>
    <row r="3675" spans="1:20" ht="30" x14ac:dyDescent="0.25">
      <c r="A3675" s="3">
        <v>3673</v>
      </c>
      <c r="B3675" s="1" t="s">
        <v>3670</v>
      </c>
      <c r="C3675" s="1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26">
        <f t="shared" si="540"/>
        <v>1.13625</v>
      </c>
      <c r="P3675" s="3">
        <f t="shared" si="543"/>
        <v>4272.5</v>
      </c>
      <c r="Q3675" s="5" t="s">
        <v>8313</v>
      </c>
      <c r="R3675" s="3" t="s">
        <v>8314</v>
      </c>
      <c r="S3675" s="22">
        <f t="shared" si="544"/>
        <v>41914.295104166667</v>
      </c>
      <c r="T3675" s="22">
        <f t="shared" si="545"/>
        <v>41948.536111111112</v>
      </c>
    </row>
    <row r="3676" spans="1:20" ht="30" x14ac:dyDescent="0.25">
      <c r="A3676" s="3">
        <v>3674</v>
      </c>
      <c r="B3676" s="1" t="s">
        <v>3671</v>
      </c>
      <c r="C3676" s="1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26">
        <f t="shared" si="540"/>
        <v>1</v>
      </c>
      <c r="P3676" s="3">
        <f t="shared" si="543"/>
        <v>4500</v>
      </c>
      <c r="Q3676" s="5" t="s">
        <v>8313</v>
      </c>
      <c r="R3676" s="3" t="s">
        <v>8314</v>
      </c>
      <c r="S3676" s="22">
        <f t="shared" si="544"/>
        <v>42556.873020833329</v>
      </c>
      <c r="T3676" s="22">
        <f t="shared" si="545"/>
        <v>42616.873020833329</v>
      </c>
    </row>
    <row r="3677" spans="1:20" ht="30" x14ac:dyDescent="0.25">
      <c r="A3677" s="3">
        <v>3675</v>
      </c>
      <c r="B3677" s="1" t="s">
        <v>3672</v>
      </c>
      <c r="C3677" s="1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26">
        <f t="shared" si="540"/>
        <v>1.4</v>
      </c>
      <c r="P3677" s="3">
        <f t="shared" si="543"/>
        <v>60</v>
      </c>
      <c r="Q3677" s="5" t="s">
        <v>8313</v>
      </c>
      <c r="R3677" s="3" t="s">
        <v>8314</v>
      </c>
      <c r="S3677" s="22">
        <f t="shared" si="544"/>
        <v>42493.597013888888</v>
      </c>
      <c r="T3677" s="22">
        <f t="shared" si="545"/>
        <v>42505.958333333328</v>
      </c>
    </row>
    <row r="3678" spans="1:20" ht="30" x14ac:dyDescent="0.25">
      <c r="A3678" s="3">
        <v>3676</v>
      </c>
      <c r="B3678" s="1" t="s">
        <v>3673</v>
      </c>
      <c r="C3678" s="1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26">
        <f t="shared" si="540"/>
        <v>1.2875000000000001</v>
      </c>
      <c r="P3678" s="3">
        <f t="shared" si="543"/>
        <v>915</v>
      </c>
      <c r="Q3678" s="5" t="s">
        <v>8313</v>
      </c>
      <c r="R3678" s="3" t="s">
        <v>8314</v>
      </c>
      <c r="S3678" s="22">
        <f t="shared" si="544"/>
        <v>41876.815787037034</v>
      </c>
      <c r="T3678" s="22">
        <f t="shared" si="545"/>
        <v>41894.815787037034</v>
      </c>
    </row>
    <row r="3679" spans="1:20" ht="30" x14ac:dyDescent="0.25">
      <c r="A3679" s="3">
        <v>3677</v>
      </c>
      <c r="B3679" s="1" t="s">
        <v>3674</v>
      </c>
      <c r="C3679" s="1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26">
        <f t="shared" si="540"/>
        <v>1.0290416666666666</v>
      </c>
      <c r="P3679" s="3">
        <f t="shared" si="543"/>
        <v>12174.25</v>
      </c>
      <c r="Q3679" s="5" t="s">
        <v>8313</v>
      </c>
      <c r="R3679" s="3" t="s">
        <v>8314</v>
      </c>
      <c r="S3679" s="22">
        <f t="shared" si="544"/>
        <v>41802.574282407404</v>
      </c>
      <c r="T3679" s="22">
        <f t="shared" si="545"/>
        <v>41823.165972222225</v>
      </c>
    </row>
    <row r="3680" spans="1:20" ht="30" x14ac:dyDescent="0.25">
      <c r="A3680" s="3">
        <v>3678</v>
      </c>
      <c r="B3680" s="1" t="s">
        <v>3675</v>
      </c>
      <c r="C3680" s="1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26">
        <f t="shared" si="540"/>
        <v>1.0249999999999999</v>
      </c>
      <c r="P3680" s="3">
        <f t="shared" si="543"/>
        <v>2025</v>
      </c>
      <c r="Q3680" s="5" t="s">
        <v>8313</v>
      </c>
      <c r="R3680" s="3" t="s">
        <v>8314</v>
      </c>
      <c r="S3680" s="22">
        <f t="shared" si="544"/>
        <v>42120.531226851846</v>
      </c>
      <c r="T3680" s="22">
        <f t="shared" si="545"/>
        <v>42155.531226851846</v>
      </c>
    </row>
    <row r="3681" spans="1:20" ht="30" x14ac:dyDescent="0.25">
      <c r="A3681" s="3">
        <v>3679</v>
      </c>
      <c r="B3681" s="1" t="s">
        <v>3676</v>
      </c>
      <c r="C3681" s="1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26">
        <f t="shared" si="540"/>
        <v>1.101</v>
      </c>
      <c r="P3681" s="3">
        <f t="shared" si="543"/>
        <v>2101</v>
      </c>
      <c r="Q3681" s="5" t="s">
        <v>8313</v>
      </c>
      <c r="R3681" s="3" t="s">
        <v>8314</v>
      </c>
      <c r="S3681" s="22">
        <f t="shared" si="544"/>
        <v>41786.761354166665</v>
      </c>
      <c r="T3681" s="22">
        <f t="shared" si="545"/>
        <v>41821.207638888889</v>
      </c>
    </row>
    <row r="3682" spans="1:20" ht="30" x14ac:dyDescent="0.25">
      <c r="A3682" s="3">
        <v>3680</v>
      </c>
      <c r="B3682" s="1" t="s">
        <v>3677</v>
      </c>
      <c r="C3682" s="1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26">
        <f t="shared" si="540"/>
        <v>1.1276666666666666</v>
      </c>
      <c r="P3682" s="3">
        <f t="shared" si="543"/>
        <v>3191.5</v>
      </c>
      <c r="Q3682" s="5" t="s">
        <v>8313</v>
      </c>
      <c r="R3682" s="3" t="s">
        <v>8314</v>
      </c>
      <c r="S3682" s="22">
        <f t="shared" si="544"/>
        <v>42627.454097222217</v>
      </c>
      <c r="T3682" s="22">
        <f t="shared" si="545"/>
        <v>42648.454097222217</v>
      </c>
    </row>
    <row r="3683" spans="1:20" ht="30" x14ac:dyDescent="0.25">
      <c r="A3683" s="3">
        <v>3681</v>
      </c>
      <c r="B3683" s="1" t="s">
        <v>3678</v>
      </c>
      <c r="C3683" s="1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26">
        <f t="shared" si="540"/>
        <v>1.119</v>
      </c>
      <c r="P3683" s="3">
        <f t="shared" si="543"/>
        <v>1059.5</v>
      </c>
      <c r="Q3683" s="5" t="s">
        <v>8313</v>
      </c>
      <c r="R3683" s="3" t="s">
        <v>8314</v>
      </c>
      <c r="S3683" s="22">
        <f t="shared" si="544"/>
        <v>42374.651504629626</v>
      </c>
      <c r="T3683" s="22">
        <f t="shared" si="545"/>
        <v>42384.651504629626</v>
      </c>
    </row>
    <row r="3684" spans="1:20" ht="30" x14ac:dyDescent="0.25">
      <c r="A3684" s="3">
        <v>3682</v>
      </c>
      <c r="B3684" s="1" t="s">
        <v>3679</v>
      </c>
      <c r="C3684" s="1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26">
        <f t="shared" si="540"/>
        <v>1.3919999999999999</v>
      </c>
      <c r="P3684" s="3">
        <f t="shared" si="543"/>
        <v>3588</v>
      </c>
      <c r="Q3684" s="5" t="s">
        <v>8313</v>
      </c>
      <c r="R3684" s="3" t="s">
        <v>8314</v>
      </c>
      <c r="S3684" s="22">
        <f t="shared" si="544"/>
        <v>41772.685393518521</v>
      </c>
      <c r="T3684" s="22">
        <f t="shared" si="545"/>
        <v>41806.290972222225</v>
      </c>
    </row>
    <row r="3685" spans="1:20" ht="30" x14ac:dyDescent="0.25">
      <c r="A3685" s="3">
        <v>3683</v>
      </c>
      <c r="B3685" s="1" t="s">
        <v>3680</v>
      </c>
      <c r="C3685" s="1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26">
        <f t="shared" si="540"/>
        <v>1.1085714285714285</v>
      </c>
      <c r="P3685" s="3">
        <f t="shared" si="543"/>
        <v>3690</v>
      </c>
      <c r="Q3685" s="5" t="s">
        <v>8313</v>
      </c>
      <c r="R3685" s="3" t="s">
        <v>8314</v>
      </c>
      <c r="S3685" s="22">
        <f t="shared" si="544"/>
        <v>42633.116851851853</v>
      </c>
      <c r="T3685" s="22">
        <f t="shared" si="545"/>
        <v>42663.116851851853</v>
      </c>
    </row>
    <row r="3686" spans="1:20" ht="30" x14ac:dyDescent="0.25">
      <c r="A3686" s="3">
        <v>3684</v>
      </c>
      <c r="B3686" s="1" t="s">
        <v>3681</v>
      </c>
      <c r="C3686" s="1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26">
        <f t="shared" si="540"/>
        <v>1.3906666666666667</v>
      </c>
      <c r="P3686" s="3">
        <f t="shared" si="543"/>
        <v>896.5</v>
      </c>
      <c r="Q3686" s="5" t="s">
        <v>8313</v>
      </c>
      <c r="R3686" s="3" t="s">
        <v>8314</v>
      </c>
      <c r="S3686" s="22">
        <f t="shared" si="544"/>
        <v>42219.180393518516</v>
      </c>
      <c r="T3686" s="22">
        <f t="shared" si="545"/>
        <v>42249.180393518516</v>
      </c>
    </row>
    <row r="3687" spans="1:20" ht="30" x14ac:dyDescent="0.25">
      <c r="A3687" s="3">
        <v>3685</v>
      </c>
      <c r="B3687" s="1" t="s">
        <v>3682</v>
      </c>
      <c r="C3687" s="1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26">
        <f t="shared" si="540"/>
        <v>1.0569999999999999</v>
      </c>
      <c r="P3687" s="3">
        <f t="shared" si="543"/>
        <v>5142.5</v>
      </c>
      <c r="Q3687" s="5" t="s">
        <v>8313</v>
      </c>
      <c r="R3687" s="3" t="s">
        <v>8314</v>
      </c>
      <c r="S3687" s="22">
        <f t="shared" ref="S3687:S3709" si="546">(((J3687/60)/60)/24)+DATE(1970,1,1)</f>
        <v>41753.593275462961</v>
      </c>
      <c r="T3687" s="22">
        <f t="shared" ref="T3687:T3709" si="547">(((I3687/60)/60)/24)+DATE(1970,1,1)</f>
        <v>41778.875</v>
      </c>
    </row>
    <row r="3688" spans="1:20" ht="30" x14ac:dyDescent="0.25">
      <c r="A3688" s="3">
        <v>3686</v>
      </c>
      <c r="B3688" s="1" t="s">
        <v>3683</v>
      </c>
      <c r="C3688" s="1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26">
        <f t="shared" si="540"/>
        <v>1.0142857142857142</v>
      </c>
      <c r="P3688" s="3">
        <f t="shared" si="543"/>
        <v>352.5</v>
      </c>
      <c r="Q3688" s="5" t="s">
        <v>8313</v>
      </c>
      <c r="R3688" s="3" t="s">
        <v>8314</v>
      </c>
      <c r="S3688" s="22">
        <f t="shared" si="546"/>
        <v>42230.662731481483</v>
      </c>
      <c r="T3688" s="22">
        <f t="shared" si="547"/>
        <v>42245.165972222225</v>
      </c>
    </row>
    <row r="3689" spans="1:20" ht="30" x14ac:dyDescent="0.25">
      <c r="A3689" s="3">
        <v>3687</v>
      </c>
      <c r="B3689" s="1" t="s">
        <v>3684</v>
      </c>
      <c r="C3689" s="1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26">
        <f t="shared" si="540"/>
        <v>1.0024500000000001</v>
      </c>
      <c r="P3689" s="3">
        <f t="shared" si="543"/>
        <v>5006.125</v>
      </c>
      <c r="Q3689" s="5" t="s">
        <v>8313</v>
      </c>
      <c r="R3689" s="3" t="s">
        <v>8314</v>
      </c>
      <c r="S3689" s="22">
        <f t="shared" si="546"/>
        <v>41787.218229166669</v>
      </c>
      <c r="T3689" s="22">
        <f t="shared" si="547"/>
        <v>41817.218229166669</v>
      </c>
    </row>
    <row r="3690" spans="1:20" ht="30" x14ac:dyDescent="0.25">
      <c r="A3690" s="3">
        <v>3688</v>
      </c>
      <c r="B3690" s="1" t="s">
        <v>3685</v>
      </c>
      <c r="C3690" s="1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26">
        <f t="shared" si="540"/>
        <v>1.0916666666666666</v>
      </c>
      <c r="P3690" s="3">
        <f t="shared" si="543"/>
        <v>3137.5</v>
      </c>
      <c r="Q3690" s="5" t="s">
        <v>8313</v>
      </c>
      <c r="R3690" s="3" t="s">
        <v>8314</v>
      </c>
      <c r="S3690" s="22">
        <f t="shared" si="546"/>
        <v>41829.787083333329</v>
      </c>
      <c r="T3690" s="22">
        <f t="shared" si="547"/>
        <v>41859.787083333329</v>
      </c>
    </row>
    <row r="3691" spans="1:20" ht="30" x14ac:dyDescent="0.25">
      <c r="A3691" s="3">
        <v>3689</v>
      </c>
      <c r="B3691" s="1" t="s">
        <v>3686</v>
      </c>
      <c r="C3691" s="1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26">
        <f t="shared" si="540"/>
        <v>1.1833333333333333</v>
      </c>
      <c r="P3691" s="3">
        <f t="shared" si="543"/>
        <v>3275</v>
      </c>
      <c r="Q3691" s="5" t="s">
        <v>8313</v>
      </c>
      <c r="R3691" s="3" t="s">
        <v>8314</v>
      </c>
      <c r="S3691" s="22">
        <f t="shared" si="546"/>
        <v>42147.826840277776</v>
      </c>
      <c r="T3691" s="22">
        <f t="shared" si="547"/>
        <v>42176.934027777781</v>
      </c>
    </row>
    <row r="3692" spans="1:20" ht="30" x14ac:dyDescent="0.25">
      <c r="A3692" s="3">
        <v>3690</v>
      </c>
      <c r="B3692" s="1" t="s">
        <v>3687</v>
      </c>
      <c r="C3692" s="1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26">
        <f t="shared" si="540"/>
        <v>1.2</v>
      </c>
      <c r="P3692" s="3">
        <f t="shared" si="543"/>
        <v>1650</v>
      </c>
      <c r="Q3692" s="5" t="s">
        <v>8313</v>
      </c>
      <c r="R3692" s="3" t="s">
        <v>8314</v>
      </c>
      <c r="S3692" s="22">
        <f t="shared" si="546"/>
        <v>41940.598182870373</v>
      </c>
      <c r="T3692" s="22">
        <f t="shared" si="547"/>
        <v>41970.639849537038</v>
      </c>
    </row>
    <row r="3693" spans="1:20" ht="30" x14ac:dyDescent="0.25">
      <c r="A3693" s="3">
        <v>3691</v>
      </c>
      <c r="B3693" s="1" t="s">
        <v>3688</v>
      </c>
      <c r="C3693" s="1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26">
        <f t="shared" si="540"/>
        <v>1.2796000000000001</v>
      </c>
      <c r="P3693" s="3">
        <f t="shared" si="543"/>
        <v>45592</v>
      </c>
      <c r="Q3693" s="5" t="s">
        <v>8313</v>
      </c>
      <c r="R3693" s="3" t="s">
        <v>8314</v>
      </c>
      <c r="S3693" s="22">
        <f t="shared" si="546"/>
        <v>42020.700567129628</v>
      </c>
      <c r="T3693" s="22">
        <f t="shared" si="547"/>
        <v>42065.207638888889</v>
      </c>
    </row>
    <row r="3694" spans="1:20" x14ac:dyDescent="0.25">
      <c r="A3694" s="3">
        <v>3692</v>
      </c>
      <c r="B3694" s="1" t="s">
        <v>3689</v>
      </c>
      <c r="C3694" s="1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26">
        <f t="shared" si="540"/>
        <v>1.26</v>
      </c>
      <c r="P3694" s="3">
        <f t="shared" si="543"/>
        <v>1130</v>
      </c>
      <c r="Q3694" s="5" t="s">
        <v>8313</v>
      </c>
      <c r="R3694" s="3" t="s">
        <v>8314</v>
      </c>
      <c r="S3694" s="22">
        <f t="shared" si="546"/>
        <v>41891.96503472222</v>
      </c>
      <c r="T3694" s="22">
        <f t="shared" si="547"/>
        <v>41901</v>
      </c>
    </row>
    <row r="3695" spans="1:20" ht="30" x14ac:dyDescent="0.25">
      <c r="A3695" s="3">
        <v>3693</v>
      </c>
      <c r="B3695" s="1" t="s">
        <v>3690</v>
      </c>
      <c r="C3695" s="1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26">
        <f t="shared" si="540"/>
        <v>1.2912912912912913</v>
      </c>
      <c r="P3695" s="3">
        <f t="shared" si="543"/>
        <v>381.5</v>
      </c>
      <c r="Q3695" s="5" t="s">
        <v>8313</v>
      </c>
      <c r="R3695" s="3" t="s">
        <v>8314</v>
      </c>
      <c r="S3695" s="22">
        <f t="shared" si="546"/>
        <v>42309.191307870366</v>
      </c>
      <c r="T3695" s="22">
        <f t="shared" si="547"/>
        <v>42338.9375</v>
      </c>
    </row>
    <row r="3696" spans="1:20" ht="30" x14ac:dyDescent="0.25">
      <c r="A3696" s="3">
        <v>3694</v>
      </c>
      <c r="B3696" s="1" t="s">
        <v>3691</v>
      </c>
      <c r="C3696" s="1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26">
        <f t="shared" si="540"/>
        <v>1.0742857142857143</v>
      </c>
      <c r="P3696" s="3">
        <f t="shared" si="543"/>
        <v>3630</v>
      </c>
      <c r="Q3696" s="5" t="s">
        <v>8313</v>
      </c>
      <c r="R3696" s="3" t="s">
        <v>8314</v>
      </c>
      <c r="S3696" s="22">
        <f t="shared" si="546"/>
        <v>42490.133877314816</v>
      </c>
      <c r="T3696" s="22">
        <f t="shared" si="547"/>
        <v>42527.083333333328</v>
      </c>
    </row>
    <row r="3697" spans="1:20" ht="30" x14ac:dyDescent="0.25">
      <c r="A3697" s="3">
        <v>3695</v>
      </c>
      <c r="B3697" s="1" t="s">
        <v>3692</v>
      </c>
      <c r="C3697" s="1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26">
        <f t="shared" si="540"/>
        <v>1.00125</v>
      </c>
      <c r="P3697" s="3">
        <f t="shared" si="543"/>
        <v>4002.5</v>
      </c>
      <c r="Q3697" s="5" t="s">
        <v>8313</v>
      </c>
      <c r="R3697" s="3" t="s">
        <v>8314</v>
      </c>
      <c r="S3697" s="22">
        <f t="shared" si="546"/>
        <v>41995.870486111111</v>
      </c>
      <c r="T3697" s="22">
        <f t="shared" si="547"/>
        <v>42015.870486111111</v>
      </c>
    </row>
    <row r="3698" spans="1:20" ht="30" x14ac:dyDescent="0.25">
      <c r="A3698" s="3">
        <v>3696</v>
      </c>
      <c r="B3698" s="1" t="s">
        <v>3693</v>
      </c>
      <c r="C3698" s="1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26">
        <f t="shared" si="540"/>
        <v>1.55</v>
      </c>
      <c r="P3698" s="3">
        <f t="shared" si="543"/>
        <v>2550</v>
      </c>
      <c r="Q3698" s="5" t="s">
        <v>8313</v>
      </c>
      <c r="R3698" s="3" t="s">
        <v>8314</v>
      </c>
      <c r="S3698" s="22">
        <f t="shared" si="546"/>
        <v>41988.617083333331</v>
      </c>
      <c r="T3698" s="22">
        <f t="shared" si="547"/>
        <v>42048.617083333331</v>
      </c>
    </row>
    <row r="3699" spans="1:20" ht="30" x14ac:dyDescent="0.25">
      <c r="A3699" s="3">
        <v>3697</v>
      </c>
      <c r="B3699" s="1" t="s">
        <v>3694</v>
      </c>
      <c r="C3699" s="1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26">
        <f t="shared" si="540"/>
        <v>1.08</v>
      </c>
      <c r="P3699" s="3">
        <f t="shared" si="543"/>
        <v>2080</v>
      </c>
      <c r="Q3699" s="5" t="s">
        <v>8313</v>
      </c>
      <c r="R3699" s="3" t="s">
        <v>8314</v>
      </c>
      <c r="S3699" s="22">
        <f t="shared" si="546"/>
        <v>42479.465833333335</v>
      </c>
      <c r="T3699" s="22">
        <f t="shared" si="547"/>
        <v>42500.465833333335</v>
      </c>
    </row>
    <row r="3700" spans="1:20" ht="30" x14ac:dyDescent="0.25">
      <c r="A3700" s="3">
        <v>3698</v>
      </c>
      <c r="B3700" s="1" t="s">
        <v>3695</v>
      </c>
      <c r="C3700" s="1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26">
        <f t="shared" si="540"/>
        <v>1.1052</v>
      </c>
      <c r="P3700" s="3">
        <f t="shared" si="543"/>
        <v>5263</v>
      </c>
      <c r="Q3700" s="5" t="s">
        <v>8313</v>
      </c>
      <c r="R3700" s="3" t="s">
        <v>8314</v>
      </c>
      <c r="S3700" s="22">
        <f t="shared" si="546"/>
        <v>42401.806562500002</v>
      </c>
      <c r="T3700" s="22">
        <f t="shared" si="547"/>
        <v>42431.806562500002</v>
      </c>
    </row>
    <row r="3701" spans="1:20" ht="30" x14ac:dyDescent="0.25">
      <c r="A3701" s="3">
        <v>3699</v>
      </c>
      <c r="B3701" s="1" t="s">
        <v>3696</v>
      </c>
      <c r="C3701" s="1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26">
        <f t="shared" si="540"/>
        <v>1.008</v>
      </c>
      <c r="P3701" s="3">
        <f t="shared" si="543"/>
        <v>2510</v>
      </c>
      <c r="Q3701" s="5" t="s">
        <v>8313</v>
      </c>
      <c r="R3701" s="3" t="s">
        <v>8314</v>
      </c>
      <c r="S3701" s="22">
        <f t="shared" si="546"/>
        <v>41897.602037037039</v>
      </c>
      <c r="T3701" s="22">
        <f t="shared" si="547"/>
        <v>41927.602037037039</v>
      </c>
    </row>
    <row r="3702" spans="1:20" x14ac:dyDescent="0.25">
      <c r="A3702" s="3">
        <v>3700</v>
      </c>
      <c r="B3702" s="1" t="s">
        <v>3697</v>
      </c>
      <c r="C3702" s="1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26">
        <f t="shared" si="540"/>
        <v>1.212</v>
      </c>
      <c r="P3702" s="3">
        <f t="shared" si="543"/>
        <v>553</v>
      </c>
      <c r="Q3702" s="5" t="s">
        <v>8313</v>
      </c>
      <c r="R3702" s="3" t="s">
        <v>8314</v>
      </c>
      <c r="S3702" s="22">
        <f t="shared" si="546"/>
        <v>41882.585648148146</v>
      </c>
      <c r="T3702" s="22">
        <f t="shared" si="547"/>
        <v>41912.666666666664</v>
      </c>
    </row>
    <row r="3703" spans="1:20" ht="30" x14ac:dyDescent="0.25">
      <c r="A3703" s="3">
        <v>3701</v>
      </c>
      <c r="B3703" s="1" t="s">
        <v>3698</v>
      </c>
      <c r="C3703" s="1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26">
        <f t="shared" si="540"/>
        <v>1.0033333333333334</v>
      </c>
      <c r="P3703" s="3">
        <f t="shared" si="543"/>
        <v>1502.5</v>
      </c>
      <c r="Q3703" s="5" t="s">
        <v>8313</v>
      </c>
      <c r="R3703" s="3" t="s">
        <v>8314</v>
      </c>
      <c r="S3703" s="22">
        <f t="shared" si="546"/>
        <v>42129.541585648149</v>
      </c>
      <c r="T3703" s="22">
        <f t="shared" si="547"/>
        <v>42159.541585648149</v>
      </c>
    </row>
    <row r="3704" spans="1:20" ht="30" x14ac:dyDescent="0.25">
      <c r="A3704" s="3">
        <v>3702</v>
      </c>
      <c r="B3704" s="1" t="s">
        <v>3699</v>
      </c>
      <c r="C3704" s="1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26">
        <f t="shared" si="540"/>
        <v>1.0916666666666666</v>
      </c>
      <c r="P3704" s="3">
        <f t="shared" si="543"/>
        <v>3137.5</v>
      </c>
      <c r="Q3704" s="5" t="s">
        <v>8313</v>
      </c>
      <c r="R3704" s="3" t="s">
        <v>8314</v>
      </c>
      <c r="S3704" s="22">
        <f t="shared" si="546"/>
        <v>42524.53800925926</v>
      </c>
      <c r="T3704" s="22">
        <f t="shared" si="547"/>
        <v>42561.957638888889</v>
      </c>
    </row>
    <row r="3705" spans="1:20" ht="30" x14ac:dyDescent="0.25">
      <c r="A3705" s="3">
        <v>3703</v>
      </c>
      <c r="B3705" s="1" t="s">
        <v>3700</v>
      </c>
      <c r="C3705" s="1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26">
        <f t="shared" si="540"/>
        <v>1.2342857142857142</v>
      </c>
      <c r="P3705" s="3">
        <f t="shared" si="543"/>
        <v>1173</v>
      </c>
      <c r="Q3705" s="5" t="s">
        <v>8313</v>
      </c>
      <c r="R3705" s="3" t="s">
        <v>8314</v>
      </c>
      <c r="S3705" s="22">
        <f t="shared" si="546"/>
        <v>42556.504490740743</v>
      </c>
      <c r="T3705" s="22">
        <f t="shared" si="547"/>
        <v>42595.290972222225</v>
      </c>
    </row>
    <row r="3706" spans="1:20" ht="30" x14ac:dyDescent="0.25">
      <c r="A3706" s="3">
        <v>3704</v>
      </c>
      <c r="B3706" s="1" t="s">
        <v>3701</v>
      </c>
      <c r="C3706" s="1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26">
        <f t="shared" ref="O3706:O3769" si="548">E3706/D3706</f>
        <v>1.3633666666666666</v>
      </c>
      <c r="P3706" s="3">
        <f t="shared" si="543"/>
        <v>354.505</v>
      </c>
      <c r="Q3706" s="5" t="s">
        <v>8313</v>
      </c>
      <c r="R3706" s="3" t="s">
        <v>8314</v>
      </c>
      <c r="S3706" s="22">
        <f t="shared" si="546"/>
        <v>42461.689745370371</v>
      </c>
      <c r="T3706" s="22">
        <f t="shared" si="547"/>
        <v>42521.689745370371</v>
      </c>
    </row>
    <row r="3707" spans="1:20" ht="30" x14ac:dyDescent="0.25">
      <c r="A3707" s="3">
        <v>3705</v>
      </c>
      <c r="B3707" s="1" t="s">
        <v>3702</v>
      </c>
      <c r="C3707" s="1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26">
        <f t="shared" si="548"/>
        <v>1.0346657233816767</v>
      </c>
      <c r="P3707" s="3">
        <f t="shared" si="543"/>
        <v>2876</v>
      </c>
      <c r="Q3707" s="5" t="s">
        <v>8313</v>
      </c>
      <c r="R3707" s="3" t="s">
        <v>8314</v>
      </c>
      <c r="S3707" s="22">
        <f t="shared" si="546"/>
        <v>41792.542986111112</v>
      </c>
      <c r="T3707" s="22">
        <f t="shared" si="547"/>
        <v>41813.75</v>
      </c>
    </row>
    <row r="3708" spans="1:20" ht="30" x14ac:dyDescent="0.25">
      <c r="A3708" s="3">
        <v>3706</v>
      </c>
      <c r="B3708" s="1" t="s">
        <v>3703</v>
      </c>
      <c r="C3708" s="1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26">
        <f t="shared" si="548"/>
        <v>1.2133333333333334</v>
      </c>
      <c r="P3708" s="3">
        <f t="shared" si="543"/>
        <v>1660</v>
      </c>
      <c r="Q3708" s="5" t="s">
        <v>8313</v>
      </c>
      <c r="R3708" s="3" t="s">
        <v>8314</v>
      </c>
      <c r="S3708" s="22">
        <f t="shared" si="546"/>
        <v>41879.913761574076</v>
      </c>
      <c r="T3708" s="22">
        <f t="shared" si="547"/>
        <v>41894.913761574076</v>
      </c>
    </row>
    <row r="3709" spans="1:20" ht="30" x14ac:dyDescent="0.25">
      <c r="A3709" s="3">
        <v>3707</v>
      </c>
      <c r="B3709" s="1" t="s">
        <v>3704</v>
      </c>
      <c r="C3709" s="1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26">
        <f t="shared" si="548"/>
        <v>1.86</v>
      </c>
      <c r="P3709" s="3">
        <f t="shared" si="543"/>
        <v>1430</v>
      </c>
      <c r="Q3709" s="5" t="s">
        <v>8313</v>
      </c>
      <c r="R3709" s="3" t="s">
        <v>8314</v>
      </c>
      <c r="S3709" s="22">
        <f t="shared" si="546"/>
        <v>42552.048356481479</v>
      </c>
      <c r="T3709" s="22">
        <f t="shared" si="547"/>
        <v>42573.226388888885</v>
      </c>
    </row>
    <row r="3710" spans="1:20" ht="45" hidden="1" x14ac:dyDescent="0.25">
      <c r="A3710" s="3">
        <v>3708</v>
      </c>
      <c r="B3710" s="1" t="s">
        <v>3705</v>
      </c>
      <c r="C3710" s="1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26">
        <f t="shared" si="548"/>
        <v>3</v>
      </c>
      <c r="P3710" s="3">
        <f t="shared" ref="P3710:P3749" si="549">AVERAGE(I3710,J3710)</f>
        <v>1403839486</v>
      </c>
      <c r="Q3710" s="5" t="s">
        <v>8313</v>
      </c>
      <c r="R3710" s="3" t="s">
        <v>8314</v>
      </c>
      <c r="S3710" s="22">
        <f>(((I3710/60)/60)/24)+DATE(1970,1,1)</f>
        <v>41824.142199074071</v>
      </c>
      <c r="T3710" s="22">
        <f>(((J3710/60)/60)/24)+DATE(1970,1,1)</f>
        <v>41810.142199074071</v>
      </c>
    </row>
    <row r="3711" spans="1:20" ht="30" x14ac:dyDescent="0.25">
      <c r="A3711" s="3">
        <v>3709</v>
      </c>
      <c r="B3711" s="1" t="s">
        <v>3706</v>
      </c>
      <c r="C3711" s="1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26">
        <f t="shared" si="548"/>
        <v>1.0825</v>
      </c>
      <c r="P3711" s="3">
        <f t="shared" ref="P3711:P3719" si="550">AVERAGE(D3711,E3711)</f>
        <v>1041.25</v>
      </c>
      <c r="Q3711" s="5" t="s">
        <v>8313</v>
      </c>
      <c r="R3711" s="3" t="s">
        <v>8314</v>
      </c>
      <c r="S3711" s="22">
        <f t="shared" ref="S3711:S3719" si="551">(((J3711/60)/60)/24)+DATE(1970,1,1)</f>
        <v>41785.707708333335</v>
      </c>
      <c r="T3711" s="22">
        <f t="shared" ref="T3711:T3719" si="552">(((I3711/60)/60)/24)+DATE(1970,1,1)</f>
        <v>41815.707708333335</v>
      </c>
    </row>
    <row r="3712" spans="1:20" x14ac:dyDescent="0.25">
      <c r="A3712" s="3">
        <v>3710</v>
      </c>
      <c r="B3712" s="1" t="s">
        <v>3707</v>
      </c>
      <c r="C3712" s="1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26">
        <f t="shared" si="548"/>
        <v>1.4115384615384616</v>
      </c>
      <c r="P3712" s="3">
        <f t="shared" si="550"/>
        <v>1567.5</v>
      </c>
      <c r="Q3712" s="5" t="s">
        <v>8313</v>
      </c>
      <c r="R3712" s="3" t="s">
        <v>8314</v>
      </c>
      <c r="S3712" s="22">
        <f t="shared" si="551"/>
        <v>42072.576249999998</v>
      </c>
      <c r="T3712" s="22">
        <f t="shared" si="552"/>
        <v>42097.576249999998</v>
      </c>
    </row>
    <row r="3713" spans="1:20" x14ac:dyDescent="0.25">
      <c r="A3713" s="3">
        <v>3711</v>
      </c>
      <c r="B3713" s="1" t="s">
        <v>3708</v>
      </c>
      <c r="C3713" s="1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26">
        <f t="shared" si="548"/>
        <v>1.1399999999999999</v>
      </c>
      <c r="P3713" s="3">
        <f t="shared" si="550"/>
        <v>535</v>
      </c>
      <c r="Q3713" s="5" t="s">
        <v>8313</v>
      </c>
      <c r="R3713" s="3" t="s">
        <v>8314</v>
      </c>
      <c r="S3713" s="22">
        <f t="shared" si="551"/>
        <v>41779.724224537036</v>
      </c>
      <c r="T3713" s="22">
        <f t="shared" si="552"/>
        <v>41805.666666666664</v>
      </c>
    </row>
    <row r="3714" spans="1:20" ht="30" x14ac:dyDescent="0.25">
      <c r="A3714" s="3">
        <v>3712</v>
      </c>
      <c r="B3714" s="1" t="s">
        <v>3709</v>
      </c>
      <c r="C3714" s="1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26">
        <f t="shared" si="548"/>
        <v>1.5373333333333334</v>
      </c>
      <c r="P3714" s="3">
        <f t="shared" si="550"/>
        <v>9515</v>
      </c>
      <c r="Q3714" s="5" t="s">
        <v>8313</v>
      </c>
      <c r="R3714" s="3" t="s">
        <v>8314</v>
      </c>
      <c r="S3714" s="22">
        <f t="shared" si="551"/>
        <v>42134.172071759262</v>
      </c>
      <c r="T3714" s="22">
        <f t="shared" si="552"/>
        <v>42155.290972222225</v>
      </c>
    </row>
    <row r="3715" spans="1:20" ht="30" x14ac:dyDescent="0.25">
      <c r="A3715" s="3">
        <v>3713</v>
      </c>
      <c r="B3715" s="1" t="s">
        <v>3710</v>
      </c>
      <c r="C3715" s="1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26">
        <f t="shared" si="548"/>
        <v>1.0149999999999999</v>
      </c>
      <c r="P3715" s="3">
        <f t="shared" si="550"/>
        <v>2015</v>
      </c>
      <c r="Q3715" s="5" t="s">
        <v>8313</v>
      </c>
      <c r="R3715" s="3" t="s">
        <v>8314</v>
      </c>
      <c r="S3715" s="22">
        <f t="shared" si="551"/>
        <v>42505.738032407404</v>
      </c>
      <c r="T3715" s="22">
        <f t="shared" si="552"/>
        <v>42525.738032407404</v>
      </c>
    </row>
    <row r="3716" spans="1:20" ht="30" x14ac:dyDescent="0.25">
      <c r="A3716" s="3">
        <v>3714</v>
      </c>
      <c r="B3716" s="1" t="s">
        <v>3711</v>
      </c>
      <c r="C3716" s="1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26">
        <f t="shared" si="548"/>
        <v>1.0235000000000001</v>
      </c>
      <c r="P3716" s="3">
        <f t="shared" si="550"/>
        <v>10117.5</v>
      </c>
      <c r="Q3716" s="5" t="s">
        <v>8313</v>
      </c>
      <c r="R3716" s="3" t="s">
        <v>8314</v>
      </c>
      <c r="S3716" s="22">
        <f t="shared" si="551"/>
        <v>42118.556331018524</v>
      </c>
      <c r="T3716" s="22">
        <f t="shared" si="552"/>
        <v>42150.165972222225</v>
      </c>
    </row>
    <row r="3717" spans="1:20" ht="30" x14ac:dyDescent="0.25">
      <c r="A3717" s="3">
        <v>3715</v>
      </c>
      <c r="B3717" s="1" t="s">
        <v>3712</v>
      </c>
      <c r="C3717" s="1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26">
        <f t="shared" si="548"/>
        <v>1.0257142857142858</v>
      </c>
      <c r="P3717" s="3">
        <f t="shared" si="550"/>
        <v>3545</v>
      </c>
      <c r="Q3717" s="5" t="s">
        <v>8313</v>
      </c>
      <c r="R3717" s="3" t="s">
        <v>8314</v>
      </c>
      <c r="S3717" s="22">
        <f t="shared" si="551"/>
        <v>42036.995590277773</v>
      </c>
      <c r="T3717" s="22">
        <f t="shared" si="552"/>
        <v>42094.536111111112</v>
      </c>
    </row>
    <row r="3718" spans="1:20" ht="30" x14ac:dyDescent="0.25">
      <c r="A3718" s="3">
        <v>3716</v>
      </c>
      <c r="B3718" s="1" t="s">
        <v>3713</v>
      </c>
      <c r="C3718" s="1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26">
        <f t="shared" si="548"/>
        <v>1.5575000000000001</v>
      </c>
      <c r="P3718" s="3">
        <f t="shared" si="550"/>
        <v>1023</v>
      </c>
      <c r="Q3718" s="5" t="s">
        <v>8313</v>
      </c>
      <c r="R3718" s="3" t="s">
        <v>8314</v>
      </c>
      <c r="S3718" s="22">
        <f t="shared" si="551"/>
        <v>42360.887835648144</v>
      </c>
      <c r="T3718" s="22">
        <f t="shared" si="552"/>
        <v>42390.887835648144</v>
      </c>
    </row>
    <row r="3719" spans="1:20" ht="30" x14ac:dyDescent="0.25">
      <c r="A3719" s="3">
        <v>3717</v>
      </c>
      <c r="B3719" s="1" t="s">
        <v>3714</v>
      </c>
      <c r="C3719" s="1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26">
        <f t="shared" si="548"/>
        <v>1.0075000000000001</v>
      </c>
      <c r="P3719" s="3">
        <f t="shared" si="550"/>
        <v>4015</v>
      </c>
      <c r="Q3719" s="5" t="s">
        <v>8313</v>
      </c>
      <c r="R3719" s="3" t="s">
        <v>8314</v>
      </c>
      <c r="S3719" s="22">
        <f t="shared" si="551"/>
        <v>42102.866307870368</v>
      </c>
      <c r="T3719" s="22">
        <f t="shared" si="552"/>
        <v>42133.866307870368</v>
      </c>
    </row>
    <row r="3720" spans="1:20" ht="30" hidden="1" x14ac:dyDescent="0.25">
      <c r="A3720" s="3">
        <v>3718</v>
      </c>
      <c r="B3720" s="1" t="s">
        <v>3715</v>
      </c>
      <c r="C3720" s="1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26">
        <f t="shared" si="548"/>
        <v>2.3940000000000001</v>
      </c>
      <c r="P3720" s="3">
        <f t="shared" si="549"/>
        <v>1423761075</v>
      </c>
      <c r="Q3720" s="5" t="s">
        <v>8313</v>
      </c>
      <c r="R3720" s="3" t="s">
        <v>8314</v>
      </c>
      <c r="S3720" s="22">
        <f>(((I3720/60)/60)/24)+DATE(1970,1,1)</f>
        <v>42062.716145833328</v>
      </c>
      <c r="T3720" s="22">
        <f>(((J3720/60)/60)/24)+DATE(1970,1,1)</f>
        <v>42032.716145833328</v>
      </c>
    </row>
    <row r="3721" spans="1:20" hidden="1" x14ac:dyDescent="0.25">
      <c r="A3721" s="3">
        <v>3719</v>
      </c>
      <c r="B3721" s="1" t="s">
        <v>3716</v>
      </c>
      <c r="C3721" s="1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26">
        <f t="shared" si="548"/>
        <v>2.1</v>
      </c>
      <c r="P3721" s="3">
        <f t="shared" si="549"/>
        <v>1433698266</v>
      </c>
      <c r="Q3721" s="5" t="s">
        <v>8313</v>
      </c>
      <c r="R3721" s="3" t="s">
        <v>8314</v>
      </c>
      <c r="S3721" s="22">
        <f>(((I3721/60)/60)/24)+DATE(1970,1,1)</f>
        <v>42177.729930555557</v>
      </c>
      <c r="T3721" s="22">
        <f>(((J3721/60)/60)/24)+DATE(1970,1,1)</f>
        <v>42147.729930555557</v>
      </c>
    </row>
    <row r="3722" spans="1:20" x14ac:dyDescent="0.25">
      <c r="A3722" s="3">
        <v>3720</v>
      </c>
      <c r="B3722" s="1" t="s">
        <v>3717</v>
      </c>
      <c r="C3722" s="1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26">
        <f t="shared" si="548"/>
        <v>1.0451515151515152</v>
      </c>
      <c r="P3722" s="3">
        <f t="shared" ref="P3722:P3727" si="553">AVERAGE(D3722,E3722)</f>
        <v>3374.5</v>
      </c>
      <c r="Q3722" s="5" t="s">
        <v>8313</v>
      </c>
      <c r="R3722" s="3" t="s">
        <v>8314</v>
      </c>
      <c r="S3722" s="22">
        <f t="shared" ref="S3722:S3727" si="554">(((J3722/60)/60)/24)+DATE(1970,1,1)</f>
        <v>42165.993125000001</v>
      </c>
      <c r="T3722" s="22">
        <f t="shared" ref="T3722:T3727" si="555">(((I3722/60)/60)/24)+DATE(1970,1,1)</f>
        <v>42187.993125000001</v>
      </c>
    </row>
    <row r="3723" spans="1:20" ht="30" x14ac:dyDescent="0.25">
      <c r="A3723" s="3">
        <v>3721</v>
      </c>
      <c r="B3723" s="1" t="s">
        <v>3718</v>
      </c>
      <c r="C3723" s="1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26">
        <f t="shared" si="548"/>
        <v>1.008</v>
      </c>
      <c r="P3723" s="3">
        <f t="shared" si="553"/>
        <v>5020</v>
      </c>
      <c r="Q3723" s="5" t="s">
        <v>8313</v>
      </c>
      <c r="R3723" s="3" t="s">
        <v>8314</v>
      </c>
      <c r="S3723" s="22">
        <f t="shared" si="554"/>
        <v>41927.936157407406</v>
      </c>
      <c r="T3723" s="22">
        <f t="shared" si="555"/>
        <v>41948.977824074071</v>
      </c>
    </row>
    <row r="3724" spans="1:20" ht="30" x14ac:dyDescent="0.25">
      <c r="A3724" s="3">
        <v>3722</v>
      </c>
      <c r="B3724" s="1" t="s">
        <v>3719</v>
      </c>
      <c r="C3724" s="1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26">
        <f t="shared" si="548"/>
        <v>1.1120000000000001</v>
      </c>
      <c r="P3724" s="3">
        <f t="shared" si="553"/>
        <v>1584</v>
      </c>
      <c r="Q3724" s="5" t="s">
        <v>8313</v>
      </c>
      <c r="R3724" s="3" t="s">
        <v>8314</v>
      </c>
      <c r="S3724" s="22">
        <f t="shared" si="554"/>
        <v>42381.671840277777</v>
      </c>
      <c r="T3724" s="22">
        <f t="shared" si="555"/>
        <v>42411.957638888889</v>
      </c>
    </row>
    <row r="3725" spans="1:20" x14ac:dyDescent="0.25">
      <c r="A3725" s="3">
        <v>3723</v>
      </c>
      <c r="B3725" s="1" t="s">
        <v>3720</v>
      </c>
      <c r="C3725" s="1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26">
        <f t="shared" si="548"/>
        <v>1.0204444444444445</v>
      </c>
      <c r="P3725" s="3">
        <f t="shared" si="553"/>
        <v>4546</v>
      </c>
      <c r="Q3725" s="5" t="s">
        <v>8313</v>
      </c>
      <c r="R3725" s="3" t="s">
        <v>8314</v>
      </c>
      <c r="S3725" s="22">
        <f t="shared" si="554"/>
        <v>41943.753032407411</v>
      </c>
      <c r="T3725" s="22">
        <f t="shared" si="555"/>
        <v>41973.794699074075</v>
      </c>
    </row>
    <row r="3726" spans="1:20" ht="30" x14ac:dyDescent="0.25">
      <c r="A3726" s="3">
        <v>3724</v>
      </c>
      <c r="B3726" s="1" t="s">
        <v>3721</v>
      </c>
      <c r="C3726" s="1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26">
        <f t="shared" si="548"/>
        <v>1.0254767441860466</v>
      </c>
      <c r="P3726" s="3">
        <f t="shared" si="553"/>
        <v>4354.7749999999996</v>
      </c>
      <c r="Q3726" s="5" t="s">
        <v>8313</v>
      </c>
      <c r="R3726" s="3" t="s">
        <v>8314</v>
      </c>
      <c r="S3726" s="22">
        <f t="shared" si="554"/>
        <v>42465.491435185191</v>
      </c>
      <c r="T3726" s="22">
        <f t="shared" si="555"/>
        <v>42494.958333333328</v>
      </c>
    </row>
    <row r="3727" spans="1:20" ht="30" x14ac:dyDescent="0.25">
      <c r="A3727" s="3">
        <v>3725</v>
      </c>
      <c r="B3727" s="1" t="s">
        <v>3722</v>
      </c>
      <c r="C3727" s="1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26">
        <f t="shared" si="548"/>
        <v>1.27</v>
      </c>
      <c r="P3727" s="3">
        <f t="shared" si="553"/>
        <v>340.5</v>
      </c>
      <c r="Q3727" s="5" t="s">
        <v>8313</v>
      </c>
      <c r="R3727" s="3" t="s">
        <v>8314</v>
      </c>
      <c r="S3727" s="22">
        <f t="shared" si="554"/>
        <v>42401.945219907408</v>
      </c>
      <c r="T3727" s="22">
        <f t="shared" si="555"/>
        <v>42418.895833333328</v>
      </c>
    </row>
    <row r="3728" spans="1:20" ht="30" hidden="1" x14ac:dyDescent="0.25">
      <c r="A3728" s="3">
        <v>3726</v>
      </c>
      <c r="B3728" s="1" t="s">
        <v>3723</v>
      </c>
      <c r="C3728" s="1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26">
        <f t="shared" si="548"/>
        <v>3.3870588235294119</v>
      </c>
      <c r="P3728" s="3">
        <f t="shared" si="549"/>
        <v>1460765485.5</v>
      </c>
      <c r="Q3728" s="5" t="s">
        <v>8313</v>
      </c>
      <c r="R3728" s="3" t="s">
        <v>8314</v>
      </c>
      <c r="S3728" s="22">
        <f>(((I3728/60)/60)/24)+DATE(1970,1,1)</f>
        <v>42489.875</v>
      </c>
      <c r="T3728" s="22">
        <f>(((J3728/60)/60)/24)+DATE(1970,1,1)</f>
        <v>42462.140868055561</v>
      </c>
    </row>
    <row r="3729" spans="1:20" ht="30" x14ac:dyDescent="0.25">
      <c r="A3729" s="3">
        <v>3727</v>
      </c>
      <c r="B3729" s="1" t="s">
        <v>3724</v>
      </c>
      <c r="C3729" s="1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26">
        <f t="shared" si="548"/>
        <v>1.0075000000000001</v>
      </c>
      <c r="P3729" s="3">
        <f>AVERAGE(D3729,E3729)</f>
        <v>2007.5</v>
      </c>
      <c r="Q3729" s="5" t="s">
        <v>8313</v>
      </c>
      <c r="R3729" s="3" t="s">
        <v>8314</v>
      </c>
      <c r="S3729" s="22">
        <f t="shared" ref="S3729:S3760" si="556">(((J3729/60)/60)/24)+DATE(1970,1,1)</f>
        <v>42632.348310185189</v>
      </c>
      <c r="T3729" s="22">
        <f t="shared" ref="T3729:T3760" si="557">(((I3729/60)/60)/24)+DATE(1970,1,1)</f>
        <v>42663.204861111109</v>
      </c>
    </row>
    <row r="3730" spans="1:20" ht="30" hidden="1" x14ac:dyDescent="0.25">
      <c r="A3730" s="3">
        <v>3728</v>
      </c>
      <c r="B3730" s="1" t="s">
        <v>3725</v>
      </c>
      <c r="C3730" s="1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26">
        <f t="shared" si="548"/>
        <v>9.3100000000000002E-2</v>
      </c>
      <c r="P3730" s="3">
        <f t="shared" si="549"/>
        <v>1438661176</v>
      </c>
      <c r="Q3730" s="5" t="s">
        <v>8313</v>
      </c>
      <c r="R3730" s="3" t="s">
        <v>8314</v>
      </c>
      <c r="S3730" s="22">
        <f t="shared" si="556"/>
        <v>42205.171018518522</v>
      </c>
      <c r="T3730" s="22">
        <f t="shared" si="557"/>
        <v>42235.171018518522</v>
      </c>
    </row>
    <row r="3731" spans="1:20" ht="30" hidden="1" x14ac:dyDescent="0.25">
      <c r="A3731" s="3">
        <v>3729</v>
      </c>
      <c r="B3731" s="1" t="s">
        <v>3726</v>
      </c>
      <c r="C3731" s="1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26">
        <f t="shared" si="548"/>
        <v>7.2400000000000006E-2</v>
      </c>
      <c r="P3731" s="3">
        <f t="shared" si="549"/>
        <v>1425140712</v>
      </c>
      <c r="Q3731" s="5" t="s">
        <v>8313</v>
      </c>
      <c r="R3731" s="3" t="s">
        <v>8314</v>
      </c>
      <c r="S3731" s="22">
        <f t="shared" si="556"/>
        <v>42041.205000000002</v>
      </c>
      <c r="T3731" s="22">
        <f t="shared" si="557"/>
        <v>42086.16333333333</v>
      </c>
    </row>
    <row r="3732" spans="1:20" ht="30" hidden="1" x14ac:dyDescent="0.25">
      <c r="A3732" s="3">
        <v>3730</v>
      </c>
      <c r="B3732" s="1" t="s">
        <v>3727</v>
      </c>
      <c r="C3732" s="1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26">
        <f t="shared" si="548"/>
        <v>0.1</v>
      </c>
      <c r="P3732" s="3">
        <f t="shared" si="549"/>
        <v>1438532159</v>
      </c>
      <c r="Q3732" s="5" t="s">
        <v>8313</v>
      </c>
      <c r="R3732" s="3" t="s">
        <v>8314</v>
      </c>
      <c r="S3732" s="22">
        <f t="shared" si="556"/>
        <v>42203.677766203706</v>
      </c>
      <c r="T3732" s="22">
        <f t="shared" si="557"/>
        <v>42233.677766203706</v>
      </c>
    </row>
    <row r="3733" spans="1:20" ht="30" hidden="1" x14ac:dyDescent="0.25">
      <c r="A3733" s="3">
        <v>3731</v>
      </c>
      <c r="B3733" s="1" t="s">
        <v>3728</v>
      </c>
      <c r="C3733" s="1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26">
        <f t="shared" si="548"/>
        <v>0.11272727272727273</v>
      </c>
      <c r="P3733" s="3">
        <f t="shared" si="549"/>
        <v>1419547413</v>
      </c>
      <c r="Q3733" s="5" t="s">
        <v>8313</v>
      </c>
      <c r="R3733" s="3" t="s">
        <v>8314</v>
      </c>
      <c r="S3733" s="22">
        <f t="shared" si="556"/>
        <v>41983.752847222218</v>
      </c>
      <c r="T3733" s="22">
        <f t="shared" si="557"/>
        <v>42014.140972222223</v>
      </c>
    </row>
    <row r="3734" spans="1:20" ht="30" hidden="1" x14ac:dyDescent="0.25">
      <c r="A3734" s="3">
        <v>3732</v>
      </c>
      <c r="B3734" s="1" t="s">
        <v>3729</v>
      </c>
      <c r="C3734" s="1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26">
        <f t="shared" si="548"/>
        <v>0.15411764705882353</v>
      </c>
      <c r="P3734" s="3">
        <f t="shared" si="549"/>
        <v>1419516466.5</v>
      </c>
      <c r="Q3734" s="5" t="s">
        <v>8313</v>
      </c>
      <c r="R3734" s="3" t="s">
        <v>8314</v>
      </c>
      <c r="S3734" s="22">
        <f t="shared" si="556"/>
        <v>41968.677465277782</v>
      </c>
      <c r="T3734" s="22">
        <f t="shared" si="557"/>
        <v>42028.5</v>
      </c>
    </row>
    <row r="3735" spans="1:20" ht="30" hidden="1" x14ac:dyDescent="0.25">
      <c r="A3735" s="3">
        <v>3733</v>
      </c>
      <c r="B3735" s="1" t="s">
        <v>3730</v>
      </c>
      <c r="C3735" s="1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26">
        <f t="shared" si="548"/>
        <v>0</v>
      </c>
      <c r="P3735" s="3">
        <f t="shared" si="549"/>
        <v>1428967954</v>
      </c>
      <c r="Q3735" s="5" t="s">
        <v>8313</v>
      </c>
      <c r="R3735" s="3" t="s">
        <v>8314</v>
      </c>
      <c r="S3735" s="22">
        <f t="shared" si="556"/>
        <v>42103.024398148147</v>
      </c>
      <c r="T3735" s="22">
        <f t="shared" si="557"/>
        <v>42112.9375</v>
      </c>
    </row>
    <row r="3736" spans="1:20" ht="30" hidden="1" x14ac:dyDescent="0.25">
      <c r="A3736" s="3">
        <v>3734</v>
      </c>
      <c r="B3736" s="1" t="s">
        <v>3731</v>
      </c>
      <c r="C3736" s="1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26">
        <f t="shared" si="548"/>
        <v>0.28466666666666668</v>
      </c>
      <c r="P3736" s="3">
        <f t="shared" si="549"/>
        <v>1429997896</v>
      </c>
      <c r="Q3736" s="5" t="s">
        <v>8313</v>
      </c>
      <c r="R3736" s="3" t="s">
        <v>8314</v>
      </c>
      <c r="S3736" s="22">
        <f t="shared" si="556"/>
        <v>42089.901574074072</v>
      </c>
      <c r="T3736" s="22">
        <f t="shared" si="557"/>
        <v>42149.901574074072</v>
      </c>
    </row>
    <row r="3737" spans="1:20" ht="30" hidden="1" x14ac:dyDescent="0.25">
      <c r="A3737" s="3">
        <v>3735</v>
      </c>
      <c r="B3737" s="1" t="s">
        <v>3732</v>
      </c>
      <c r="C3737" s="1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26">
        <f t="shared" si="548"/>
        <v>0.13333333333333333</v>
      </c>
      <c r="P3737" s="3">
        <f t="shared" si="549"/>
        <v>1431535089</v>
      </c>
      <c r="Q3737" s="5" t="s">
        <v>8313</v>
      </c>
      <c r="R3737" s="3" t="s">
        <v>8314</v>
      </c>
      <c r="S3737" s="22">
        <f t="shared" si="556"/>
        <v>42122.693159722221</v>
      </c>
      <c r="T3737" s="22">
        <f t="shared" si="557"/>
        <v>42152.693159722221</v>
      </c>
    </row>
    <row r="3738" spans="1:20" ht="30" hidden="1" x14ac:dyDescent="0.25">
      <c r="A3738" s="3">
        <v>3736</v>
      </c>
      <c r="B3738" s="1" t="s">
        <v>3733</v>
      </c>
      <c r="C3738" s="1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26">
        <f t="shared" si="548"/>
        <v>6.6666666666666671E-3</v>
      </c>
      <c r="P3738" s="3">
        <f t="shared" si="549"/>
        <v>1425490346.5</v>
      </c>
      <c r="Q3738" s="5" t="s">
        <v>8313</v>
      </c>
      <c r="R3738" s="3" t="s">
        <v>8314</v>
      </c>
      <c r="S3738" s="22">
        <f t="shared" si="556"/>
        <v>42048.711724537032</v>
      </c>
      <c r="T3738" s="22">
        <f t="shared" si="557"/>
        <v>42086.75</v>
      </c>
    </row>
    <row r="3739" spans="1:20" ht="30" hidden="1" x14ac:dyDescent="0.25">
      <c r="A3739" s="3">
        <v>3737</v>
      </c>
      <c r="B3739" s="1" t="s">
        <v>3734</v>
      </c>
      <c r="C3739" s="1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26">
        <f t="shared" si="548"/>
        <v>0.21428571428571427</v>
      </c>
      <c r="P3739" s="3">
        <f t="shared" si="549"/>
        <v>1446335221.5</v>
      </c>
      <c r="Q3739" s="5" t="s">
        <v>8313</v>
      </c>
      <c r="R3739" s="3" t="s">
        <v>8314</v>
      </c>
      <c r="S3739" s="22">
        <f t="shared" si="556"/>
        <v>42297.691006944442</v>
      </c>
      <c r="T3739" s="22">
        <f t="shared" si="557"/>
        <v>42320.290972222225</v>
      </c>
    </row>
    <row r="3740" spans="1:20" ht="30" hidden="1" x14ac:dyDescent="0.25">
      <c r="A3740" s="3">
        <v>3738</v>
      </c>
      <c r="B3740" s="1" t="s">
        <v>3735</v>
      </c>
      <c r="C3740" s="1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26">
        <f t="shared" si="548"/>
        <v>0.18</v>
      </c>
      <c r="P3740" s="3">
        <f t="shared" si="549"/>
        <v>1404512152.5</v>
      </c>
      <c r="Q3740" s="5" t="s">
        <v>8313</v>
      </c>
      <c r="R3740" s="3" t="s">
        <v>8314</v>
      </c>
      <c r="S3740" s="22">
        <f t="shared" si="556"/>
        <v>41813.938715277778</v>
      </c>
      <c r="T3740" s="22">
        <f t="shared" si="557"/>
        <v>41835.916666666664</v>
      </c>
    </row>
    <row r="3741" spans="1:20" ht="30" hidden="1" x14ac:dyDescent="0.25">
      <c r="A3741" s="3">
        <v>3739</v>
      </c>
      <c r="B3741" s="1" t="s">
        <v>3736</v>
      </c>
      <c r="C3741" s="1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26">
        <f t="shared" si="548"/>
        <v>0.20125000000000001</v>
      </c>
      <c r="P3741" s="3">
        <f t="shared" si="549"/>
        <v>1467888468</v>
      </c>
      <c r="Q3741" s="5" t="s">
        <v>8313</v>
      </c>
      <c r="R3741" s="3" t="s">
        <v>8314</v>
      </c>
      <c r="S3741" s="22">
        <f t="shared" si="556"/>
        <v>42548.449861111112</v>
      </c>
      <c r="T3741" s="22">
        <f t="shared" si="557"/>
        <v>42568.449861111112</v>
      </c>
    </row>
    <row r="3742" spans="1:20" ht="30" hidden="1" x14ac:dyDescent="0.25">
      <c r="A3742" s="3">
        <v>3740</v>
      </c>
      <c r="B3742" s="1" t="s">
        <v>3737</v>
      </c>
      <c r="C3742" s="1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26">
        <f t="shared" si="548"/>
        <v>0.17899999999999999</v>
      </c>
      <c r="P3742" s="3">
        <f t="shared" si="549"/>
        <v>1406512896.5</v>
      </c>
      <c r="Q3742" s="5" t="s">
        <v>8313</v>
      </c>
      <c r="R3742" s="3" t="s">
        <v>8314</v>
      </c>
      <c r="S3742" s="22">
        <f t="shared" si="556"/>
        <v>41833.089756944442</v>
      </c>
      <c r="T3742" s="22">
        <f t="shared" si="557"/>
        <v>41863.079143518517</v>
      </c>
    </row>
    <row r="3743" spans="1:20" ht="30" hidden="1" x14ac:dyDescent="0.25">
      <c r="A3743" s="3">
        <v>3741</v>
      </c>
      <c r="B3743" s="1" t="s">
        <v>3738</v>
      </c>
      <c r="C3743" s="1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26">
        <f t="shared" si="548"/>
        <v>0</v>
      </c>
      <c r="P3743" s="3">
        <f t="shared" si="549"/>
        <v>1449093950</v>
      </c>
      <c r="Q3743" s="5" t="s">
        <v>8313</v>
      </c>
      <c r="R3743" s="3" t="s">
        <v>8314</v>
      </c>
      <c r="S3743" s="22">
        <f t="shared" si="556"/>
        <v>42325.920717592591</v>
      </c>
      <c r="T3743" s="22">
        <f t="shared" si="557"/>
        <v>42355.920717592591</v>
      </c>
    </row>
    <row r="3744" spans="1:20" ht="30" hidden="1" x14ac:dyDescent="0.25">
      <c r="A3744" s="3">
        <v>3742</v>
      </c>
      <c r="B3744" s="1" t="s">
        <v>3739</v>
      </c>
      <c r="C3744" s="1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26">
        <f t="shared" si="548"/>
        <v>0.02</v>
      </c>
      <c r="P3744" s="3">
        <f t="shared" si="549"/>
        <v>1408684144</v>
      </c>
      <c r="Q3744" s="5" t="s">
        <v>8313</v>
      </c>
      <c r="R3744" s="3" t="s">
        <v>8314</v>
      </c>
      <c r="S3744" s="22">
        <f t="shared" si="556"/>
        <v>41858.214629629627</v>
      </c>
      <c r="T3744" s="22">
        <f t="shared" si="557"/>
        <v>41888.214629629627</v>
      </c>
    </row>
    <row r="3745" spans="1:20" ht="30" hidden="1" x14ac:dyDescent="0.25">
      <c r="A3745" s="3">
        <v>3743</v>
      </c>
      <c r="B3745" s="1" t="s">
        <v>3740</v>
      </c>
      <c r="C3745" s="1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26">
        <f t="shared" si="548"/>
        <v>0</v>
      </c>
      <c r="P3745" s="3">
        <f t="shared" si="549"/>
        <v>1403110964</v>
      </c>
      <c r="Q3745" s="5" t="s">
        <v>8313</v>
      </c>
      <c r="R3745" s="3" t="s">
        <v>8314</v>
      </c>
      <c r="S3745" s="22">
        <f t="shared" si="556"/>
        <v>41793.710231481484</v>
      </c>
      <c r="T3745" s="22">
        <f t="shared" si="557"/>
        <v>41823.710231481484</v>
      </c>
    </row>
    <row r="3746" spans="1:20" ht="30" hidden="1" x14ac:dyDescent="0.25">
      <c r="A3746" s="3">
        <v>3744</v>
      </c>
      <c r="B3746" s="1" t="s">
        <v>3741</v>
      </c>
      <c r="C3746" s="1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26">
        <f t="shared" si="548"/>
        <v>0</v>
      </c>
      <c r="P3746" s="3">
        <f t="shared" si="549"/>
        <v>1403178346</v>
      </c>
      <c r="Q3746" s="5" t="s">
        <v>8313</v>
      </c>
      <c r="R3746" s="3" t="s">
        <v>8314</v>
      </c>
      <c r="S3746" s="22">
        <f t="shared" si="556"/>
        <v>41793.814259259263</v>
      </c>
      <c r="T3746" s="22">
        <f t="shared" si="557"/>
        <v>41825.165972222225</v>
      </c>
    </row>
    <row r="3747" spans="1:20" ht="30" hidden="1" x14ac:dyDescent="0.25">
      <c r="A3747" s="3">
        <v>3745</v>
      </c>
      <c r="B3747" s="1" t="s">
        <v>3742</v>
      </c>
      <c r="C3747" s="1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26">
        <f t="shared" si="548"/>
        <v>0.1</v>
      </c>
      <c r="P3747" s="3">
        <f t="shared" si="549"/>
        <v>1406393102</v>
      </c>
      <c r="Q3747" s="5" t="s">
        <v>8313</v>
      </c>
      <c r="R3747" s="3" t="s">
        <v>8314</v>
      </c>
      <c r="S3747" s="22">
        <f t="shared" si="556"/>
        <v>41831.697939814818</v>
      </c>
      <c r="T3747" s="22">
        <f t="shared" si="557"/>
        <v>41861.697939814818</v>
      </c>
    </row>
    <row r="3748" spans="1:20" hidden="1" x14ac:dyDescent="0.25">
      <c r="A3748" s="3">
        <v>3746</v>
      </c>
      <c r="B3748" s="1" t="s">
        <v>3743</v>
      </c>
      <c r="C3748" s="1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26">
        <f t="shared" si="548"/>
        <v>2.3764705882352941E-2</v>
      </c>
      <c r="P3748" s="3">
        <f t="shared" si="549"/>
        <v>1474622439</v>
      </c>
      <c r="Q3748" s="5" t="s">
        <v>8313</v>
      </c>
      <c r="R3748" s="3" t="s">
        <v>8314</v>
      </c>
      <c r="S3748" s="22">
        <f t="shared" si="556"/>
        <v>42621.389340277776</v>
      </c>
      <c r="T3748" s="22">
        <f t="shared" si="557"/>
        <v>42651.389340277776</v>
      </c>
    </row>
    <row r="3749" spans="1:20" ht="30" hidden="1" x14ac:dyDescent="0.25">
      <c r="A3749" s="3">
        <v>3747</v>
      </c>
      <c r="B3749" s="1" t="s">
        <v>3744</v>
      </c>
      <c r="C3749" s="1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26">
        <f t="shared" si="548"/>
        <v>0.01</v>
      </c>
      <c r="P3749" s="3">
        <f t="shared" si="549"/>
        <v>1434985518</v>
      </c>
      <c r="Q3749" s="5" t="s">
        <v>8313</v>
      </c>
      <c r="R3749" s="3" t="s">
        <v>8314</v>
      </c>
      <c r="S3749" s="22">
        <f t="shared" si="556"/>
        <v>42164.299722222218</v>
      </c>
      <c r="T3749" s="22">
        <f t="shared" si="557"/>
        <v>42190.957638888889</v>
      </c>
    </row>
    <row r="3750" spans="1:20" ht="30" x14ac:dyDescent="0.25">
      <c r="A3750" s="3">
        <v>3748</v>
      </c>
      <c r="B3750" s="1" t="s">
        <v>3745</v>
      </c>
      <c r="C3750" s="1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26">
        <f t="shared" si="548"/>
        <v>1.0351999999999999</v>
      </c>
      <c r="P3750" s="3">
        <f t="shared" ref="P3750:P3789" si="558">AVERAGE(D3750,E3750)</f>
        <v>5088</v>
      </c>
      <c r="Q3750" s="5" t="s">
        <v>8313</v>
      </c>
      <c r="R3750" s="3" t="s">
        <v>8334</v>
      </c>
      <c r="S3750" s="22">
        <f t="shared" si="556"/>
        <v>42395.706435185188</v>
      </c>
      <c r="T3750" s="22">
        <f t="shared" si="557"/>
        <v>42416.249305555553</v>
      </c>
    </row>
    <row r="3751" spans="1:20" ht="30" x14ac:dyDescent="0.25">
      <c r="A3751" s="3">
        <v>3749</v>
      </c>
      <c r="B3751" s="1" t="s">
        <v>3746</v>
      </c>
      <c r="C3751" s="1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26">
        <f t="shared" si="548"/>
        <v>1.05</v>
      </c>
      <c r="P3751" s="3">
        <f t="shared" si="558"/>
        <v>512.5</v>
      </c>
      <c r="Q3751" s="5" t="s">
        <v>8313</v>
      </c>
      <c r="R3751" s="3" t="s">
        <v>8334</v>
      </c>
      <c r="S3751" s="22">
        <f t="shared" si="556"/>
        <v>42458.127175925925</v>
      </c>
      <c r="T3751" s="22">
        <f t="shared" si="557"/>
        <v>42489.165972222225</v>
      </c>
    </row>
    <row r="3752" spans="1:20" ht="90" x14ac:dyDescent="0.25">
      <c r="A3752" s="3">
        <v>3750</v>
      </c>
      <c r="B3752" s="1" t="s">
        <v>3747</v>
      </c>
      <c r="C3752" s="1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26">
        <f t="shared" si="548"/>
        <v>1.0044999999999999</v>
      </c>
      <c r="P3752" s="3">
        <f t="shared" si="558"/>
        <v>6013.5</v>
      </c>
      <c r="Q3752" s="5" t="s">
        <v>8313</v>
      </c>
      <c r="R3752" s="3" t="s">
        <v>8334</v>
      </c>
      <c r="S3752" s="22">
        <f t="shared" si="556"/>
        <v>42016.981574074074</v>
      </c>
      <c r="T3752" s="22">
        <f t="shared" si="557"/>
        <v>42045.332638888889</v>
      </c>
    </row>
    <row r="3753" spans="1:20" ht="30" x14ac:dyDescent="0.25">
      <c r="A3753" s="3">
        <v>3751</v>
      </c>
      <c r="B3753" s="1" t="s">
        <v>3748</v>
      </c>
      <c r="C3753" s="1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26">
        <f t="shared" si="548"/>
        <v>1.3260000000000001</v>
      </c>
      <c r="P3753" s="3">
        <f t="shared" si="558"/>
        <v>1163</v>
      </c>
      <c r="Q3753" s="5" t="s">
        <v>8313</v>
      </c>
      <c r="R3753" s="3" t="s">
        <v>8334</v>
      </c>
      <c r="S3753" s="22">
        <f t="shared" si="556"/>
        <v>42403.035567129627</v>
      </c>
      <c r="T3753" s="22">
        <f t="shared" si="557"/>
        <v>42462.993900462956</v>
      </c>
    </row>
    <row r="3754" spans="1:20" ht="30" x14ac:dyDescent="0.25">
      <c r="A3754" s="3">
        <v>3752</v>
      </c>
      <c r="B3754" s="1" t="s">
        <v>3749</v>
      </c>
      <c r="C3754" s="1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26">
        <f t="shared" si="548"/>
        <v>1.1299999999999999</v>
      </c>
      <c r="P3754" s="3">
        <f t="shared" si="558"/>
        <v>532.5</v>
      </c>
      <c r="Q3754" s="5" t="s">
        <v>8313</v>
      </c>
      <c r="R3754" s="3" t="s">
        <v>8334</v>
      </c>
      <c r="S3754" s="22">
        <f t="shared" si="556"/>
        <v>42619.802488425921</v>
      </c>
      <c r="T3754" s="22">
        <f t="shared" si="557"/>
        <v>42659.875</v>
      </c>
    </row>
    <row r="3755" spans="1:20" ht="30" x14ac:dyDescent="0.25">
      <c r="A3755" s="3">
        <v>3753</v>
      </c>
      <c r="B3755" s="1" t="s">
        <v>3750</v>
      </c>
      <c r="C3755" s="1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26">
        <f t="shared" si="548"/>
        <v>1.0334000000000001</v>
      </c>
      <c r="P3755" s="3">
        <f t="shared" si="558"/>
        <v>5083.5</v>
      </c>
      <c r="Q3755" s="5" t="s">
        <v>8313</v>
      </c>
      <c r="R3755" s="3" t="s">
        <v>8334</v>
      </c>
      <c r="S3755" s="22">
        <f t="shared" si="556"/>
        <v>42128.824074074073</v>
      </c>
      <c r="T3755" s="22">
        <f t="shared" si="557"/>
        <v>42158</v>
      </c>
    </row>
    <row r="3756" spans="1:20" ht="30" x14ac:dyDescent="0.25">
      <c r="A3756" s="3">
        <v>3754</v>
      </c>
      <c r="B3756" s="1" t="s">
        <v>3751</v>
      </c>
      <c r="C3756" s="1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26">
        <f t="shared" si="548"/>
        <v>1.2</v>
      </c>
      <c r="P3756" s="3">
        <f t="shared" si="558"/>
        <v>2750</v>
      </c>
      <c r="Q3756" s="5" t="s">
        <v>8313</v>
      </c>
      <c r="R3756" s="3" t="s">
        <v>8334</v>
      </c>
      <c r="S3756" s="22">
        <f t="shared" si="556"/>
        <v>41808.881215277775</v>
      </c>
      <c r="T3756" s="22">
        <f t="shared" si="557"/>
        <v>41846.207638888889</v>
      </c>
    </row>
    <row r="3757" spans="1:20" ht="30" x14ac:dyDescent="0.25">
      <c r="A3757" s="3">
        <v>3755</v>
      </c>
      <c r="B3757" s="1" t="s">
        <v>3752</v>
      </c>
      <c r="C3757" s="1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26">
        <f t="shared" si="548"/>
        <v>1.2963636363636364</v>
      </c>
      <c r="P3757" s="3">
        <f t="shared" si="558"/>
        <v>631.5</v>
      </c>
      <c r="Q3757" s="5" t="s">
        <v>8313</v>
      </c>
      <c r="R3757" s="3" t="s">
        <v>8334</v>
      </c>
      <c r="S3757" s="22">
        <f t="shared" si="556"/>
        <v>42445.866979166662</v>
      </c>
      <c r="T3757" s="22">
        <f t="shared" si="557"/>
        <v>42475.866979166662</v>
      </c>
    </row>
    <row r="3758" spans="1:20" ht="30" x14ac:dyDescent="0.25">
      <c r="A3758" s="3">
        <v>3756</v>
      </c>
      <c r="B3758" s="1" t="s">
        <v>3753</v>
      </c>
      <c r="C3758" s="1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26">
        <f t="shared" si="548"/>
        <v>1.0111111111111111</v>
      </c>
      <c r="P3758" s="3">
        <f t="shared" si="558"/>
        <v>4525</v>
      </c>
      <c r="Q3758" s="5" t="s">
        <v>8313</v>
      </c>
      <c r="R3758" s="3" t="s">
        <v>8334</v>
      </c>
      <c r="S3758" s="22">
        <f t="shared" si="556"/>
        <v>41771.814791666664</v>
      </c>
      <c r="T3758" s="22">
        <f t="shared" si="557"/>
        <v>41801.814791666664</v>
      </c>
    </row>
    <row r="3759" spans="1:20" ht="30" x14ac:dyDescent="0.25">
      <c r="A3759" s="3">
        <v>3757</v>
      </c>
      <c r="B3759" s="1" t="s">
        <v>3754</v>
      </c>
      <c r="C3759" s="1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26">
        <f t="shared" si="548"/>
        <v>1.0851428571428572</v>
      </c>
      <c r="P3759" s="3">
        <f t="shared" si="558"/>
        <v>3649</v>
      </c>
      <c r="Q3759" s="5" t="s">
        <v>8313</v>
      </c>
      <c r="R3759" s="3" t="s">
        <v>8334</v>
      </c>
      <c r="S3759" s="22">
        <f t="shared" si="556"/>
        <v>41954.850868055553</v>
      </c>
      <c r="T3759" s="22">
        <f t="shared" si="557"/>
        <v>41974.850868055553</v>
      </c>
    </row>
    <row r="3760" spans="1:20" x14ac:dyDescent="0.25">
      <c r="A3760" s="3">
        <v>3758</v>
      </c>
      <c r="B3760" s="1" t="s">
        <v>3755</v>
      </c>
      <c r="C3760" s="1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26">
        <f t="shared" si="548"/>
        <v>1.0233333333333334</v>
      </c>
      <c r="P3760" s="3">
        <f t="shared" si="558"/>
        <v>1517.5</v>
      </c>
      <c r="Q3760" s="5" t="s">
        <v>8313</v>
      </c>
      <c r="R3760" s="3" t="s">
        <v>8334</v>
      </c>
      <c r="S3760" s="22">
        <f t="shared" si="556"/>
        <v>41747.471504629626</v>
      </c>
      <c r="T3760" s="22">
        <f t="shared" si="557"/>
        <v>41778.208333333336</v>
      </c>
    </row>
    <row r="3761" spans="1:20" x14ac:dyDescent="0.25">
      <c r="A3761" s="3">
        <v>3759</v>
      </c>
      <c r="B3761" s="1" t="s">
        <v>3756</v>
      </c>
      <c r="C3761" s="1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26">
        <f t="shared" si="548"/>
        <v>1.1024425000000002</v>
      </c>
      <c r="P3761" s="3">
        <f t="shared" si="558"/>
        <v>4204.8850000000002</v>
      </c>
      <c r="Q3761" s="5" t="s">
        <v>8313</v>
      </c>
      <c r="R3761" s="3" t="s">
        <v>8334</v>
      </c>
      <c r="S3761" s="22">
        <f t="shared" ref="S3761:S3792" si="559">(((J3761/60)/60)/24)+DATE(1970,1,1)</f>
        <v>42182.108252314814</v>
      </c>
      <c r="T3761" s="22">
        <f t="shared" ref="T3761:T3792" si="560">(((I3761/60)/60)/24)+DATE(1970,1,1)</f>
        <v>42242.108252314814</v>
      </c>
    </row>
    <row r="3762" spans="1:20" ht="30" x14ac:dyDescent="0.25">
      <c r="A3762" s="3">
        <v>3760</v>
      </c>
      <c r="B3762" s="1" t="s">
        <v>3757</v>
      </c>
      <c r="C3762" s="1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26">
        <f t="shared" si="548"/>
        <v>1.010154</v>
      </c>
      <c r="P3762" s="3">
        <f t="shared" si="558"/>
        <v>5025.3850000000002</v>
      </c>
      <c r="Q3762" s="5" t="s">
        <v>8313</v>
      </c>
      <c r="R3762" s="3" t="s">
        <v>8334</v>
      </c>
      <c r="S3762" s="22">
        <f t="shared" si="559"/>
        <v>41739.525300925925</v>
      </c>
      <c r="T3762" s="22">
        <f t="shared" si="560"/>
        <v>41764.525300925925</v>
      </c>
    </row>
    <row r="3763" spans="1:20" ht="30" x14ac:dyDescent="0.25">
      <c r="A3763" s="3">
        <v>3761</v>
      </c>
      <c r="B3763" s="1" t="s">
        <v>3758</v>
      </c>
      <c r="C3763" s="1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26">
        <f t="shared" si="548"/>
        <v>1</v>
      </c>
      <c r="P3763" s="3">
        <f t="shared" si="558"/>
        <v>500</v>
      </c>
      <c r="Q3763" s="5" t="s">
        <v>8313</v>
      </c>
      <c r="R3763" s="3" t="s">
        <v>8334</v>
      </c>
      <c r="S3763" s="22">
        <f t="shared" si="559"/>
        <v>42173.466863425929</v>
      </c>
      <c r="T3763" s="22">
        <f t="shared" si="560"/>
        <v>42226.958333333328</v>
      </c>
    </row>
    <row r="3764" spans="1:20" ht="30" x14ac:dyDescent="0.25">
      <c r="A3764" s="3">
        <v>3762</v>
      </c>
      <c r="B3764" s="1" t="s">
        <v>3759</v>
      </c>
      <c r="C3764" s="1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26">
        <f t="shared" si="548"/>
        <v>1.0624</v>
      </c>
      <c r="P3764" s="3">
        <f t="shared" si="558"/>
        <v>1289</v>
      </c>
      <c r="Q3764" s="5" t="s">
        <v>8313</v>
      </c>
      <c r="R3764" s="3" t="s">
        <v>8334</v>
      </c>
      <c r="S3764" s="22">
        <f t="shared" si="559"/>
        <v>42193.813530092593</v>
      </c>
      <c r="T3764" s="22">
        <f t="shared" si="560"/>
        <v>42218.813530092593</v>
      </c>
    </row>
    <row r="3765" spans="1:20" ht="30" x14ac:dyDescent="0.25">
      <c r="A3765" s="3">
        <v>3763</v>
      </c>
      <c r="B3765" s="1" t="s">
        <v>3760</v>
      </c>
      <c r="C3765" s="1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26">
        <f t="shared" si="548"/>
        <v>1</v>
      </c>
      <c r="P3765" s="3">
        <f t="shared" si="558"/>
        <v>5000</v>
      </c>
      <c r="Q3765" s="5" t="s">
        <v>8313</v>
      </c>
      <c r="R3765" s="3" t="s">
        <v>8334</v>
      </c>
      <c r="S3765" s="22">
        <f t="shared" si="559"/>
        <v>42065.750300925924</v>
      </c>
      <c r="T3765" s="22">
        <f t="shared" si="560"/>
        <v>42095.708634259259</v>
      </c>
    </row>
    <row r="3766" spans="1:20" ht="30" x14ac:dyDescent="0.25">
      <c r="A3766" s="3">
        <v>3764</v>
      </c>
      <c r="B3766" s="1" t="s">
        <v>3761</v>
      </c>
      <c r="C3766" s="1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26">
        <f t="shared" si="548"/>
        <v>1</v>
      </c>
      <c r="P3766" s="3">
        <f t="shared" si="558"/>
        <v>1500</v>
      </c>
      <c r="Q3766" s="5" t="s">
        <v>8313</v>
      </c>
      <c r="R3766" s="3" t="s">
        <v>8334</v>
      </c>
      <c r="S3766" s="22">
        <f t="shared" si="559"/>
        <v>42499.842962962968</v>
      </c>
      <c r="T3766" s="22">
        <f t="shared" si="560"/>
        <v>42519.024999999994</v>
      </c>
    </row>
    <row r="3767" spans="1:20" ht="30" x14ac:dyDescent="0.25">
      <c r="A3767" s="3">
        <v>3765</v>
      </c>
      <c r="B3767" s="1" t="s">
        <v>3762</v>
      </c>
      <c r="C3767" s="1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26">
        <f t="shared" si="548"/>
        <v>1.1345714285714286</v>
      </c>
      <c r="P3767" s="3">
        <f t="shared" si="558"/>
        <v>7471</v>
      </c>
      <c r="Q3767" s="5" t="s">
        <v>8313</v>
      </c>
      <c r="R3767" s="3" t="s">
        <v>8334</v>
      </c>
      <c r="S3767" s="22">
        <f t="shared" si="559"/>
        <v>41820.776412037041</v>
      </c>
      <c r="T3767" s="22">
        <f t="shared" si="560"/>
        <v>41850.776412037041</v>
      </c>
    </row>
    <row r="3768" spans="1:20" ht="30" x14ac:dyDescent="0.25">
      <c r="A3768" s="3">
        <v>3766</v>
      </c>
      <c r="B3768" s="1" t="s">
        <v>3763</v>
      </c>
      <c r="C3768" s="1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26">
        <f t="shared" si="548"/>
        <v>1.0265010000000001</v>
      </c>
      <c r="P3768" s="3">
        <f t="shared" si="558"/>
        <v>10132.505000000001</v>
      </c>
      <c r="Q3768" s="5" t="s">
        <v>8313</v>
      </c>
      <c r="R3768" s="3" t="s">
        <v>8334</v>
      </c>
      <c r="S3768" s="22">
        <f t="shared" si="559"/>
        <v>41788.167187500003</v>
      </c>
      <c r="T3768" s="22">
        <f t="shared" si="560"/>
        <v>41823.167187500003</v>
      </c>
    </row>
    <row r="3769" spans="1:20" ht="30" x14ac:dyDescent="0.25">
      <c r="A3769" s="3">
        <v>3767</v>
      </c>
      <c r="B3769" s="1" t="s">
        <v>3764</v>
      </c>
      <c r="C3769" s="1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26">
        <f t="shared" si="548"/>
        <v>1.1675</v>
      </c>
      <c r="P3769" s="3">
        <f t="shared" si="558"/>
        <v>2167.5</v>
      </c>
      <c r="Q3769" s="5" t="s">
        <v>8313</v>
      </c>
      <c r="R3769" s="3" t="s">
        <v>8334</v>
      </c>
      <c r="S3769" s="22">
        <f t="shared" si="559"/>
        <v>42050.019641203704</v>
      </c>
      <c r="T3769" s="22">
        <f t="shared" si="560"/>
        <v>42064.207638888889</v>
      </c>
    </row>
    <row r="3770" spans="1:20" ht="30" x14ac:dyDescent="0.25">
      <c r="A3770" s="3">
        <v>3768</v>
      </c>
      <c r="B3770" s="1" t="s">
        <v>3765</v>
      </c>
      <c r="C3770" s="1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26">
        <f t="shared" ref="O3770:O3833" si="561">E3770/D3770</f>
        <v>1.0765274999999999</v>
      </c>
      <c r="P3770" s="3">
        <f t="shared" si="558"/>
        <v>4153.0550000000003</v>
      </c>
      <c r="Q3770" s="5" t="s">
        <v>8313</v>
      </c>
      <c r="R3770" s="3" t="s">
        <v>8334</v>
      </c>
      <c r="S3770" s="22">
        <f t="shared" si="559"/>
        <v>41772.727893518517</v>
      </c>
      <c r="T3770" s="22">
        <f t="shared" si="560"/>
        <v>41802.727893518517</v>
      </c>
    </row>
    <row r="3771" spans="1:20" ht="30" x14ac:dyDescent="0.25">
      <c r="A3771" s="3">
        <v>3769</v>
      </c>
      <c r="B3771" s="1" t="s">
        <v>3766</v>
      </c>
      <c r="C3771" s="1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26">
        <f t="shared" si="561"/>
        <v>1</v>
      </c>
      <c r="P3771" s="3">
        <f t="shared" si="558"/>
        <v>1100</v>
      </c>
      <c r="Q3771" s="5" t="s">
        <v>8313</v>
      </c>
      <c r="R3771" s="3" t="s">
        <v>8334</v>
      </c>
      <c r="S3771" s="22">
        <f t="shared" si="559"/>
        <v>42445.598136574074</v>
      </c>
      <c r="T3771" s="22">
        <f t="shared" si="560"/>
        <v>42475.598136574074</v>
      </c>
    </row>
    <row r="3772" spans="1:20" ht="30" x14ac:dyDescent="0.25">
      <c r="A3772" s="3">
        <v>3770</v>
      </c>
      <c r="B3772" s="1" t="s">
        <v>3767</v>
      </c>
      <c r="C3772" s="1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26">
        <f t="shared" si="561"/>
        <v>1</v>
      </c>
      <c r="P3772" s="3">
        <f t="shared" si="558"/>
        <v>2000</v>
      </c>
      <c r="Q3772" s="5" t="s">
        <v>8313</v>
      </c>
      <c r="R3772" s="3" t="s">
        <v>8334</v>
      </c>
      <c r="S3772" s="22">
        <f t="shared" si="559"/>
        <v>42138.930671296301</v>
      </c>
      <c r="T3772" s="22">
        <f t="shared" si="560"/>
        <v>42168.930671296301</v>
      </c>
    </row>
    <row r="3773" spans="1:20" ht="30" x14ac:dyDescent="0.25">
      <c r="A3773" s="3">
        <v>3771</v>
      </c>
      <c r="B3773" s="1" t="s">
        <v>3768</v>
      </c>
      <c r="C3773" s="1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26">
        <f t="shared" si="561"/>
        <v>1.46</v>
      </c>
      <c r="P3773" s="3">
        <f t="shared" si="558"/>
        <v>1230</v>
      </c>
      <c r="Q3773" s="5" t="s">
        <v>8313</v>
      </c>
      <c r="R3773" s="3" t="s">
        <v>8334</v>
      </c>
      <c r="S3773" s="22">
        <f t="shared" si="559"/>
        <v>42493.857083333336</v>
      </c>
      <c r="T3773" s="22">
        <f t="shared" si="560"/>
        <v>42508</v>
      </c>
    </row>
    <row r="3774" spans="1:20" ht="30" x14ac:dyDescent="0.25">
      <c r="A3774" s="3">
        <v>3772</v>
      </c>
      <c r="B3774" s="1" t="s">
        <v>3769</v>
      </c>
      <c r="C3774" s="1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26">
        <f t="shared" si="561"/>
        <v>1.1020000000000001</v>
      </c>
      <c r="P3774" s="3">
        <f t="shared" si="558"/>
        <v>5255</v>
      </c>
      <c r="Q3774" s="5" t="s">
        <v>8313</v>
      </c>
      <c r="R3774" s="3" t="s">
        <v>8334</v>
      </c>
      <c r="S3774" s="22">
        <f t="shared" si="559"/>
        <v>42682.616967592592</v>
      </c>
      <c r="T3774" s="22">
        <f t="shared" si="560"/>
        <v>42703.25</v>
      </c>
    </row>
    <row r="3775" spans="1:20" ht="30" x14ac:dyDescent="0.25">
      <c r="A3775" s="3">
        <v>3773</v>
      </c>
      <c r="B3775" s="1" t="s">
        <v>3770</v>
      </c>
      <c r="C3775" s="1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26">
        <f t="shared" si="561"/>
        <v>1.0820000000000001</v>
      </c>
      <c r="P3775" s="3">
        <f t="shared" si="558"/>
        <v>5205</v>
      </c>
      <c r="Q3775" s="5" t="s">
        <v>8313</v>
      </c>
      <c r="R3775" s="3" t="s">
        <v>8334</v>
      </c>
      <c r="S3775" s="22">
        <f t="shared" si="559"/>
        <v>42656.005173611105</v>
      </c>
      <c r="T3775" s="22">
        <f t="shared" si="560"/>
        <v>42689.088888888888</v>
      </c>
    </row>
    <row r="3776" spans="1:20" ht="30" x14ac:dyDescent="0.25">
      <c r="A3776" s="3">
        <v>3774</v>
      </c>
      <c r="B3776" s="1" t="s">
        <v>3771</v>
      </c>
      <c r="C3776" s="1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26">
        <f t="shared" si="561"/>
        <v>1</v>
      </c>
      <c r="P3776" s="3">
        <f t="shared" si="558"/>
        <v>2500</v>
      </c>
      <c r="Q3776" s="5" t="s">
        <v>8313</v>
      </c>
      <c r="R3776" s="3" t="s">
        <v>8334</v>
      </c>
      <c r="S3776" s="22">
        <f t="shared" si="559"/>
        <v>42087.792303240742</v>
      </c>
      <c r="T3776" s="22">
        <f t="shared" si="560"/>
        <v>42103.792303240742</v>
      </c>
    </row>
    <row r="3777" spans="1:20" ht="30" x14ac:dyDescent="0.25">
      <c r="A3777" s="3">
        <v>3775</v>
      </c>
      <c r="B3777" s="1" t="s">
        <v>3772</v>
      </c>
      <c r="C3777" s="1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26">
        <f t="shared" si="561"/>
        <v>1.0024999999999999</v>
      </c>
      <c r="P3777" s="3">
        <f t="shared" si="558"/>
        <v>2002.5</v>
      </c>
      <c r="Q3777" s="5" t="s">
        <v>8313</v>
      </c>
      <c r="R3777" s="3" t="s">
        <v>8334</v>
      </c>
      <c r="S3777" s="22">
        <f t="shared" si="559"/>
        <v>42075.942627314813</v>
      </c>
      <c r="T3777" s="22">
        <f t="shared" si="560"/>
        <v>42103.166666666672</v>
      </c>
    </row>
    <row r="3778" spans="1:20" ht="30" x14ac:dyDescent="0.25">
      <c r="A3778" s="3">
        <v>3776</v>
      </c>
      <c r="B3778" s="1" t="s">
        <v>3773</v>
      </c>
      <c r="C3778" s="1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26">
        <f t="shared" si="561"/>
        <v>1.0671250000000001</v>
      </c>
      <c r="P3778" s="3">
        <f t="shared" si="558"/>
        <v>8268.5</v>
      </c>
      <c r="Q3778" s="5" t="s">
        <v>8313</v>
      </c>
      <c r="R3778" s="3" t="s">
        <v>8334</v>
      </c>
      <c r="S3778" s="22">
        <f t="shared" si="559"/>
        <v>41814.367800925924</v>
      </c>
      <c r="T3778" s="22">
        <f t="shared" si="560"/>
        <v>41852.041666666664</v>
      </c>
    </row>
    <row r="3779" spans="1:20" ht="30" x14ac:dyDescent="0.25">
      <c r="A3779" s="3">
        <v>3777</v>
      </c>
      <c r="B3779" s="1" t="s">
        <v>3774</v>
      </c>
      <c r="C3779" s="1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26">
        <f t="shared" si="561"/>
        <v>1.4319999999999999</v>
      </c>
      <c r="P3779" s="3">
        <f t="shared" si="558"/>
        <v>2432</v>
      </c>
      <c r="Q3779" s="5" t="s">
        <v>8313</v>
      </c>
      <c r="R3779" s="3" t="s">
        <v>8334</v>
      </c>
      <c r="S3779" s="22">
        <f t="shared" si="559"/>
        <v>41887.111354166671</v>
      </c>
      <c r="T3779" s="22">
        <f t="shared" si="560"/>
        <v>41909.166666666664</v>
      </c>
    </row>
    <row r="3780" spans="1:20" x14ac:dyDescent="0.25">
      <c r="A3780" s="3">
        <v>3778</v>
      </c>
      <c r="B3780" s="1" t="s">
        <v>3775</v>
      </c>
      <c r="C3780" s="1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26">
        <f t="shared" si="561"/>
        <v>1.0504166666666668</v>
      </c>
      <c r="P3780" s="3">
        <f t="shared" si="558"/>
        <v>2460.5</v>
      </c>
      <c r="Q3780" s="5" t="s">
        <v>8313</v>
      </c>
      <c r="R3780" s="3" t="s">
        <v>8334</v>
      </c>
      <c r="S3780" s="22">
        <f t="shared" si="559"/>
        <v>41989.819212962961</v>
      </c>
      <c r="T3780" s="22">
        <f t="shared" si="560"/>
        <v>42049.819212962961</v>
      </c>
    </row>
    <row r="3781" spans="1:20" x14ac:dyDescent="0.25">
      <c r="A3781" s="3">
        <v>3779</v>
      </c>
      <c r="B3781" s="1" t="s">
        <v>3776</v>
      </c>
      <c r="C3781" s="1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26">
        <f t="shared" si="561"/>
        <v>1.0398000000000001</v>
      </c>
      <c r="P3781" s="3">
        <f t="shared" si="558"/>
        <v>15298.5</v>
      </c>
      <c r="Q3781" s="5" t="s">
        <v>8313</v>
      </c>
      <c r="R3781" s="3" t="s">
        <v>8334</v>
      </c>
      <c r="S3781" s="22">
        <f t="shared" si="559"/>
        <v>42425.735416666663</v>
      </c>
      <c r="T3781" s="22">
        <f t="shared" si="560"/>
        <v>42455.693750000006</v>
      </c>
    </row>
    <row r="3782" spans="1:20" ht="30" x14ac:dyDescent="0.25">
      <c r="A3782" s="3">
        <v>3780</v>
      </c>
      <c r="B3782" s="1" t="s">
        <v>3777</v>
      </c>
      <c r="C3782" s="1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26">
        <f t="shared" si="561"/>
        <v>1.2</v>
      </c>
      <c r="P3782" s="3">
        <f t="shared" si="558"/>
        <v>2750</v>
      </c>
      <c r="Q3782" s="5" t="s">
        <v>8313</v>
      </c>
      <c r="R3782" s="3" t="s">
        <v>8334</v>
      </c>
      <c r="S3782" s="22">
        <f t="shared" si="559"/>
        <v>42166.219733796301</v>
      </c>
      <c r="T3782" s="22">
        <f t="shared" si="560"/>
        <v>42198.837499999994</v>
      </c>
    </row>
    <row r="3783" spans="1:20" ht="30" x14ac:dyDescent="0.25">
      <c r="A3783" s="3">
        <v>3781</v>
      </c>
      <c r="B3783" s="1" t="s">
        <v>3778</v>
      </c>
      <c r="C3783" s="1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26">
        <f t="shared" si="561"/>
        <v>1.0966666666666667</v>
      </c>
      <c r="P3783" s="3">
        <f t="shared" si="558"/>
        <v>4717.5</v>
      </c>
      <c r="Q3783" s="5" t="s">
        <v>8313</v>
      </c>
      <c r="R3783" s="3" t="s">
        <v>8334</v>
      </c>
      <c r="S3783" s="22">
        <f t="shared" si="559"/>
        <v>41865.882928240739</v>
      </c>
      <c r="T3783" s="22">
        <f t="shared" si="560"/>
        <v>41890.882928240739</v>
      </c>
    </row>
    <row r="3784" spans="1:20" ht="30" x14ac:dyDescent="0.25">
      <c r="A3784" s="3">
        <v>3782</v>
      </c>
      <c r="B3784" s="1" t="s">
        <v>3779</v>
      </c>
      <c r="C3784" s="1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26">
        <f t="shared" si="561"/>
        <v>1.0175000000000001</v>
      </c>
      <c r="P3784" s="3">
        <f t="shared" si="558"/>
        <v>2017.5</v>
      </c>
      <c r="Q3784" s="5" t="s">
        <v>8313</v>
      </c>
      <c r="R3784" s="3" t="s">
        <v>8334</v>
      </c>
      <c r="S3784" s="22">
        <f t="shared" si="559"/>
        <v>42546.862233796302</v>
      </c>
      <c r="T3784" s="22">
        <f t="shared" si="560"/>
        <v>42575.958333333328</v>
      </c>
    </row>
    <row r="3785" spans="1:20" ht="30" x14ac:dyDescent="0.25">
      <c r="A3785" s="3">
        <v>3783</v>
      </c>
      <c r="B3785" s="1" t="s">
        <v>3780</v>
      </c>
      <c r="C3785" s="1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26">
        <f t="shared" si="561"/>
        <v>1.2891666666666666</v>
      </c>
      <c r="P3785" s="3">
        <f t="shared" si="558"/>
        <v>1373.5</v>
      </c>
      <c r="Q3785" s="5" t="s">
        <v>8313</v>
      </c>
      <c r="R3785" s="3" t="s">
        <v>8334</v>
      </c>
      <c r="S3785" s="22">
        <f t="shared" si="559"/>
        <v>42420.140277777777</v>
      </c>
      <c r="T3785" s="22">
        <f t="shared" si="560"/>
        <v>42444.666666666672</v>
      </c>
    </row>
    <row r="3786" spans="1:20" ht="30" x14ac:dyDescent="0.25">
      <c r="A3786" s="3">
        <v>3784</v>
      </c>
      <c r="B3786" s="1" t="s">
        <v>3781</v>
      </c>
      <c r="C3786" s="1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26">
        <f t="shared" si="561"/>
        <v>1.1499999999999999</v>
      </c>
      <c r="P3786" s="3">
        <f t="shared" si="558"/>
        <v>1075</v>
      </c>
      <c r="Q3786" s="5" t="s">
        <v>8313</v>
      </c>
      <c r="R3786" s="3" t="s">
        <v>8334</v>
      </c>
      <c r="S3786" s="22">
        <f t="shared" si="559"/>
        <v>42531.980694444443</v>
      </c>
      <c r="T3786" s="22">
        <f t="shared" si="560"/>
        <v>42561.980694444443</v>
      </c>
    </row>
    <row r="3787" spans="1:20" ht="30" x14ac:dyDescent="0.25">
      <c r="A3787" s="3">
        <v>3785</v>
      </c>
      <c r="B3787" s="1" t="s">
        <v>3782</v>
      </c>
      <c r="C3787" s="1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26">
        <f t="shared" si="561"/>
        <v>1.5075000000000001</v>
      </c>
      <c r="P3787" s="3">
        <f t="shared" si="558"/>
        <v>2507.5</v>
      </c>
      <c r="Q3787" s="5" t="s">
        <v>8313</v>
      </c>
      <c r="R3787" s="3" t="s">
        <v>8334</v>
      </c>
      <c r="S3787" s="22">
        <f t="shared" si="559"/>
        <v>42548.63853009259</v>
      </c>
      <c r="T3787" s="22">
        <f t="shared" si="560"/>
        <v>42584.418749999997</v>
      </c>
    </row>
    <row r="3788" spans="1:20" ht="30" x14ac:dyDescent="0.25">
      <c r="A3788" s="3">
        <v>3786</v>
      </c>
      <c r="B3788" s="1" t="s">
        <v>3783</v>
      </c>
      <c r="C3788" s="1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26">
        <f t="shared" si="561"/>
        <v>1.1096666666666666</v>
      </c>
      <c r="P3788" s="3">
        <f t="shared" si="558"/>
        <v>6329</v>
      </c>
      <c r="Q3788" s="5" t="s">
        <v>8313</v>
      </c>
      <c r="R3788" s="3" t="s">
        <v>8334</v>
      </c>
      <c r="S3788" s="22">
        <f t="shared" si="559"/>
        <v>42487.037905092591</v>
      </c>
      <c r="T3788" s="22">
        <f t="shared" si="560"/>
        <v>42517.037905092591</v>
      </c>
    </row>
    <row r="3789" spans="1:20" ht="30" x14ac:dyDescent="0.25">
      <c r="A3789" s="3">
        <v>3787</v>
      </c>
      <c r="B3789" s="1" t="s">
        <v>3784</v>
      </c>
      <c r="C3789" s="1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26">
        <f t="shared" si="561"/>
        <v>1.0028571428571429</v>
      </c>
      <c r="P3789" s="3">
        <f t="shared" si="558"/>
        <v>350.5</v>
      </c>
      <c r="Q3789" s="5" t="s">
        <v>8313</v>
      </c>
      <c r="R3789" s="3" t="s">
        <v>8334</v>
      </c>
      <c r="S3789" s="22">
        <f t="shared" si="559"/>
        <v>42167.534791666665</v>
      </c>
      <c r="T3789" s="22">
        <f t="shared" si="560"/>
        <v>42196.165972222225</v>
      </c>
    </row>
    <row r="3790" spans="1:20" ht="60" hidden="1" x14ac:dyDescent="0.25">
      <c r="A3790" s="3">
        <v>3788</v>
      </c>
      <c r="B3790" s="1" t="s">
        <v>3785</v>
      </c>
      <c r="C3790" s="1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26">
        <f t="shared" si="561"/>
        <v>6.6666666666666671E-3</v>
      </c>
      <c r="P3790" s="3">
        <f t="shared" ref="P3790:P3832" si="562">AVERAGE(I3790,J3790)</f>
        <v>1449678599.5</v>
      </c>
      <c r="Q3790" s="5" t="s">
        <v>8313</v>
      </c>
      <c r="R3790" s="3" t="s">
        <v>8334</v>
      </c>
      <c r="S3790" s="22">
        <f t="shared" si="559"/>
        <v>42333.695821759262</v>
      </c>
      <c r="T3790" s="22">
        <f t="shared" si="560"/>
        <v>42361.679166666669</v>
      </c>
    </row>
    <row r="3791" spans="1:20" ht="30" hidden="1" x14ac:dyDescent="0.25">
      <c r="A3791" s="3">
        <v>3789</v>
      </c>
      <c r="B3791" s="1" t="s">
        <v>3786</v>
      </c>
      <c r="C3791" s="1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26">
        <f t="shared" si="561"/>
        <v>3.267605633802817E-2</v>
      </c>
      <c r="P3791" s="3">
        <f t="shared" si="562"/>
        <v>1433013018</v>
      </c>
      <c r="Q3791" s="5" t="s">
        <v>8313</v>
      </c>
      <c r="R3791" s="3" t="s">
        <v>8334</v>
      </c>
      <c r="S3791" s="22">
        <f t="shared" si="559"/>
        <v>42138.798819444448</v>
      </c>
      <c r="T3791" s="22">
        <f t="shared" si="560"/>
        <v>42170.798819444448</v>
      </c>
    </row>
    <row r="3792" spans="1:20" ht="30" hidden="1" x14ac:dyDescent="0.25">
      <c r="A3792" s="3">
        <v>3790</v>
      </c>
      <c r="B3792" s="1" t="s">
        <v>3787</v>
      </c>
      <c r="C3792" s="1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26">
        <f t="shared" si="561"/>
        <v>0</v>
      </c>
      <c r="P3792" s="3">
        <f t="shared" si="562"/>
        <v>1478536223</v>
      </c>
      <c r="Q3792" s="5" t="s">
        <v>8313</v>
      </c>
      <c r="R3792" s="3" t="s">
        <v>8334</v>
      </c>
      <c r="S3792" s="22">
        <f t="shared" si="559"/>
        <v>42666.666932870372</v>
      </c>
      <c r="T3792" s="22">
        <f t="shared" si="560"/>
        <v>42696.708599537036</v>
      </c>
    </row>
    <row r="3793" spans="1:20" ht="30" hidden="1" x14ac:dyDescent="0.25">
      <c r="A3793" s="3">
        <v>3791</v>
      </c>
      <c r="B3793" s="1" t="s">
        <v>3788</v>
      </c>
      <c r="C3793" s="1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26">
        <f t="shared" si="561"/>
        <v>0</v>
      </c>
      <c r="P3793" s="3">
        <f t="shared" si="562"/>
        <v>1402072592</v>
      </c>
      <c r="Q3793" s="5" t="s">
        <v>8313</v>
      </c>
      <c r="R3793" s="3" t="s">
        <v>8334</v>
      </c>
      <c r="S3793" s="22">
        <f t="shared" ref="S3793:S3812" si="563">(((J3793/60)/60)/24)+DATE(1970,1,1)</f>
        <v>41766.692037037035</v>
      </c>
      <c r="T3793" s="22">
        <f t="shared" ref="T3793:T3812" si="564">(((I3793/60)/60)/24)+DATE(1970,1,1)</f>
        <v>41826.692037037035</v>
      </c>
    </row>
    <row r="3794" spans="1:20" hidden="1" x14ac:dyDescent="0.25">
      <c r="A3794" s="3">
        <v>3792</v>
      </c>
      <c r="B3794" s="1" t="s">
        <v>3789</v>
      </c>
      <c r="C3794" s="1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26">
        <f t="shared" si="561"/>
        <v>2.8E-3</v>
      </c>
      <c r="P3794" s="3">
        <f t="shared" si="562"/>
        <v>1435661022</v>
      </c>
      <c r="Q3794" s="5" t="s">
        <v>8313</v>
      </c>
      <c r="R3794" s="3" t="s">
        <v>8334</v>
      </c>
      <c r="S3794" s="22">
        <f t="shared" si="563"/>
        <v>42170.447013888886</v>
      </c>
      <c r="T3794" s="22">
        <f t="shared" si="564"/>
        <v>42200.447013888886</v>
      </c>
    </row>
    <row r="3795" spans="1:20" ht="30" hidden="1" x14ac:dyDescent="0.25">
      <c r="A3795" s="3">
        <v>3793</v>
      </c>
      <c r="B3795" s="1" t="s">
        <v>3790</v>
      </c>
      <c r="C3795" s="1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26">
        <f t="shared" si="561"/>
        <v>0.59657142857142853</v>
      </c>
      <c r="P3795" s="3">
        <f t="shared" si="562"/>
        <v>1417861929</v>
      </c>
      <c r="Q3795" s="5" t="s">
        <v>8313</v>
      </c>
      <c r="R3795" s="3" t="s">
        <v>8334</v>
      </c>
      <c r="S3795" s="22">
        <f t="shared" si="563"/>
        <v>41968.938993055555</v>
      </c>
      <c r="T3795" s="22">
        <f t="shared" si="564"/>
        <v>41989.938993055555</v>
      </c>
    </row>
    <row r="3796" spans="1:20" ht="30" hidden="1" x14ac:dyDescent="0.25">
      <c r="A3796" s="3">
        <v>3794</v>
      </c>
      <c r="B3796" s="1" t="s">
        <v>3791</v>
      </c>
      <c r="C3796" s="1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26">
        <f t="shared" si="561"/>
        <v>0.01</v>
      </c>
      <c r="P3796" s="3">
        <f t="shared" si="562"/>
        <v>1432389354</v>
      </c>
      <c r="Q3796" s="5" t="s">
        <v>8313</v>
      </c>
      <c r="R3796" s="3" t="s">
        <v>8334</v>
      </c>
      <c r="S3796" s="22">
        <f t="shared" si="563"/>
        <v>42132.58048611111</v>
      </c>
      <c r="T3796" s="22">
        <f t="shared" si="564"/>
        <v>42162.58048611111</v>
      </c>
    </row>
    <row r="3797" spans="1:20" ht="30" hidden="1" x14ac:dyDescent="0.25">
      <c r="A3797" s="3">
        <v>3795</v>
      </c>
      <c r="B3797" s="1" t="s">
        <v>3792</v>
      </c>
      <c r="C3797" s="1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26">
        <f t="shared" si="561"/>
        <v>1.6666666666666666E-2</v>
      </c>
      <c r="P3797" s="3">
        <f t="shared" si="562"/>
        <v>1438921745</v>
      </c>
      <c r="Q3797" s="5" t="s">
        <v>8313</v>
      </c>
      <c r="R3797" s="3" t="s">
        <v>8334</v>
      </c>
      <c r="S3797" s="22">
        <f t="shared" si="563"/>
        <v>42201.436226851853</v>
      </c>
      <c r="T3797" s="22">
        <f t="shared" si="564"/>
        <v>42244.9375</v>
      </c>
    </row>
    <row r="3798" spans="1:20" ht="30" hidden="1" x14ac:dyDescent="0.25">
      <c r="A3798" s="3">
        <v>3796</v>
      </c>
      <c r="B3798" s="1" t="s">
        <v>3793</v>
      </c>
      <c r="C3798" s="1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26">
        <f t="shared" si="561"/>
        <v>4.4444444444444447E-5</v>
      </c>
      <c r="P3798" s="3">
        <f t="shared" si="562"/>
        <v>1481762556</v>
      </c>
      <c r="Q3798" s="5" t="s">
        <v>8313</v>
      </c>
      <c r="R3798" s="3" t="s">
        <v>8334</v>
      </c>
      <c r="S3798" s="22">
        <f t="shared" si="563"/>
        <v>42689.029583333337</v>
      </c>
      <c r="T3798" s="22">
        <f t="shared" si="564"/>
        <v>42749.029583333337</v>
      </c>
    </row>
    <row r="3799" spans="1:20" ht="30" hidden="1" x14ac:dyDescent="0.25">
      <c r="A3799" s="3">
        <v>3797</v>
      </c>
      <c r="B3799" s="1" t="s">
        <v>3794</v>
      </c>
      <c r="C3799" s="1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26">
        <f t="shared" si="561"/>
        <v>0.89666666666666661</v>
      </c>
      <c r="P3799" s="3">
        <f t="shared" si="562"/>
        <v>1428268165</v>
      </c>
      <c r="Q3799" s="5" t="s">
        <v>8313</v>
      </c>
      <c r="R3799" s="3" t="s">
        <v>8334</v>
      </c>
      <c r="S3799" s="22">
        <f t="shared" si="563"/>
        <v>42084.881539351853</v>
      </c>
      <c r="T3799" s="22">
        <f t="shared" si="564"/>
        <v>42114.881539351853</v>
      </c>
    </row>
    <row r="3800" spans="1:20" ht="30" hidden="1" x14ac:dyDescent="0.25">
      <c r="A3800" s="3">
        <v>3798</v>
      </c>
      <c r="B3800" s="1" t="s">
        <v>3795</v>
      </c>
      <c r="C3800" s="1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26">
        <f t="shared" si="561"/>
        <v>1.4642857142857143E-2</v>
      </c>
      <c r="P3800" s="3">
        <f t="shared" si="562"/>
        <v>1406395248</v>
      </c>
      <c r="Q3800" s="5" t="s">
        <v>8313</v>
      </c>
      <c r="R3800" s="3" t="s">
        <v>8334</v>
      </c>
      <c r="S3800" s="22">
        <f t="shared" si="563"/>
        <v>41831.722777777781</v>
      </c>
      <c r="T3800" s="22">
        <f t="shared" si="564"/>
        <v>41861.722777777781</v>
      </c>
    </row>
    <row r="3801" spans="1:20" ht="30" hidden="1" x14ac:dyDescent="0.25">
      <c r="A3801" s="3">
        <v>3799</v>
      </c>
      <c r="B3801" s="1" t="s">
        <v>3796</v>
      </c>
      <c r="C3801" s="1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26">
        <f t="shared" si="561"/>
        <v>4.02E-2</v>
      </c>
      <c r="P3801" s="3">
        <f t="shared" si="562"/>
        <v>1456438843</v>
      </c>
      <c r="Q3801" s="5" t="s">
        <v>8313</v>
      </c>
      <c r="R3801" s="3" t="s">
        <v>8334</v>
      </c>
      <c r="S3801" s="22">
        <f t="shared" si="563"/>
        <v>42410.93105324074</v>
      </c>
      <c r="T3801" s="22">
        <f t="shared" si="564"/>
        <v>42440.93105324074</v>
      </c>
    </row>
    <row r="3802" spans="1:20" ht="30" hidden="1" x14ac:dyDescent="0.25">
      <c r="A3802" s="3">
        <v>3800</v>
      </c>
      <c r="B3802" s="1" t="s">
        <v>3797</v>
      </c>
      <c r="C3802" s="1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26">
        <f t="shared" si="561"/>
        <v>4.0045454545454544E-2</v>
      </c>
      <c r="P3802" s="3">
        <f t="shared" si="562"/>
        <v>1419549611.5</v>
      </c>
      <c r="Q3802" s="5" t="s">
        <v>8313</v>
      </c>
      <c r="R3802" s="3" t="s">
        <v>8334</v>
      </c>
      <c r="S3802" s="22">
        <f t="shared" si="563"/>
        <v>41982.737071759257</v>
      </c>
      <c r="T3802" s="22">
        <f t="shared" si="564"/>
        <v>42015.207638888889</v>
      </c>
    </row>
    <row r="3803" spans="1:20" ht="30" hidden="1" x14ac:dyDescent="0.25">
      <c r="A3803" s="3">
        <v>3801</v>
      </c>
      <c r="B3803" s="1" t="s">
        <v>3798</v>
      </c>
      <c r="C3803" s="1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26">
        <f t="shared" si="561"/>
        <v>8.5199999999999998E-2</v>
      </c>
      <c r="P3803" s="3">
        <f t="shared" si="562"/>
        <v>1418876016</v>
      </c>
      <c r="Q3803" s="5" t="s">
        <v>8313</v>
      </c>
      <c r="R3803" s="3" t="s">
        <v>8334</v>
      </c>
      <c r="S3803" s="22">
        <f t="shared" si="563"/>
        <v>41975.676111111112</v>
      </c>
      <c r="T3803" s="22">
        <f t="shared" si="564"/>
        <v>42006.676111111112</v>
      </c>
    </row>
    <row r="3804" spans="1:20" ht="30" hidden="1" x14ac:dyDescent="0.25">
      <c r="A3804" s="3">
        <v>3802</v>
      </c>
      <c r="B3804" s="1" t="s">
        <v>3799</v>
      </c>
      <c r="C3804" s="1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26">
        <f t="shared" si="561"/>
        <v>0</v>
      </c>
      <c r="P3804" s="3">
        <f t="shared" si="562"/>
        <v>1444186906</v>
      </c>
      <c r="Q3804" s="5" t="s">
        <v>8313</v>
      </c>
      <c r="R3804" s="3" t="s">
        <v>8334</v>
      </c>
      <c r="S3804" s="22">
        <f t="shared" si="563"/>
        <v>42269.126226851848</v>
      </c>
      <c r="T3804" s="22">
        <f t="shared" si="564"/>
        <v>42299.126226851848</v>
      </c>
    </row>
    <row r="3805" spans="1:20" hidden="1" x14ac:dyDescent="0.25">
      <c r="A3805" s="3">
        <v>3803</v>
      </c>
      <c r="B3805" s="1" t="s">
        <v>3800</v>
      </c>
      <c r="C3805" s="1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26">
        <f t="shared" si="561"/>
        <v>0.19650000000000001</v>
      </c>
      <c r="P3805" s="3">
        <f t="shared" si="562"/>
        <v>1455837568</v>
      </c>
      <c r="Q3805" s="5" t="s">
        <v>8313</v>
      </c>
      <c r="R3805" s="3" t="s">
        <v>8334</v>
      </c>
      <c r="S3805" s="22">
        <f t="shared" si="563"/>
        <v>42403.971851851849</v>
      </c>
      <c r="T3805" s="22">
        <f t="shared" si="564"/>
        <v>42433.971851851849</v>
      </c>
    </row>
    <row r="3806" spans="1:20" ht="30" hidden="1" x14ac:dyDescent="0.25">
      <c r="A3806" s="3">
        <v>3804</v>
      </c>
      <c r="B3806" s="1" t="s">
        <v>3801</v>
      </c>
      <c r="C3806" s="1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26">
        <f t="shared" si="561"/>
        <v>0</v>
      </c>
      <c r="P3806" s="3">
        <f t="shared" si="562"/>
        <v>1467560212</v>
      </c>
      <c r="Q3806" s="5" t="s">
        <v>8313</v>
      </c>
      <c r="R3806" s="3" t="s">
        <v>8334</v>
      </c>
      <c r="S3806" s="22">
        <f t="shared" si="563"/>
        <v>42527.00953703704</v>
      </c>
      <c r="T3806" s="22">
        <f t="shared" si="564"/>
        <v>42582.291666666672</v>
      </c>
    </row>
    <row r="3807" spans="1:20" ht="30" hidden="1" x14ac:dyDescent="0.25">
      <c r="A3807" s="3">
        <v>3805</v>
      </c>
      <c r="B3807" s="1" t="s">
        <v>3802</v>
      </c>
      <c r="C3807" s="1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26">
        <f t="shared" si="561"/>
        <v>2.0000000000000002E-5</v>
      </c>
      <c r="P3807" s="3">
        <f t="shared" si="562"/>
        <v>1409260640</v>
      </c>
      <c r="Q3807" s="5" t="s">
        <v>8313</v>
      </c>
      <c r="R3807" s="3" t="s">
        <v>8334</v>
      </c>
      <c r="S3807" s="22">
        <f t="shared" si="563"/>
        <v>41849.887037037035</v>
      </c>
      <c r="T3807" s="22">
        <f t="shared" si="564"/>
        <v>41909.887037037035</v>
      </c>
    </row>
    <row r="3808" spans="1:20" ht="30" hidden="1" x14ac:dyDescent="0.25">
      <c r="A3808" s="3">
        <v>3806</v>
      </c>
      <c r="B3808" s="1" t="s">
        <v>3803</v>
      </c>
      <c r="C3808" s="1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26">
        <f t="shared" si="561"/>
        <v>6.6666666666666664E-4</v>
      </c>
      <c r="P3808" s="3">
        <f t="shared" si="562"/>
        <v>1403158381</v>
      </c>
      <c r="Q3808" s="5" t="s">
        <v>8313</v>
      </c>
      <c r="R3808" s="3" t="s">
        <v>8334</v>
      </c>
      <c r="S3808" s="22">
        <f t="shared" si="563"/>
        <v>41799.259039351848</v>
      </c>
      <c r="T3808" s="22">
        <f t="shared" si="564"/>
        <v>41819.259039351848</v>
      </c>
    </row>
    <row r="3809" spans="1:20" ht="30" hidden="1" x14ac:dyDescent="0.25">
      <c r="A3809" s="3">
        <v>3807</v>
      </c>
      <c r="B3809" s="1" t="s">
        <v>3804</v>
      </c>
      <c r="C3809" s="1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26">
        <f t="shared" si="561"/>
        <v>0.30333333333333334</v>
      </c>
      <c r="P3809" s="3">
        <f t="shared" si="562"/>
        <v>1427795339</v>
      </c>
      <c r="Q3809" s="5" t="s">
        <v>8313</v>
      </c>
      <c r="R3809" s="3" t="s">
        <v>8334</v>
      </c>
      <c r="S3809" s="22">
        <f t="shared" si="563"/>
        <v>42090.909016203703</v>
      </c>
      <c r="T3809" s="22">
        <f t="shared" si="564"/>
        <v>42097.909016203703</v>
      </c>
    </row>
    <row r="3810" spans="1:20" ht="30" x14ac:dyDescent="0.25">
      <c r="A3810" s="3">
        <v>3808</v>
      </c>
      <c r="B3810" s="1" t="s">
        <v>3805</v>
      </c>
      <c r="C3810" s="1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26">
        <f t="shared" si="561"/>
        <v>1</v>
      </c>
      <c r="P3810" s="3">
        <f t="shared" ref="P3810:P3812" si="565">AVERAGE(D3810,E3810)</f>
        <v>1000</v>
      </c>
      <c r="Q3810" s="5" t="s">
        <v>8313</v>
      </c>
      <c r="R3810" s="3" t="s">
        <v>8314</v>
      </c>
      <c r="S3810" s="22">
        <f t="shared" si="563"/>
        <v>42059.453923611116</v>
      </c>
      <c r="T3810" s="22">
        <f t="shared" si="564"/>
        <v>42119.412256944444</v>
      </c>
    </row>
    <row r="3811" spans="1:20" ht="30" x14ac:dyDescent="0.25">
      <c r="A3811" s="3">
        <v>3809</v>
      </c>
      <c r="B3811" s="1" t="s">
        <v>3806</v>
      </c>
      <c r="C3811" s="1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26">
        <f t="shared" si="561"/>
        <v>1.0125</v>
      </c>
      <c r="P3811" s="3">
        <f t="shared" si="565"/>
        <v>2012.5</v>
      </c>
      <c r="Q3811" s="5" t="s">
        <v>8313</v>
      </c>
      <c r="R3811" s="3" t="s">
        <v>8314</v>
      </c>
      <c r="S3811" s="22">
        <f t="shared" si="563"/>
        <v>41800.526701388888</v>
      </c>
      <c r="T3811" s="22">
        <f t="shared" si="564"/>
        <v>41850.958333333336</v>
      </c>
    </row>
    <row r="3812" spans="1:20" ht="30" x14ac:dyDescent="0.25">
      <c r="A3812" s="3">
        <v>3810</v>
      </c>
      <c r="B3812" s="1" t="s">
        <v>3807</v>
      </c>
      <c r="C3812" s="1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26">
        <f t="shared" si="561"/>
        <v>1.2173333333333334</v>
      </c>
      <c r="P3812" s="3">
        <f t="shared" si="565"/>
        <v>1663</v>
      </c>
      <c r="Q3812" s="5" t="s">
        <v>8313</v>
      </c>
      <c r="R3812" s="3" t="s">
        <v>8314</v>
      </c>
      <c r="S3812" s="22">
        <f t="shared" si="563"/>
        <v>42054.849050925928</v>
      </c>
      <c r="T3812" s="22">
        <f t="shared" si="564"/>
        <v>42084.807384259257</v>
      </c>
    </row>
    <row r="3813" spans="1:20" ht="30" hidden="1" x14ac:dyDescent="0.25">
      <c r="A3813" s="3">
        <v>3811</v>
      </c>
      <c r="B3813" s="1" t="s">
        <v>3808</v>
      </c>
      <c r="C3813" s="1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26">
        <f t="shared" si="561"/>
        <v>3.3</v>
      </c>
      <c r="P3813" s="3">
        <f t="shared" si="562"/>
        <v>1463230886.5</v>
      </c>
      <c r="Q3813" s="5" t="s">
        <v>8313</v>
      </c>
      <c r="R3813" s="3" t="s">
        <v>8314</v>
      </c>
      <c r="S3813" s="22">
        <f>(((I3813/60)/60)/24)+DATE(1970,1,1)</f>
        <v>42521.458333333328</v>
      </c>
      <c r="T3813" s="22">
        <f>(((J3813/60)/60)/24)+DATE(1970,1,1)</f>
        <v>42487.62700231481</v>
      </c>
    </row>
    <row r="3814" spans="1:20" ht="30" x14ac:dyDescent="0.25">
      <c r="A3814" s="3">
        <v>3812</v>
      </c>
      <c r="B3814" s="1" t="s">
        <v>3809</v>
      </c>
      <c r="C3814" s="1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26">
        <f t="shared" si="561"/>
        <v>1.0954999999999999</v>
      </c>
      <c r="P3814" s="3">
        <f t="shared" ref="P3814:P3819" si="566">AVERAGE(D3814,E3814)</f>
        <v>2095.5</v>
      </c>
      <c r="Q3814" s="5" t="s">
        <v>8313</v>
      </c>
      <c r="R3814" s="3" t="s">
        <v>8314</v>
      </c>
      <c r="S3814" s="22">
        <f t="shared" ref="S3814:S3819" si="567">(((J3814/60)/60)/24)+DATE(1970,1,1)</f>
        <v>42109.751250000001</v>
      </c>
      <c r="T3814" s="22">
        <f t="shared" ref="T3814:T3819" si="568">(((I3814/60)/60)/24)+DATE(1970,1,1)</f>
        <v>42156.165972222225</v>
      </c>
    </row>
    <row r="3815" spans="1:20" ht="30" x14ac:dyDescent="0.25">
      <c r="A3815" s="3">
        <v>3813</v>
      </c>
      <c r="B3815" s="1" t="s">
        <v>3810</v>
      </c>
      <c r="C3815" s="1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26">
        <f t="shared" si="561"/>
        <v>1.0095190476190474</v>
      </c>
      <c r="P3815" s="3">
        <f t="shared" si="566"/>
        <v>2109.9949999999999</v>
      </c>
      <c r="Q3815" s="5" t="s">
        <v>8313</v>
      </c>
      <c r="R3815" s="3" t="s">
        <v>8314</v>
      </c>
      <c r="S3815" s="22">
        <f t="shared" si="567"/>
        <v>42497.275706018518</v>
      </c>
      <c r="T3815" s="22">
        <f t="shared" si="568"/>
        <v>42535.904861111107</v>
      </c>
    </row>
    <row r="3816" spans="1:20" ht="30" x14ac:dyDescent="0.25">
      <c r="A3816" s="3">
        <v>3814</v>
      </c>
      <c r="B3816" s="1" t="s">
        <v>3811</v>
      </c>
      <c r="C3816" s="1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26">
        <f t="shared" si="561"/>
        <v>1.4013333333333333</v>
      </c>
      <c r="P3816" s="3">
        <f t="shared" si="566"/>
        <v>1801</v>
      </c>
      <c r="Q3816" s="5" t="s">
        <v>8313</v>
      </c>
      <c r="R3816" s="3" t="s">
        <v>8314</v>
      </c>
      <c r="S3816" s="22">
        <f t="shared" si="567"/>
        <v>42058.904074074075</v>
      </c>
      <c r="T3816" s="22">
        <f t="shared" si="568"/>
        <v>42095.165972222225</v>
      </c>
    </row>
    <row r="3817" spans="1:20" x14ac:dyDescent="0.25">
      <c r="A3817" s="3">
        <v>3815</v>
      </c>
      <c r="B3817" s="1" t="s">
        <v>3812</v>
      </c>
      <c r="C3817" s="1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26">
        <f t="shared" si="561"/>
        <v>1.0000100000000001</v>
      </c>
      <c r="P3817" s="3">
        <f t="shared" si="566"/>
        <v>1000.005</v>
      </c>
      <c r="Q3817" s="5" t="s">
        <v>8313</v>
      </c>
      <c r="R3817" s="3" t="s">
        <v>8314</v>
      </c>
      <c r="S3817" s="22">
        <f t="shared" si="567"/>
        <v>42207.259918981479</v>
      </c>
      <c r="T3817" s="22">
        <f t="shared" si="568"/>
        <v>42236.958333333328</v>
      </c>
    </row>
    <row r="3818" spans="1:20" ht="45" x14ac:dyDescent="0.25">
      <c r="A3818" s="3">
        <v>3816</v>
      </c>
      <c r="B3818" s="1" t="s">
        <v>3813</v>
      </c>
      <c r="C3818" s="1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26">
        <f t="shared" si="561"/>
        <v>1.19238</v>
      </c>
      <c r="P3818" s="3">
        <f t="shared" si="566"/>
        <v>1644.2849999999999</v>
      </c>
      <c r="Q3818" s="5" t="s">
        <v>8313</v>
      </c>
      <c r="R3818" s="3" t="s">
        <v>8314</v>
      </c>
      <c r="S3818" s="22">
        <f t="shared" si="567"/>
        <v>41807.690081018518</v>
      </c>
      <c r="T3818" s="22">
        <f t="shared" si="568"/>
        <v>41837.690081018518</v>
      </c>
    </row>
    <row r="3819" spans="1:20" ht="30" x14ac:dyDescent="0.25">
      <c r="A3819" s="3">
        <v>3817</v>
      </c>
      <c r="B3819" s="1" t="s">
        <v>3814</v>
      </c>
      <c r="C3819" s="1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26">
        <f t="shared" si="561"/>
        <v>1.0725</v>
      </c>
      <c r="P3819" s="3">
        <f t="shared" si="566"/>
        <v>2072.5</v>
      </c>
      <c r="Q3819" s="5" t="s">
        <v>8313</v>
      </c>
      <c r="R3819" s="3" t="s">
        <v>8314</v>
      </c>
      <c r="S3819" s="22">
        <f t="shared" si="567"/>
        <v>42284.69694444444</v>
      </c>
      <c r="T3819" s="22">
        <f t="shared" si="568"/>
        <v>42301.165972222225</v>
      </c>
    </row>
    <row r="3820" spans="1:20" ht="30" hidden="1" x14ac:dyDescent="0.25">
      <c r="A3820" s="3">
        <v>3818</v>
      </c>
      <c r="B3820" s="1" t="s">
        <v>3815</v>
      </c>
      <c r="C3820" s="1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26">
        <f t="shared" si="561"/>
        <v>2.2799999999999998</v>
      </c>
      <c r="P3820" s="3">
        <f t="shared" si="562"/>
        <v>1424893382</v>
      </c>
      <c r="Q3820" s="5" t="s">
        <v>8313</v>
      </c>
      <c r="R3820" s="3" t="s">
        <v>8314</v>
      </c>
      <c r="S3820" s="22">
        <f>(((I3820/60)/60)/24)+DATE(1970,1,1)</f>
        <v>42075.800717592589</v>
      </c>
      <c r="T3820" s="22">
        <f>(((J3820/60)/60)/24)+DATE(1970,1,1)</f>
        <v>42045.84238425926</v>
      </c>
    </row>
    <row r="3821" spans="1:20" ht="30" x14ac:dyDescent="0.25">
      <c r="A3821" s="3">
        <v>3819</v>
      </c>
      <c r="B3821" s="1" t="s">
        <v>3816</v>
      </c>
      <c r="C3821" s="1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26">
        <f t="shared" si="561"/>
        <v>1.0640000000000001</v>
      </c>
      <c r="P3821" s="3">
        <f t="shared" ref="P3821:P3831" si="569">AVERAGE(D3821,E3821)</f>
        <v>1032</v>
      </c>
      <c r="Q3821" s="5" t="s">
        <v>8313</v>
      </c>
      <c r="R3821" s="3" t="s">
        <v>8314</v>
      </c>
      <c r="S3821" s="22">
        <f t="shared" ref="S3821:S3831" si="570">(((J3821/60)/60)/24)+DATE(1970,1,1)</f>
        <v>42184.209537037037</v>
      </c>
      <c r="T3821" s="22">
        <f t="shared" ref="T3821:T3831" si="571">(((I3821/60)/60)/24)+DATE(1970,1,1)</f>
        <v>42202.876388888893</v>
      </c>
    </row>
    <row r="3822" spans="1:20" ht="30" x14ac:dyDescent="0.25">
      <c r="A3822" s="3">
        <v>3820</v>
      </c>
      <c r="B3822" s="1" t="s">
        <v>3817</v>
      </c>
      <c r="C3822" s="1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26">
        <f t="shared" si="561"/>
        <v>1.4333333333333333</v>
      </c>
      <c r="P3822" s="3">
        <f t="shared" si="569"/>
        <v>365</v>
      </c>
      <c r="Q3822" s="5" t="s">
        <v>8313</v>
      </c>
      <c r="R3822" s="3" t="s">
        <v>8314</v>
      </c>
      <c r="S3822" s="22">
        <f t="shared" si="570"/>
        <v>42160.651817129634</v>
      </c>
      <c r="T3822" s="22">
        <f t="shared" si="571"/>
        <v>42190.651817129634</v>
      </c>
    </row>
    <row r="3823" spans="1:20" ht="30" x14ac:dyDescent="0.25">
      <c r="A3823" s="3">
        <v>3821</v>
      </c>
      <c r="B3823" s="1" t="s">
        <v>3818</v>
      </c>
      <c r="C3823" s="1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26">
        <f t="shared" si="561"/>
        <v>1.0454285714285714</v>
      </c>
      <c r="P3823" s="3">
        <f t="shared" si="569"/>
        <v>3579.5</v>
      </c>
      <c r="Q3823" s="5" t="s">
        <v>8313</v>
      </c>
      <c r="R3823" s="3" t="s">
        <v>8314</v>
      </c>
      <c r="S3823" s="22">
        <f t="shared" si="570"/>
        <v>42341.180636574078</v>
      </c>
      <c r="T3823" s="22">
        <f t="shared" si="571"/>
        <v>42373.180636574078</v>
      </c>
    </row>
    <row r="3824" spans="1:20" ht="30" x14ac:dyDescent="0.25">
      <c r="A3824" s="3">
        <v>3822</v>
      </c>
      <c r="B3824" s="1" t="s">
        <v>3819</v>
      </c>
      <c r="C3824" s="1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26">
        <f t="shared" si="561"/>
        <v>1.1002000000000001</v>
      </c>
      <c r="P3824" s="3">
        <f t="shared" si="569"/>
        <v>5250.5</v>
      </c>
      <c r="Q3824" s="5" t="s">
        <v>8313</v>
      </c>
      <c r="R3824" s="3" t="s">
        <v>8314</v>
      </c>
      <c r="S3824" s="22">
        <f t="shared" si="570"/>
        <v>42329.838159722218</v>
      </c>
      <c r="T3824" s="22">
        <f t="shared" si="571"/>
        <v>42388.957638888889</v>
      </c>
    </row>
    <row r="3825" spans="1:20" ht="30" x14ac:dyDescent="0.25">
      <c r="A3825" s="3">
        <v>3823</v>
      </c>
      <c r="B3825" s="1" t="s">
        <v>3820</v>
      </c>
      <c r="C3825" s="1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26">
        <f t="shared" si="561"/>
        <v>1.06</v>
      </c>
      <c r="P3825" s="3">
        <f t="shared" si="569"/>
        <v>2575</v>
      </c>
      <c r="Q3825" s="5" t="s">
        <v>8313</v>
      </c>
      <c r="R3825" s="3" t="s">
        <v>8314</v>
      </c>
      <c r="S3825" s="22">
        <f t="shared" si="570"/>
        <v>42170.910231481481</v>
      </c>
      <c r="T3825" s="22">
        <f t="shared" si="571"/>
        <v>42205.165972222225</v>
      </c>
    </row>
    <row r="3826" spans="1:20" ht="30" x14ac:dyDescent="0.25">
      <c r="A3826" s="3">
        <v>3824</v>
      </c>
      <c r="B3826" s="1" t="s">
        <v>3821</v>
      </c>
      <c r="C3826" s="1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26">
        <f t="shared" si="561"/>
        <v>1.08</v>
      </c>
      <c r="P3826" s="3">
        <f t="shared" si="569"/>
        <v>260</v>
      </c>
      <c r="Q3826" s="5" t="s">
        <v>8313</v>
      </c>
      <c r="R3826" s="3" t="s">
        <v>8314</v>
      </c>
      <c r="S3826" s="22">
        <f t="shared" si="570"/>
        <v>42571.626192129625</v>
      </c>
      <c r="T3826" s="22">
        <f t="shared" si="571"/>
        <v>42583.570138888885</v>
      </c>
    </row>
    <row r="3827" spans="1:20" ht="30" x14ac:dyDescent="0.25">
      <c r="A3827" s="3">
        <v>3825</v>
      </c>
      <c r="B3827" s="1" t="s">
        <v>3822</v>
      </c>
      <c r="C3827" s="1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26">
        <f t="shared" si="561"/>
        <v>1.0542</v>
      </c>
      <c r="P3827" s="3">
        <f t="shared" si="569"/>
        <v>5135.5</v>
      </c>
      <c r="Q3827" s="5" t="s">
        <v>8313</v>
      </c>
      <c r="R3827" s="3" t="s">
        <v>8314</v>
      </c>
      <c r="S3827" s="22">
        <f t="shared" si="570"/>
        <v>42151.069606481484</v>
      </c>
      <c r="T3827" s="22">
        <f t="shared" si="571"/>
        <v>42172.069606481484</v>
      </c>
    </row>
    <row r="3828" spans="1:20" ht="30" x14ac:dyDescent="0.25">
      <c r="A3828" s="3">
        <v>3826</v>
      </c>
      <c r="B3828" s="1" t="s">
        <v>3823</v>
      </c>
      <c r="C3828" s="1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26">
        <f t="shared" si="561"/>
        <v>1.1916666666666667</v>
      </c>
      <c r="P3828" s="3">
        <f t="shared" si="569"/>
        <v>657.5</v>
      </c>
      <c r="Q3828" s="5" t="s">
        <v>8313</v>
      </c>
      <c r="R3828" s="3" t="s">
        <v>8314</v>
      </c>
      <c r="S3828" s="22">
        <f t="shared" si="570"/>
        <v>42101.423541666663</v>
      </c>
      <c r="T3828" s="22">
        <f t="shared" si="571"/>
        <v>42131.423541666663</v>
      </c>
    </row>
    <row r="3829" spans="1:20" ht="45" x14ac:dyDescent="0.25">
      <c r="A3829" s="3">
        <v>3827</v>
      </c>
      <c r="B3829" s="1" t="s">
        <v>3824</v>
      </c>
      <c r="C3829" s="1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26">
        <f t="shared" si="561"/>
        <v>1.5266666666666666</v>
      </c>
      <c r="P3829" s="3">
        <f t="shared" si="569"/>
        <v>3790</v>
      </c>
      <c r="Q3829" s="5" t="s">
        <v>8313</v>
      </c>
      <c r="R3829" s="3" t="s">
        <v>8314</v>
      </c>
      <c r="S3829" s="22">
        <f t="shared" si="570"/>
        <v>42034.928252314814</v>
      </c>
      <c r="T3829" s="22">
        <f t="shared" si="571"/>
        <v>42090</v>
      </c>
    </row>
    <row r="3830" spans="1:20" ht="30" x14ac:dyDescent="0.25">
      <c r="A3830" s="3">
        <v>3828</v>
      </c>
      <c r="B3830" s="1" t="s">
        <v>3825</v>
      </c>
      <c r="C3830" s="1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26">
        <f t="shared" si="561"/>
        <v>1</v>
      </c>
      <c r="P3830" s="3">
        <f t="shared" si="569"/>
        <v>5000</v>
      </c>
      <c r="Q3830" s="5" t="s">
        <v>8313</v>
      </c>
      <c r="R3830" s="3" t="s">
        <v>8314</v>
      </c>
      <c r="S3830" s="22">
        <f t="shared" si="570"/>
        <v>41944.527627314819</v>
      </c>
      <c r="T3830" s="22">
        <f t="shared" si="571"/>
        <v>42004.569293981483</v>
      </c>
    </row>
    <row r="3831" spans="1:20" ht="30" x14ac:dyDescent="0.25">
      <c r="A3831" s="3">
        <v>3829</v>
      </c>
      <c r="B3831" s="1" t="s">
        <v>3826</v>
      </c>
      <c r="C3831" s="1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26">
        <f t="shared" si="561"/>
        <v>1.002</v>
      </c>
      <c r="P3831" s="3">
        <f t="shared" si="569"/>
        <v>500.5</v>
      </c>
      <c r="Q3831" s="5" t="s">
        <v>8313</v>
      </c>
      <c r="R3831" s="3" t="s">
        <v>8314</v>
      </c>
      <c r="S3831" s="22">
        <f t="shared" si="570"/>
        <v>42593.865405092598</v>
      </c>
      <c r="T3831" s="22">
        <f t="shared" si="571"/>
        <v>42613.865405092598</v>
      </c>
    </row>
    <row r="3832" spans="1:20" ht="30" hidden="1" x14ac:dyDescent="0.25">
      <c r="A3832" s="3">
        <v>3830</v>
      </c>
      <c r="B3832" s="1" t="s">
        <v>3827</v>
      </c>
      <c r="C3832" s="1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26">
        <f t="shared" si="561"/>
        <v>2.25</v>
      </c>
      <c r="P3832" s="3">
        <f t="shared" si="562"/>
        <v>1463766411</v>
      </c>
      <c r="Q3832" s="5" t="s">
        <v>8313</v>
      </c>
      <c r="R3832" s="3" t="s">
        <v>8314</v>
      </c>
      <c r="S3832" s="22">
        <f>(((I3832/60)/60)/24)+DATE(1970,1,1)</f>
        <v>42517.740868055553</v>
      </c>
      <c r="T3832" s="22">
        <f>(((J3832/60)/60)/24)+DATE(1970,1,1)</f>
        <v>42503.740868055553</v>
      </c>
    </row>
    <row r="3833" spans="1:20" ht="30" x14ac:dyDescent="0.25">
      <c r="A3833" s="3">
        <v>3831</v>
      </c>
      <c r="B3833" s="1" t="s">
        <v>3828</v>
      </c>
      <c r="C3833" s="1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26">
        <f t="shared" si="561"/>
        <v>1.0602199999999999</v>
      </c>
      <c r="P3833" s="3">
        <f t="shared" ref="P3833:P3841" si="572">AVERAGE(D3833,E3833)</f>
        <v>515.05500000000006</v>
      </c>
      <c r="Q3833" s="5" t="s">
        <v>8313</v>
      </c>
      <c r="R3833" s="3" t="s">
        <v>8314</v>
      </c>
      <c r="S3833" s="22">
        <f t="shared" ref="S3833:S3841" si="573">(((J3833/60)/60)/24)+DATE(1970,1,1)</f>
        <v>41927.848900462966</v>
      </c>
      <c r="T3833" s="22">
        <f t="shared" ref="T3833:T3841" si="574">(((I3833/60)/60)/24)+DATE(1970,1,1)</f>
        <v>41948.890567129631</v>
      </c>
    </row>
    <row r="3834" spans="1:20" ht="30" x14ac:dyDescent="0.25">
      <c r="A3834" s="3">
        <v>3832</v>
      </c>
      <c r="B3834" s="1" t="s">
        <v>3829</v>
      </c>
      <c r="C3834" s="1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26">
        <f t="shared" ref="O3834:O3889" si="575">E3834/D3834</f>
        <v>1.0466666666666666</v>
      </c>
      <c r="P3834" s="3">
        <f t="shared" si="572"/>
        <v>1228</v>
      </c>
      <c r="Q3834" s="5" t="s">
        <v>8313</v>
      </c>
      <c r="R3834" s="3" t="s">
        <v>8314</v>
      </c>
      <c r="S3834" s="22">
        <f t="shared" si="573"/>
        <v>42375.114988425921</v>
      </c>
      <c r="T3834" s="22">
        <f t="shared" si="574"/>
        <v>42420.114988425921</v>
      </c>
    </row>
    <row r="3835" spans="1:20" ht="30" x14ac:dyDescent="0.25">
      <c r="A3835" s="3">
        <v>3833</v>
      </c>
      <c r="B3835" s="1" t="s">
        <v>3830</v>
      </c>
      <c r="C3835" s="1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26">
        <f t="shared" si="575"/>
        <v>1.1666666666666667</v>
      </c>
      <c r="P3835" s="3">
        <f t="shared" si="572"/>
        <v>1300</v>
      </c>
      <c r="Q3835" s="5" t="s">
        <v>8313</v>
      </c>
      <c r="R3835" s="3" t="s">
        <v>8314</v>
      </c>
      <c r="S3835" s="22">
        <f t="shared" si="573"/>
        <v>41963.872361111105</v>
      </c>
      <c r="T3835" s="22">
        <f t="shared" si="574"/>
        <v>41974.797916666663</v>
      </c>
    </row>
    <row r="3836" spans="1:20" ht="30" x14ac:dyDescent="0.25">
      <c r="A3836" s="3">
        <v>3834</v>
      </c>
      <c r="B3836" s="1" t="s">
        <v>3831</v>
      </c>
      <c r="C3836" s="1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26">
        <f t="shared" si="575"/>
        <v>1.0903333333333334</v>
      </c>
      <c r="P3836" s="3">
        <f t="shared" si="572"/>
        <v>3135.5</v>
      </c>
      <c r="Q3836" s="5" t="s">
        <v>8313</v>
      </c>
      <c r="R3836" s="3" t="s">
        <v>8314</v>
      </c>
      <c r="S3836" s="22">
        <f t="shared" si="573"/>
        <v>42143.445219907408</v>
      </c>
      <c r="T3836" s="22">
        <f t="shared" si="574"/>
        <v>42173.445219907408</v>
      </c>
    </row>
    <row r="3837" spans="1:20" ht="30" x14ac:dyDescent="0.25">
      <c r="A3837" s="3">
        <v>3835</v>
      </c>
      <c r="B3837" s="1" t="s">
        <v>3832</v>
      </c>
      <c r="C3837" s="1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26">
        <f t="shared" si="575"/>
        <v>1.6</v>
      </c>
      <c r="P3837" s="3">
        <f t="shared" si="572"/>
        <v>260</v>
      </c>
      <c r="Q3837" s="5" t="s">
        <v>8313</v>
      </c>
      <c r="R3837" s="3" t="s">
        <v>8314</v>
      </c>
      <c r="S3837" s="22">
        <f t="shared" si="573"/>
        <v>42460.94222222222</v>
      </c>
      <c r="T3837" s="22">
        <f t="shared" si="574"/>
        <v>42481.94222222222</v>
      </c>
    </row>
    <row r="3838" spans="1:20" ht="30" x14ac:dyDescent="0.25">
      <c r="A3838" s="3">
        <v>3836</v>
      </c>
      <c r="B3838" s="1" t="s">
        <v>3833</v>
      </c>
      <c r="C3838" s="1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26">
        <f t="shared" si="575"/>
        <v>1.125</v>
      </c>
      <c r="P3838" s="3">
        <f t="shared" si="572"/>
        <v>850</v>
      </c>
      <c r="Q3838" s="5" t="s">
        <v>8313</v>
      </c>
      <c r="R3838" s="3" t="s">
        <v>8314</v>
      </c>
      <c r="S3838" s="22">
        <f t="shared" si="573"/>
        <v>42553.926527777774</v>
      </c>
      <c r="T3838" s="22">
        <f t="shared" si="574"/>
        <v>42585.172916666663</v>
      </c>
    </row>
    <row r="3839" spans="1:20" x14ac:dyDescent="0.25">
      <c r="A3839" s="3">
        <v>3837</v>
      </c>
      <c r="B3839" s="1" t="s">
        <v>3834</v>
      </c>
      <c r="C3839" s="1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26">
        <f t="shared" si="575"/>
        <v>1.0209999999999999</v>
      </c>
      <c r="P3839" s="3">
        <f t="shared" si="572"/>
        <v>2021</v>
      </c>
      <c r="Q3839" s="5" t="s">
        <v>8313</v>
      </c>
      <c r="R3839" s="3" t="s">
        <v>8314</v>
      </c>
      <c r="S3839" s="22">
        <f t="shared" si="573"/>
        <v>42152.765717592592</v>
      </c>
      <c r="T3839" s="22">
        <f t="shared" si="574"/>
        <v>42188.765717592592</v>
      </c>
    </row>
    <row r="3840" spans="1:20" ht="45" x14ac:dyDescent="0.25">
      <c r="A3840" s="3">
        <v>3838</v>
      </c>
      <c r="B3840" s="1" t="s">
        <v>3835</v>
      </c>
      <c r="C3840" s="1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26">
        <f t="shared" si="575"/>
        <v>1.00824</v>
      </c>
      <c r="P3840" s="3">
        <f t="shared" si="572"/>
        <v>100412</v>
      </c>
      <c r="Q3840" s="5" t="s">
        <v>8313</v>
      </c>
      <c r="R3840" s="3" t="s">
        <v>8314</v>
      </c>
      <c r="S3840" s="22">
        <f t="shared" si="573"/>
        <v>42116.710752314815</v>
      </c>
      <c r="T3840" s="22">
        <f t="shared" si="574"/>
        <v>42146.710752314815</v>
      </c>
    </row>
    <row r="3841" spans="1:20" ht="30" x14ac:dyDescent="0.25">
      <c r="A3841" s="3">
        <v>3839</v>
      </c>
      <c r="B3841" s="1" t="s">
        <v>3836</v>
      </c>
      <c r="C3841" s="1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26">
        <f t="shared" si="575"/>
        <v>1.0125</v>
      </c>
      <c r="P3841" s="3">
        <f t="shared" si="572"/>
        <v>2012.5</v>
      </c>
      <c r="Q3841" s="5" t="s">
        <v>8313</v>
      </c>
      <c r="R3841" s="3" t="s">
        <v>8314</v>
      </c>
      <c r="S3841" s="22">
        <f t="shared" si="573"/>
        <v>42155.142638888887</v>
      </c>
      <c r="T3841" s="22">
        <f t="shared" si="574"/>
        <v>42215.142638888887</v>
      </c>
    </row>
    <row r="3842" spans="1:20" ht="30" hidden="1" x14ac:dyDescent="0.25">
      <c r="A3842" s="3">
        <v>3840</v>
      </c>
      <c r="B3842" s="1" t="s">
        <v>3837</v>
      </c>
      <c r="C3842" s="1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26">
        <f t="shared" si="575"/>
        <v>65</v>
      </c>
      <c r="P3842" s="3">
        <f t="shared" ref="P3842:P3889" si="576">AVERAGE(I3842,J3842)</f>
        <v>1458102029</v>
      </c>
      <c r="Q3842" s="5" t="s">
        <v>8313</v>
      </c>
      <c r="R3842" s="3" t="s">
        <v>8314</v>
      </c>
      <c r="S3842" s="22">
        <f>(((I3842/60)/60)/24)+DATE(1970,1,1)</f>
        <v>42457.660057870366</v>
      </c>
      <c r="T3842" s="22">
        <f>(((J3842/60)/60)/24)+DATE(1970,1,1)</f>
        <v>42432.701724537037</v>
      </c>
    </row>
    <row r="3843" spans="1:20" ht="45" hidden="1" x14ac:dyDescent="0.25">
      <c r="A3843" s="3">
        <v>3841</v>
      </c>
      <c r="B3843" s="1" t="s">
        <v>3838</v>
      </c>
      <c r="C3843" s="1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26">
        <f t="shared" si="575"/>
        <v>8.72E-2</v>
      </c>
      <c r="P3843" s="3">
        <f t="shared" si="576"/>
        <v>1403290287</v>
      </c>
      <c r="Q3843" s="5" t="s">
        <v>8313</v>
      </c>
      <c r="R3843" s="3" t="s">
        <v>8314</v>
      </c>
      <c r="S3843" s="22">
        <f t="shared" ref="S3843:S3889" si="577">(((J3843/60)/60)/24)+DATE(1970,1,1)</f>
        <v>41780.785729166666</v>
      </c>
      <c r="T3843" s="22">
        <f t="shared" ref="T3843:T3889" si="578">(((I3843/60)/60)/24)+DATE(1970,1,1)</f>
        <v>41840.785729166666</v>
      </c>
    </row>
    <row r="3844" spans="1:20" ht="30" hidden="1" x14ac:dyDescent="0.25">
      <c r="A3844" s="3">
        <v>3842</v>
      </c>
      <c r="B3844" s="1" t="s">
        <v>3839</v>
      </c>
      <c r="C3844" s="1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26">
        <f t="shared" si="575"/>
        <v>0.21940000000000001</v>
      </c>
      <c r="P3844" s="3">
        <f t="shared" si="576"/>
        <v>1398513052</v>
      </c>
      <c r="Q3844" s="5" t="s">
        <v>8313</v>
      </c>
      <c r="R3844" s="3" t="s">
        <v>8314</v>
      </c>
      <c r="S3844" s="22">
        <f t="shared" si="577"/>
        <v>41740.493657407409</v>
      </c>
      <c r="T3844" s="22">
        <f t="shared" si="578"/>
        <v>41770.493657407409</v>
      </c>
    </row>
    <row r="3845" spans="1:20" ht="30" hidden="1" x14ac:dyDescent="0.25">
      <c r="A3845" s="3">
        <v>3843</v>
      </c>
      <c r="B3845" s="1" t="s">
        <v>3840</v>
      </c>
      <c r="C3845" s="1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26">
        <f t="shared" si="575"/>
        <v>0.21299999999999999</v>
      </c>
      <c r="P3845" s="3">
        <f t="shared" si="576"/>
        <v>1400507064</v>
      </c>
      <c r="Q3845" s="5" t="s">
        <v>8313</v>
      </c>
      <c r="R3845" s="3" t="s">
        <v>8314</v>
      </c>
      <c r="S3845" s="22">
        <f t="shared" si="577"/>
        <v>41766.072500000002</v>
      </c>
      <c r="T3845" s="22">
        <f t="shared" si="578"/>
        <v>41791.072500000002</v>
      </c>
    </row>
    <row r="3846" spans="1:20" ht="30" hidden="1" x14ac:dyDescent="0.25">
      <c r="A3846" s="3">
        <v>3844</v>
      </c>
      <c r="B3846" s="1" t="s">
        <v>3841</v>
      </c>
      <c r="C3846" s="1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26">
        <f t="shared" si="575"/>
        <v>0.41489795918367345</v>
      </c>
      <c r="P3846" s="3">
        <f t="shared" si="576"/>
        <v>1400626437</v>
      </c>
      <c r="Q3846" s="5" t="s">
        <v>8313</v>
      </c>
      <c r="R3846" s="3" t="s">
        <v>8314</v>
      </c>
      <c r="S3846" s="22">
        <f t="shared" si="577"/>
        <v>41766.617291666669</v>
      </c>
      <c r="T3846" s="22">
        <f t="shared" si="578"/>
        <v>41793.290972222225</v>
      </c>
    </row>
    <row r="3847" spans="1:20" ht="60" hidden="1" x14ac:dyDescent="0.25">
      <c r="A3847" s="3">
        <v>3845</v>
      </c>
      <c r="B3847" s="1" t="s">
        <v>3842</v>
      </c>
      <c r="C3847" s="1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26">
        <f t="shared" si="575"/>
        <v>2.1049999999999999E-2</v>
      </c>
      <c r="P3847" s="3">
        <f t="shared" si="576"/>
        <v>1442415774</v>
      </c>
      <c r="Q3847" s="5" t="s">
        <v>8313</v>
      </c>
      <c r="R3847" s="3" t="s">
        <v>8314</v>
      </c>
      <c r="S3847" s="22">
        <f t="shared" si="577"/>
        <v>42248.627013888887</v>
      </c>
      <c r="T3847" s="22">
        <f t="shared" si="578"/>
        <v>42278.627013888887</v>
      </c>
    </row>
    <row r="3848" spans="1:20" ht="30" hidden="1" x14ac:dyDescent="0.25">
      <c r="A3848" s="3">
        <v>3846</v>
      </c>
      <c r="B3848" s="1" t="s">
        <v>3843</v>
      </c>
      <c r="C3848" s="1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26">
        <f t="shared" si="575"/>
        <v>2.7E-2</v>
      </c>
      <c r="P3848" s="3">
        <f t="shared" si="576"/>
        <v>1411063741</v>
      </c>
      <c r="Q3848" s="5" t="s">
        <v>8313</v>
      </c>
      <c r="R3848" s="3" t="s">
        <v>8314</v>
      </c>
      <c r="S3848" s="22">
        <f t="shared" si="577"/>
        <v>41885.221550925926</v>
      </c>
      <c r="T3848" s="22">
        <f t="shared" si="578"/>
        <v>41916.290972222225</v>
      </c>
    </row>
    <row r="3849" spans="1:20" ht="30" hidden="1" x14ac:dyDescent="0.25">
      <c r="A3849" s="3">
        <v>3847</v>
      </c>
      <c r="B3849" s="1" t="s">
        <v>3844</v>
      </c>
      <c r="C3849" s="1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26">
        <f t="shared" si="575"/>
        <v>0.16161904761904761</v>
      </c>
      <c r="P3849" s="3">
        <f t="shared" si="576"/>
        <v>1435339391</v>
      </c>
      <c r="Q3849" s="5" t="s">
        <v>8313</v>
      </c>
      <c r="R3849" s="3" t="s">
        <v>8314</v>
      </c>
      <c r="S3849" s="22">
        <f t="shared" si="577"/>
        <v>42159.224432870367</v>
      </c>
      <c r="T3849" s="22">
        <f t="shared" si="578"/>
        <v>42204.224432870367</v>
      </c>
    </row>
    <row r="3850" spans="1:20" ht="30" hidden="1" x14ac:dyDescent="0.25">
      <c r="A3850" s="3">
        <v>3848</v>
      </c>
      <c r="B3850" s="1" t="s">
        <v>3845</v>
      </c>
      <c r="C3850" s="1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26">
        <f t="shared" si="575"/>
        <v>0.16376923076923078</v>
      </c>
      <c r="P3850" s="3">
        <f t="shared" si="576"/>
        <v>1443900989</v>
      </c>
      <c r="Q3850" s="5" t="s">
        <v>8313</v>
      </c>
      <c r="R3850" s="3" t="s">
        <v>8314</v>
      </c>
      <c r="S3850" s="22">
        <f t="shared" si="577"/>
        <v>42265.817002314812</v>
      </c>
      <c r="T3850" s="22">
        <f t="shared" si="578"/>
        <v>42295.817002314812</v>
      </c>
    </row>
    <row r="3851" spans="1:20" ht="30" hidden="1" x14ac:dyDescent="0.25">
      <c r="A3851" s="3">
        <v>3849</v>
      </c>
      <c r="B3851" s="1" t="s">
        <v>3846</v>
      </c>
      <c r="C3851" s="1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26">
        <f t="shared" si="575"/>
        <v>7.0433333333333334E-2</v>
      </c>
      <c r="P3851" s="3">
        <f t="shared" si="576"/>
        <v>1432751084</v>
      </c>
      <c r="Q3851" s="5" t="s">
        <v>8313</v>
      </c>
      <c r="R3851" s="3" t="s">
        <v>8314</v>
      </c>
      <c r="S3851" s="22">
        <f t="shared" si="577"/>
        <v>42136.767175925925</v>
      </c>
      <c r="T3851" s="22">
        <f t="shared" si="578"/>
        <v>42166.767175925925</v>
      </c>
    </row>
    <row r="3852" spans="1:20" ht="30" hidden="1" x14ac:dyDescent="0.25">
      <c r="A3852" s="3">
        <v>3850</v>
      </c>
      <c r="B3852" s="1" t="s">
        <v>3847</v>
      </c>
      <c r="C3852" s="1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26">
        <f t="shared" si="575"/>
        <v>3.7999999999999999E-2</v>
      </c>
      <c r="P3852" s="3">
        <f t="shared" si="576"/>
        <v>1418785143</v>
      </c>
      <c r="Q3852" s="5" t="s">
        <v>8313</v>
      </c>
      <c r="R3852" s="3" t="s">
        <v>8314</v>
      </c>
      <c r="S3852" s="22">
        <f t="shared" si="577"/>
        <v>41975.124340277776</v>
      </c>
      <c r="T3852" s="22">
        <f t="shared" si="578"/>
        <v>42005.124340277776</v>
      </c>
    </row>
    <row r="3853" spans="1:20" ht="30" hidden="1" x14ac:dyDescent="0.25">
      <c r="A3853" s="3">
        <v>3851</v>
      </c>
      <c r="B3853" s="1" t="s">
        <v>3848</v>
      </c>
      <c r="C3853" s="1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26">
        <f t="shared" si="575"/>
        <v>0.34079999999999999</v>
      </c>
      <c r="P3853" s="3">
        <f t="shared" si="576"/>
        <v>1435833179</v>
      </c>
      <c r="Q3853" s="5" t="s">
        <v>8313</v>
      </c>
      <c r="R3853" s="3" t="s">
        <v>8314</v>
      </c>
      <c r="S3853" s="22">
        <f t="shared" si="577"/>
        <v>42172.439571759256</v>
      </c>
      <c r="T3853" s="22">
        <f t="shared" si="578"/>
        <v>42202.439571759256</v>
      </c>
    </row>
    <row r="3854" spans="1:20" ht="30" hidden="1" x14ac:dyDescent="0.25">
      <c r="A3854" s="3">
        <v>3852</v>
      </c>
      <c r="B3854" s="1" t="s">
        <v>3849</v>
      </c>
      <c r="C3854" s="1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26">
        <f t="shared" si="575"/>
        <v>2E-3</v>
      </c>
      <c r="P3854" s="3">
        <f t="shared" si="576"/>
        <v>1426349076</v>
      </c>
      <c r="Q3854" s="5" t="s">
        <v>8313</v>
      </c>
      <c r="R3854" s="3" t="s">
        <v>8314</v>
      </c>
      <c r="S3854" s="22">
        <f t="shared" si="577"/>
        <v>42065.190694444449</v>
      </c>
      <c r="T3854" s="22">
        <f t="shared" si="578"/>
        <v>42090.149027777778</v>
      </c>
    </row>
    <row r="3855" spans="1:20" ht="30" hidden="1" x14ac:dyDescent="0.25">
      <c r="A3855" s="3">
        <v>3853</v>
      </c>
      <c r="B3855" s="1" t="s">
        <v>3850</v>
      </c>
      <c r="C3855" s="1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26">
        <f t="shared" si="575"/>
        <v>2.5999999999999998E-4</v>
      </c>
      <c r="P3855" s="3">
        <f t="shared" si="576"/>
        <v>1408090178</v>
      </c>
      <c r="Q3855" s="5" t="s">
        <v>8313</v>
      </c>
      <c r="R3855" s="3" t="s">
        <v>8314</v>
      </c>
      <c r="S3855" s="22">
        <f t="shared" si="577"/>
        <v>41848.84002314815</v>
      </c>
      <c r="T3855" s="22">
        <f t="shared" si="578"/>
        <v>41883.84002314815</v>
      </c>
    </row>
    <row r="3856" spans="1:20" hidden="1" x14ac:dyDescent="0.25">
      <c r="A3856" s="3">
        <v>3854</v>
      </c>
      <c r="B3856" s="1" t="s">
        <v>3851</v>
      </c>
      <c r="C3856" s="1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26">
        <f t="shared" si="575"/>
        <v>0.16254545454545455</v>
      </c>
      <c r="P3856" s="3">
        <f t="shared" si="576"/>
        <v>1429910058</v>
      </c>
      <c r="Q3856" s="5" t="s">
        <v>8313</v>
      </c>
      <c r="R3856" s="3" t="s">
        <v>8314</v>
      </c>
      <c r="S3856" s="22">
        <f t="shared" si="577"/>
        <v>42103.884930555556</v>
      </c>
      <c r="T3856" s="22">
        <f t="shared" si="578"/>
        <v>42133.884930555556</v>
      </c>
    </row>
    <row r="3857" spans="1:20" ht="45" hidden="1" x14ac:dyDescent="0.25">
      <c r="A3857" s="3">
        <v>3855</v>
      </c>
      <c r="B3857" s="1" t="s">
        <v>3852</v>
      </c>
      <c r="C3857" s="1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26">
        <f t="shared" si="575"/>
        <v>2.5000000000000001E-2</v>
      </c>
      <c r="P3857" s="3">
        <f t="shared" si="576"/>
        <v>1426114071</v>
      </c>
      <c r="Q3857" s="5" t="s">
        <v>8313</v>
      </c>
      <c r="R3857" s="3" t="s">
        <v>8314</v>
      </c>
      <c r="S3857" s="22">
        <f t="shared" si="577"/>
        <v>42059.970729166671</v>
      </c>
      <c r="T3857" s="22">
        <f t="shared" si="578"/>
        <v>42089.929062499999</v>
      </c>
    </row>
    <row r="3858" spans="1:20" ht="30" hidden="1" x14ac:dyDescent="0.25">
      <c r="A3858" s="3">
        <v>3856</v>
      </c>
      <c r="B3858" s="1" t="s">
        <v>3853</v>
      </c>
      <c r="C3858" s="1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26">
        <f t="shared" si="575"/>
        <v>2.0000000000000001E-4</v>
      </c>
      <c r="P3858" s="3">
        <f t="shared" si="576"/>
        <v>1424539203</v>
      </c>
      <c r="Q3858" s="5" t="s">
        <v>8313</v>
      </c>
      <c r="R3858" s="3" t="s">
        <v>8314</v>
      </c>
      <c r="S3858" s="22">
        <f t="shared" si="577"/>
        <v>42041.743090277778</v>
      </c>
      <c r="T3858" s="22">
        <f t="shared" si="578"/>
        <v>42071.701423611114</v>
      </c>
    </row>
    <row r="3859" spans="1:20" ht="45" hidden="1" x14ac:dyDescent="0.25">
      <c r="A3859" s="3">
        <v>3857</v>
      </c>
      <c r="B3859" s="1" t="s">
        <v>3854</v>
      </c>
      <c r="C3859" s="1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26">
        <f t="shared" si="575"/>
        <v>5.1999999999999998E-2</v>
      </c>
      <c r="P3859" s="3">
        <f t="shared" si="576"/>
        <v>1405920405</v>
      </c>
      <c r="Q3859" s="5" t="s">
        <v>8313</v>
      </c>
      <c r="R3859" s="3" t="s">
        <v>8314</v>
      </c>
      <c r="S3859" s="22">
        <f t="shared" si="577"/>
        <v>41829.73715277778</v>
      </c>
      <c r="T3859" s="22">
        <f t="shared" si="578"/>
        <v>41852.716666666667</v>
      </c>
    </row>
    <row r="3860" spans="1:20" ht="30" hidden="1" x14ac:dyDescent="0.25">
      <c r="A3860" s="3">
        <v>3858</v>
      </c>
      <c r="B3860" s="1" t="s">
        <v>3855</v>
      </c>
      <c r="C3860" s="1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26">
        <f t="shared" si="575"/>
        <v>0.02</v>
      </c>
      <c r="P3860" s="3">
        <f t="shared" si="576"/>
        <v>1431531622</v>
      </c>
      <c r="Q3860" s="5" t="s">
        <v>8313</v>
      </c>
      <c r="R3860" s="3" t="s">
        <v>8314</v>
      </c>
      <c r="S3860" s="22">
        <f t="shared" si="577"/>
        <v>42128.431064814817</v>
      </c>
      <c r="T3860" s="22">
        <f t="shared" si="578"/>
        <v>42146.875</v>
      </c>
    </row>
    <row r="3861" spans="1:20" ht="30" hidden="1" x14ac:dyDescent="0.25">
      <c r="A3861" s="3">
        <v>3859</v>
      </c>
      <c r="B3861" s="1" t="s">
        <v>3856</v>
      </c>
      <c r="C3861" s="1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26">
        <f t="shared" si="575"/>
        <v>4.0000000000000002E-4</v>
      </c>
      <c r="P3861" s="3">
        <f t="shared" si="576"/>
        <v>1402607603.5</v>
      </c>
      <c r="Q3861" s="5" t="s">
        <v>8313</v>
      </c>
      <c r="R3861" s="3" t="s">
        <v>8314</v>
      </c>
      <c r="S3861" s="22">
        <f t="shared" si="577"/>
        <v>41789.893599537041</v>
      </c>
      <c r="T3861" s="22">
        <f t="shared" si="578"/>
        <v>41815.875</v>
      </c>
    </row>
    <row r="3862" spans="1:20" ht="30" hidden="1" x14ac:dyDescent="0.25">
      <c r="A3862" s="3">
        <v>3860</v>
      </c>
      <c r="B3862" s="1" t="s">
        <v>3857</v>
      </c>
      <c r="C3862" s="1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26">
        <f t="shared" si="575"/>
        <v>0.17666666666666667</v>
      </c>
      <c r="P3862" s="3">
        <f t="shared" si="576"/>
        <v>1406562710</v>
      </c>
      <c r="Q3862" s="5" t="s">
        <v>8313</v>
      </c>
      <c r="R3862" s="3" t="s">
        <v>8314</v>
      </c>
      <c r="S3862" s="22">
        <f t="shared" si="577"/>
        <v>41833.660995370366</v>
      </c>
      <c r="T3862" s="22">
        <f t="shared" si="578"/>
        <v>41863.660995370366</v>
      </c>
    </row>
    <row r="3863" spans="1:20" hidden="1" x14ac:dyDescent="0.25">
      <c r="A3863" s="3">
        <v>3861</v>
      </c>
      <c r="B3863" s="1" t="s">
        <v>3858</v>
      </c>
      <c r="C3863" s="1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26">
        <f t="shared" si="575"/>
        <v>0.05</v>
      </c>
      <c r="P3863" s="3">
        <f t="shared" si="576"/>
        <v>1414043898.5</v>
      </c>
      <c r="Q3863" s="5" t="s">
        <v>8313</v>
      </c>
      <c r="R3863" s="3" t="s">
        <v>8314</v>
      </c>
      <c r="S3863" s="22">
        <f t="shared" si="577"/>
        <v>41914.590011574073</v>
      </c>
      <c r="T3863" s="22">
        <f t="shared" si="578"/>
        <v>41955.907638888893</v>
      </c>
    </row>
    <row r="3864" spans="1:20" hidden="1" x14ac:dyDescent="0.25">
      <c r="A3864" s="3">
        <v>3862</v>
      </c>
      <c r="B3864" s="1" t="s">
        <v>3859</v>
      </c>
      <c r="C3864" s="1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26">
        <f t="shared" si="575"/>
        <v>1.3333333333333334E-4</v>
      </c>
      <c r="P3864" s="3">
        <f t="shared" si="576"/>
        <v>1473075448</v>
      </c>
      <c r="Q3864" s="5" t="s">
        <v>8313</v>
      </c>
      <c r="R3864" s="3" t="s">
        <v>8314</v>
      </c>
      <c r="S3864" s="22">
        <f t="shared" si="577"/>
        <v>42611.261064814811</v>
      </c>
      <c r="T3864" s="22">
        <f t="shared" si="578"/>
        <v>42625.707638888889</v>
      </c>
    </row>
    <row r="3865" spans="1:20" ht="30" hidden="1" x14ac:dyDescent="0.25">
      <c r="A3865" s="3">
        <v>3863</v>
      </c>
      <c r="B3865" s="1" t="s">
        <v>3860</v>
      </c>
      <c r="C3865" s="1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26">
        <f t="shared" si="575"/>
        <v>0</v>
      </c>
      <c r="P3865" s="3">
        <f t="shared" si="576"/>
        <v>1444146105</v>
      </c>
      <c r="Q3865" s="5" t="s">
        <v>8313</v>
      </c>
      <c r="R3865" s="3" t="s">
        <v>8314</v>
      </c>
      <c r="S3865" s="22">
        <f t="shared" si="577"/>
        <v>42253.633159722223</v>
      </c>
      <c r="T3865" s="22">
        <f t="shared" si="578"/>
        <v>42313.674826388888</v>
      </c>
    </row>
    <row r="3866" spans="1:20" ht="30" hidden="1" x14ac:dyDescent="0.25">
      <c r="A3866" s="3">
        <v>3864</v>
      </c>
      <c r="B3866" s="1" t="s">
        <v>3861</v>
      </c>
      <c r="C3866" s="1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26">
        <f t="shared" si="575"/>
        <v>1.2E-2</v>
      </c>
      <c r="P3866" s="3">
        <f t="shared" si="576"/>
        <v>1446501254</v>
      </c>
      <c r="Q3866" s="5" t="s">
        <v>8313</v>
      </c>
      <c r="R3866" s="3" t="s">
        <v>8314</v>
      </c>
      <c r="S3866" s="22">
        <f t="shared" si="577"/>
        <v>42295.891828703709</v>
      </c>
      <c r="T3866" s="22">
        <f t="shared" si="578"/>
        <v>42325.933495370366</v>
      </c>
    </row>
    <row r="3867" spans="1:20" ht="30" hidden="1" x14ac:dyDescent="0.25">
      <c r="A3867" s="3">
        <v>3865</v>
      </c>
      <c r="B3867" s="1" t="s">
        <v>3862</v>
      </c>
      <c r="C3867" s="1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26">
        <f t="shared" si="575"/>
        <v>0.26937422295897223</v>
      </c>
      <c r="P3867" s="3">
        <f t="shared" si="576"/>
        <v>1407666849</v>
      </c>
      <c r="Q3867" s="5" t="s">
        <v>8313</v>
      </c>
      <c r="R3867" s="3" t="s">
        <v>8314</v>
      </c>
      <c r="S3867" s="22">
        <f t="shared" si="577"/>
        <v>41841.651597222226</v>
      </c>
      <c r="T3867" s="22">
        <f t="shared" si="578"/>
        <v>41881.229166666664</v>
      </c>
    </row>
    <row r="3868" spans="1:20" hidden="1" x14ac:dyDescent="0.25">
      <c r="A3868" s="3">
        <v>3866</v>
      </c>
      <c r="B3868" s="1" t="s">
        <v>3863</v>
      </c>
      <c r="C3868" s="1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26">
        <f t="shared" si="575"/>
        <v>5.4999999999999997E-3</v>
      </c>
      <c r="P3868" s="3">
        <f t="shared" si="576"/>
        <v>1456578380.5</v>
      </c>
      <c r="Q3868" s="5" t="s">
        <v>8313</v>
      </c>
      <c r="R3868" s="3" t="s">
        <v>8314</v>
      </c>
      <c r="S3868" s="22">
        <f t="shared" si="577"/>
        <v>42402.947002314817</v>
      </c>
      <c r="T3868" s="22">
        <f t="shared" si="578"/>
        <v>42452.145138888889</v>
      </c>
    </row>
    <row r="3869" spans="1:20" ht="30" hidden="1" x14ac:dyDescent="0.25">
      <c r="A3869" s="3">
        <v>3867</v>
      </c>
      <c r="B3869" s="1" t="s">
        <v>3864</v>
      </c>
      <c r="C3869" s="1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26">
        <f t="shared" si="575"/>
        <v>0.1255</v>
      </c>
      <c r="P3869" s="3">
        <f t="shared" si="576"/>
        <v>1464982339</v>
      </c>
      <c r="Q3869" s="5" t="s">
        <v>8313</v>
      </c>
      <c r="R3869" s="3" t="s">
        <v>8314</v>
      </c>
      <c r="S3869" s="22">
        <f t="shared" si="577"/>
        <v>42509.814108796301</v>
      </c>
      <c r="T3869" s="22">
        <f t="shared" si="578"/>
        <v>42539.814108796301</v>
      </c>
    </row>
    <row r="3870" spans="1:20" hidden="1" x14ac:dyDescent="0.25">
      <c r="A3870" s="3">
        <v>3868</v>
      </c>
      <c r="B3870" s="1" t="s">
        <v>3865</v>
      </c>
      <c r="C3870" s="1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26">
        <f t="shared" si="575"/>
        <v>2E-3</v>
      </c>
      <c r="P3870" s="3">
        <f t="shared" si="576"/>
        <v>1409111405</v>
      </c>
      <c r="Q3870" s="5" t="s">
        <v>8313</v>
      </c>
      <c r="R3870" s="3" t="s">
        <v>8334</v>
      </c>
      <c r="S3870" s="22">
        <f t="shared" si="577"/>
        <v>41865.659780092588</v>
      </c>
      <c r="T3870" s="22">
        <f t="shared" si="578"/>
        <v>41890.659780092588</v>
      </c>
    </row>
    <row r="3871" spans="1:20" ht="30" hidden="1" x14ac:dyDescent="0.25">
      <c r="A3871" s="3">
        <v>3869</v>
      </c>
      <c r="B3871" s="1" t="s">
        <v>3866</v>
      </c>
      <c r="C3871" s="1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26">
        <f t="shared" si="575"/>
        <v>3.44748684310884E-2</v>
      </c>
      <c r="P3871" s="3">
        <f t="shared" si="576"/>
        <v>1425032226</v>
      </c>
      <c r="Q3871" s="5" t="s">
        <v>8313</v>
      </c>
      <c r="R3871" s="3" t="s">
        <v>8334</v>
      </c>
      <c r="S3871" s="22">
        <f t="shared" si="577"/>
        <v>42047.724444444444</v>
      </c>
      <c r="T3871" s="22">
        <f t="shared" si="578"/>
        <v>42077.132638888885</v>
      </c>
    </row>
    <row r="3872" spans="1:20" ht="30" hidden="1" x14ac:dyDescent="0.25">
      <c r="A3872" s="3">
        <v>3870</v>
      </c>
      <c r="B3872" s="1" t="s">
        <v>3867</v>
      </c>
      <c r="C3872" s="1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26">
        <f t="shared" si="575"/>
        <v>0.15</v>
      </c>
      <c r="P3872" s="3">
        <f t="shared" si="576"/>
        <v>1403064478</v>
      </c>
      <c r="Q3872" s="5" t="s">
        <v>8313</v>
      </c>
      <c r="R3872" s="3" t="s">
        <v>8334</v>
      </c>
      <c r="S3872" s="22">
        <f t="shared" si="577"/>
        <v>41793.17219907407</v>
      </c>
      <c r="T3872" s="22">
        <f t="shared" si="578"/>
        <v>41823.17219907407</v>
      </c>
    </row>
    <row r="3873" spans="1:20" ht="30" hidden="1" x14ac:dyDescent="0.25">
      <c r="A3873" s="3">
        <v>3871</v>
      </c>
      <c r="B3873" s="1" t="s">
        <v>3868</v>
      </c>
      <c r="C3873" s="1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26">
        <f t="shared" si="575"/>
        <v>2.6666666666666668E-2</v>
      </c>
      <c r="P3873" s="3">
        <f t="shared" si="576"/>
        <v>1488219250</v>
      </c>
      <c r="Q3873" s="5" t="s">
        <v>8313</v>
      </c>
      <c r="R3873" s="3" t="s">
        <v>8334</v>
      </c>
      <c r="S3873" s="22">
        <f t="shared" si="577"/>
        <v>42763.780671296292</v>
      </c>
      <c r="T3873" s="22">
        <f t="shared" si="578"/>
        <v>42823.739004629635</v>
      </c>
    </row>
    <row r="3874" spans="1:20" ht="30" hidden="1" x14ac:dyDescent="0.25">
      <c r="A3874" s="3">
        <v>3872</v>
      </c>
      <c r="B3874" s="1" t="s">
        <v>3869</v>
      </c>
      <c r="C3874" s="1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26">
        <f t="shared" si="575"/>
        <v>0</v>
      </c>
      <c r="P3874" s="3">
        <f t="shared" si="576"/>
        <v>1437362996</v>
      </c>
      <c r="Q3874" s="5" t="s">
        <v>8313</v>
      </c>
      <c r="R3874" s="3" t="s">
        <v>8334</v>
      </c>
      <c r="S3874" s="22">
        <f t="shared" si="577"/>
        <v>42180.145787037036</v>
      </c>
      <c r="T3874" s="22">
        <f t="shared" si="578"/>
        <v>42230.145787037036</v>
      </c>
    </row>
    <row r="3875" spans="1:20" ht="30" hidden="1" x14ac:dyDescent="0.25">
      <c r="A3875" s="3">
        <v>3873</v>
      </c>
      <c r="B3875" s="1" t="s">
        <v>3870</v>
      </c>
      <c r="C3875" s="1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26">
        <f t="shared" si="575"/>
        <v>0</v>
      </c>
      <c r="P3875" s="3">
        <f t="shared" si="576"/>
        <v>1443026535</v>
      </c>
      <c r="Q3875" s="5" t="s">
        <v>8313</v>
      </c>
      <c r="R3875" s="3" t="s">
        <v>8334</v>
      </c>
      <c r="S3875" s="22">
        <f t="shared" si="577"/>
        <v>42255.696006944447</v>
      </c>
      <c r="T3875" s="22">
        <f t="shared" si="578"/>
        <v>42285.696006944447</v>
      </c>
    </row>
    <row r="3876" spans="1:20" ht="30" hidden="1" x14ac:dyDescent="0.25">
      <c r="A3876" s="3">
        <v>3874</v>
      </c>
      <c r="B3876" s="1" t="s">
        <v>3871</v>
      </c>
      <c r="C3876" s="1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26">
        <f t="shared" si="575"/>
        <v>0</v>
      </c>
      <c r="P3876" s="3">
        <f t="shared" si="576"/>
        <v>1421152911</v>
      </c>
      <c r="Q3876" s="5" t="s">
        <v>8313</v>
      </c>
      <c r="R3876" s="3" t="s">
        <v>8334</v>
      </c>
      <c r="S3876" s="22">
        <f t="shared" si="577"/>
        <v>42007.016458333332</v>
      </c>
      <c r="T3876" s="22">
        <f t="shared" si="578"/>
        <v>42028.041666666672</v>
      </c>
    </row>
    <row r="3877" spans="1:20" ht="30" hidden="1" x14ac:dyDescent="0.25">
      <c r="A3877" s="3">
        <v>3875</v>
      </c>
      <c r="B3877" s="1" t="s">
        <v>3872</v>
      </c>
      <c r="C3877" s="1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26">
        <f t="shared" si="575"/>
        <v>0</v>
      </c>
      <c r="P3877" s="3">
        <f t="shared" si="576"/>
        <v>1472850582.5</v>
      </c>
      <c r="Q3877" s="5" t="s">
        <v>8313</v>
      </c>
      <c r="R3877" s="3" t="s">
        <v>8334</v>
      </c>
      <c r="S3877" s="22">
        <f t="shared" si="577"/>
        <v>42615.346817129626</v>
      </c>
      <c r="T3877" s="22">
        <f t="shared" si="578"/>
        <v>42616.416666666672</v>
      </c>
    </row>
    <row r="3878" spans="1:20" ht="30" hidden="1" x14ac:dyDescent="0.25">
      <c r="A3878" s="3">
        <v>3876</v>
      </c>
      <c r="B3878" s="1" t="s">
        <v>3873</v>
      </c>
      <c r="C3878" s="1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26">
        <f t="shared" si="575"/>
        <v>0.52794871794871789</v>
      </c>
      <c r="P3878" s="3">
        <f t="shared" si="576"/>
        <v>1453129128</v>
      </c>
      <c r="Q3878" s="5" t="s">
        <v>8313</v>
      </c>
      <c r="R3878" s="3" t="s">
        <v>8334</v>
      </c>
      <c r="S3878" s="22">
        <f t="shared" si="577"/>
        <v>42372.624166666668</v>
      </c>
      <c r="T3878" s="22">
        <f t="shared" si="578"/>
        <v>42402.624166666668</v>
      </c>
    </row>
    <row r="3879" spans="1:20" ht="30" hidden="1" x14ac:dyDescent="0.25">
      <c r="A3879" s="3">
        <v>3877</v>
      </c>
      <c r="B3879" s="1" t="s">
        <v>3874</v>
      </c>
      <c r="C3879" s="1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26">
        <f t="shared" si="575"/>
        <v>4.9639999999999997E-2</v>
      </c>
      <c r="P3879" s="3">
        <f t="shared" si="576"/>
        <v>1479917752</v>
      </c>
      <c r="Q3879" s="5" t="s">
        <v>8313</v>
      </c>
      <c r="R3879" s="3" t="s">
        <v>8334</v>
      </c>
      <c r="S3879" s="22">
        <f t="shared" si="577"/>
        <v>42682.67768518519</v>
      </c>
      <c r="T3879" s="22">
        <f t="shared" si="578"/>
        <v>42712.67768518519</v>
      </c>
    </row>
    <row r="3880" spans="1:20" ht="30" hidden="1" x14ac:dyDescent="0.25">
      <c r="A3880" s="3">
        <v>3878</v>
      </c>
      <c r="B3880" s="1" t="s">
        <v>3875</v>
      </c>
      <c r="C3880" s="1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26">
        <f t="shared" si="575"/>
        <v>5.5555555555555556E-4</v>
      </c>
      <c r="P3880" s="3">
        <f t="shared" si="576"/>
        <v>1434325743</v>
      </c>
      <c r="Q3880" s="5" t="s">
        <v>8313</v>
      </c>
      <c r="R3880" s="3" t="s">
        <v>8334</v>
      </c>
      <c r="S3880" s="22">
        <f t="shared" si="577"/>
        <v>42154.818819444445</v>
      </c>
      <c r="T3880" s="22">
        <f t="shared" si="578"/>
        <v>42185.165972222225</v>
      </c>
    </row>
    <row r="3881" spans="1:20" ht="30" hidden="1" x14ac:dyDescent="0.25">
      <c r="A3881" s="3">
        <v>3879</v>
      </c>
      <c r="B3881" s="1" t="s">
        <v>3876</v>
      </c>
      <c r="C3881" s="1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26">
        <f t="shared" si="575"/>
        <v>0</v>
      </c>
      <c r="P3881" s="3">
        <f t="shared" si="576"/>
        <v>1420922396</v>
      </c>
      <c r="Q3881" s="5" t="s">
        <v>8313</v>
      </c>
      <c r="R3881" s="3" t="s">
        <v>8334</v>
      </c>
      <c r="S3881" s="22">
        <f t="shared" si="577"/>
        <v>41999.861064814817</v>
      </c>
      <c r="T3881" s="22">
        <f t="shared" si="578"/>
        <v>42029.861064814817</v>
      </c>
    </row>
    <row r="3882" spans="1:20" ht="30" hidden="1" x14ac:dyDescent="0.25">
      <c r="A3882" s="3">
        <v>3880</v>
      </c>
      <c r="B3882" s="1" t="s">
        <v>3877</v>
      </c>
      <c r="C3882" s="1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26">
        <f t="shared" si="575"/>
        <v>0.13066666666666665</v>
      </c>
      <c r="P3882" s="3">
        <f t="shared" si="576"/>
        <v>1405243010</v>
      </c>
      <c r="Q3882" s="5" t="s">
        <v>8313</v>
      </c>
      <c r="R3882" s="3" t="s">
        <v>8334</v>
      </c>
      <c r="S3882" s="22">
        <f t="shared" si="577"/>
        <v>41815.815046296295</v>
      </c>
      <c r="T3882" s="22">
        <f t="shared" si="578"/>
        <v>41850.958333333336</v>
      </c>
    </row>
    <row r="3883" spans="1:20" ht="30" hidden="1" x14ac:dyDescent="0.25">
      <c r="A3883" s="3">
        <v>3881</v>
      </c>
      <c r="B3883" s="1" t="s">
        <v>3878</v>
      </c>
      <c r="C3883" s="1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26">
        <f t="shared" si="575"/>
        <v>0.05</v>
      </c>
      <c r="P3883" s="3">
        <f t="shared" si="576"/>
        <v>1486254399</v>
      </c>
      <c r="Q3883" s="5" t="s">
        <v>8313</v>
      </c>
      <c r="R3883" s="3" t="s">
        <v>8334</v>
      </c>
      <c r="S3883" s="22">
        <f t="shared" si="577"/>
        <v>42756.018506944441</v>
      </c>
      <c r="T3883" s="22">
        <f t="shared" si="578"/>
        <v>42786.018506944441</v>
      </c>
    </row>
    <row r="3884" spans="1:20" ht="30" hidden="1" x14ac:dyDescent="0.25">
      <c r="A3884" s="3">
        <v>3882</v>
      </c>
      <c r="B3884" s="1" t="s">
        <v>3879</v>
      </c>
      <c r="C3884" s="1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26">
        <f t="shared" si="575"/>
        <v>0</v>
      </c>
      <c r="P3884" s="3">
        <f t="shared" si="576"/>
        <v>1453115975</v>
      </c>
      <c r="Q3884" s="5" t="s">
        <v>8313</v>
      </c>
      <c r="R3884" s="3" t="s">
        <v>8334</v>
      </c>
      <c r="S3884" s="22">
        <f t="shared" si="577"/>
        <v>42373.983449074076</v>
      </c>
      <c r="T3884" s="22">
        <f t="shared" si="578"/>
        <v>42400.960416666669</v>
      </c>
    </row>
    <row r="3885" spans="1:20" ht="30" hidden="1" x14ac:dyDescent="0.25">
      <c r="A3885" s="3">
        <v>3883</v>
      </c>
      <c r="B3885" s="1" t="s">
        <v>3880</v>
      </c>
      <c r="C3885" s="1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26">
        <f t="shared" si="575"/>
        <v>0</v>
      </c>
      <c r="P3885" s="3">
        <f t="shared" si="576"/>
        <v>1408372069</v>
      </c>
      <c r="Q3885" s="5" t="s">
        <v>8313</v>
      </c>
      <c r="R3885" s="3" t="s">
        <v>8334</v>
      </c>
      <c r="S3885" s="22">
        <f t="shared" si="577"/>
        <v>41854.602650462963</v>
      </c>
      <c r="T3885" s="22">
        <f t="shared" si="578"/>
        <v>41884.602650462963</v>
      </c>
    </row>
    <row r="3886" spans="1:20" ht="30" hidden="1" x14ac:dyDescent="0.25">
      <c r="A3886" s="3">
        <v>3884</v>
      </c>
      <c r="B3886" s="1" t="s">
        <v>3881</v>
      </c>
      <c r="C3886" s="1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26">
        <f t="shared" si="575"/>
        <v>0</v>
      </c>
      <c r="P3886" s="3">
        <f t="shared" si="576"/>
        <v>1426400992</v>
      </c>
      <c r="Q3886" s="5" t="s">
        <v>8313</v>
      </c>
      <c r="R3886" s="3" t="s">
        <v>8334</v>
      </c>
      <c r="S3886" s="22">
        <f t="shared" si="577"/>
        <v>42065.791574074072</v>
      </c>
      <c r="T3886" s="22">
        <f t="shared" si="578"/>
        <v>42090.749907407408</v>
      </c>
    </row>
    <row r="3887" spans="1:20" ht="30" hidden="1" x14ac:dyDescent="0.25">
      <c r="A3887" s="3">
        <v>3885</v>
      </c>
      <c r="B3887" s="1" t="s">
        <v>3882</v>
      </c>
      <c r="C3887" s="1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26">
        <f t="shared" si="575"/>
        <v>0</v>
      </c>
      <c r="P3887" s="3">
        <f t="shared" si="576"/>
        <v>1461538191</v>
      </c>
      <c r="Q3887" s="5" t="s">
        <v>8313</v>
      </c>
      <c r="R3887" s="3" t="s">
        <v>8334</v>
      </c>
      <c r="S3887" s="22">
        <f t="shared" si="577"/>
        <v>42469.951284722221</v>
      </c>
      <c r="T3887" s="22">
        <f t="shared" si="578"/>
        <v>42499.951284722221</v>
      </c>
    </row>
    <row r="3888" spans="1:20" hidden="1" x14ac:dyDescent="0.25">
      <c r="A3888" s="3">
        <v>3886</v>
      </c>
      <c r="B3888" s="1" t="s">
        <v>3883</v>
      </c>
      <c r="C3888" s="1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26">
        <f t="shared" si="575"/>
        <v>0</v>
      </c>
      <c r="P3888" s="3">
        <f t="shared" si="576"/>
        <v>1416979702</v>
      </c>
      <c r="Q3888" s="5" t="s">
        <v>8313</v>
      </c>
      <c r="R3888" s="3" t="s">
        <v>8334</v>
      </c>
      <c r="S3888" s="22">
        <f t="shared" si="577"/>
        <v>41954.228032407409</v>
      </c>
      <c r="T3888" s="22">
        <f t="shared" si="578"/>
        <v>41984.228032407409</v>
      </c>
    </row>
    <row r="3889" spans="1:20" ht="30" hidden="1" x14ac:dyDescent="0.25">
      <c r="A3889" s="3">
        <v>3887</v>
      </c>
      <c r="B3889" s="1" t="s">
        <v>3884</v>
      </c>
      <c r="C3889" s="1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26">
        <f t="shared" si="575"/>
        <v>1.7500000000000002E-2</v>
      </c>
      <c r="P3889" s="3">
        <f t="shared" si="576"/>
        <v>1428527864.5</v>
      </c>
      <c r="Q3889" s="5" t="s">
        <v>8313</v>
      </c>
      <c r="R3889" s="3" t="s">
        <v>8334</v>
      </c>
      <c r="S3889" s="22">
        <f t="shared" si="577"/>
        <v>42079.857974537037</v>
      </c>
      <c r="T3889" s="22">
        <f t="shared" si="578"/>
        <v>42125.916666666672</v>
      </c>
    </row>
    <row r="3890" spans="1:20" ht="30" hidden="1" x14ac:dyDescent="0.25">
      <c r="A3890" s="3">
        <v>3888</v>
      </c>
      <c r="B3890" s="1" t="s">
        <v>3885</v>
      </c>
      <c r="C3890" s="1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26">
        <f t="shared" ref="O3890:O3905" si="579">E3890/D3890</f>
        <v>0.27100000000000002</v>
      </c>
      <c r="P3890" s="3">
        <f t="shared" ref="P3890:P3905" si="580">AVERAGE(I3890,J3890)</f>
        <v>1486818358</v>
      </c>
      <c r="Q3890" s="5" t="s">
        <v>8313</v>
      </c>
      <c r="R3890" s="3" t="s">
        <v>8314</v>
      </c>
      <c r="S3890" s="22">
        <f t="shared" ref="S3890:S3906" si="581">(((J3890/60)/60)/24)+DATE(1970,1,1)</f>
        <v>42762.545810185184</v>
      </c>
      <c r="T3890" s="22">
        <f t="shared" ref="T3890:T3906" si="582">(((I3890/60)/60)/24)+DATE(1970,1,1)</f>
        <v>42792.545810185184</v>
      </c>
    </row>
    <row r="3891" spans="1:20" ht="30" hidden="1" x14ac:dyDescent="0.25">
      <c r="A3891" s="3">
        <v>3889</v>
      </c>
      <c r="B3891" s="1" t="s">
        <v>3886</v>
      </c>
      <c r="C3891" s="1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26">
        <f t="shared" si="579"/>
        <v>1.4749999999999999E-2</v>
      </c>
      <c r="P3891" s="3">
        <f t="shared" si="580"/>
        <v>1419032795</v>
      </c>
      <c r="Q3891" s="5" t="s">
        <v>8313</v>
      </c>
      <c r="R3891" s="3" t="s">
        <v>8314</v>
      </c>
      <c r="S3891" s="22">
        <f t="shared" si="581"/>
        <v>41977.004976851851</v>
      </c>
      <c r="T3891" s="22">
        <f t="shared" si="582"/>
        <v>42008.976388888885</v>
      </c>
    </row>
    <row r="3892" spans="1:20" ht="30" hidden="1" x14ac:dyDescent="0.25">
      <c r="A3892" s="3">
        <v>3890</v>
      </c>
      <c r="B3892" s="1" t="s">
        <v>3887</v>
      </c>
      <c r="C3892" s="1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26">
        <f t="shared" si="579"/>
        <v>0.16826666666666668</v>
      </c>
      <c r="P3892" s="3">
        <f t="shared" si="580"/>
        <v>1437070344</v>
      </c>
      <c r="Q3892" s="5" t="s">
        <v>8313</v>
      </c>
      <c r="R3892" s="3" t="s">
        <v>8314</v>
      </c>
      <c r="S3892" s="22">
        <f t="shared" si="581"/>
        <v>42171.758611111116</v>
      </c>
      <c r="T3892" s="22">
        <f t="shared" si="582"/>
        <v>42231.758611111116</v>
      </c>
    </row>
    <row r="3893" spans="1:20" hidden="1" x14ac:dyDescent="0.25">
      <c r="A3893" s="3">
        <v>3891</v>
      </c>
      <c r="B3893" s="1" t="s">
        <v>3888</v>
      </c>
      <c r="C3893" s="1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26">
        <f t="shared" si="579"/>
        <v>0.32500000000000001</v>
      </c>
      <c r="P3893" s="3">
        <f t="shared" si="580"/>
        <v>1425787492</v>
      </c>
      <c r="Q3893" s="5" t="s">
        <v>8313</v>
      </c>
      <c r="R3893" s="3" t="s">
        <v>8314</v>
      </c>
      <c r="S3893" s="22">
        <f t="shared" si="581"/>
        <v>42056.1324537037</v>
      </c>
      <c r="T3893" s="22">
        <f t="shared" si="582"/>
        <v>42086.207638888889</v>
      </c>
    </row>
    <row r="3894" spans="1:20" ht="30" hidden="1" x14ac:dyDescent="0.25">
      <c r="A3894" s="3">
        <v>3892</v>
      </c>
      <c r="B3894" s="1" t="s">
        <v>3889</v>
      </c>
      <c r="C3894" s="1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26">
        <f t="shared" si="579"/>
        <v>0</v>
      </c>
      <c r="P3894" s="3">
        <f t="shared" si="580"/>
        <v>1408533578.5</v>
      </c>
      <c r="Q3894" s="5" t="s">
        <v>8313</v>
      </c>
      <c r="R3894" s="3" t="s">
        <v>8314</v>
      </c>
      <c r="S3894" s="22">
        <f t="shared" si="581"/>
        <v>41867.652280092596</v>
      </c>
      <c r="T3894" s="22">
        <f t="shared" si="582"/>
        <v>41875.291666666664</v>
      </c>
    </row>
    <row r="3895" spans="1:20" ht="30" hidden="1" x14ac:dyDescent="0.25">
      <c r="A3895" s="3">
        <v>3893</v>
      </c>
      <c r="B3895" s="1" t="s">
        <v>3890</v>
      </c>
      <c r="C3895" s="1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26">
        <f t="shared" si="579"/>
        <v>0.2155</v>
      </c>
      <c r="P3895" s="3">
        <f t="shared" si="580"/>
        <v>1402397620</v>
      </c>
      <c r="Q3895" s="5" t="s">
        <v>8313</v>
      </c>
      <c r="R3895" s="3" t="s">
        <v>8314</v>
      </c>
      <c r="S3895" s="22">
        <f t="shared" si="581"/>
        <v>41779.657870370371</v>
      </c>
      <c r="T3895" s="22">
        <f t="shared" si="582"/>
        <v>41821.25</v>
      </c>
    </row>
    <row r="3896" spans="1:20" ht="30" hidden="1" x14ac:dyDescent="0.25">
      <c r="A3896" s="3">
        <v>3894</v>
      </c>
      <c r="B3896" s="1" t="s">
        <v>3891</v>
      </c>
      <c r="C3896" s="1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26">
        <f t="shared" si="579"/>
        <v>3.4666666666666665E-2</v>
      </c>
      <c r="P3896" s="3">
        <f t="shared" si="580"/>
        <v>1479693576</v>
      </c>
      <c r="Q3896" s="5" t="s">
        <v>8313</v>
      </c>
      <c r="R3896" s="3" t="s">
        <v>8314</v>
      </c>
      <c r="S3896" s="22">
        <f t="shared" si="581"/>
        <v>42679.958472222221</v>
      </c>
      <c r="T3896" s="22">
        <f t="shared" si="582"/>
        <v>42710.207638888889</v>
      </c>
    </row>
    <row r="3897" spans="1:20" ht="30" hidden="1" x14ac:dyDescent="0.25">
      <c r="A3897" s="3">
        <v>3895</v>
      </c>
      <c r="B3897" s="1" t="s">
        <v>3892</v>
      </c>
      <c r="C3897" s="1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26">
        <f t="shared" si="579"/>
        <v>0.05</v>
      </c>
      <c r="P3897" s="3">
        <f t="shared" si="580"/>
        <v>1423764018</v>
      </c>
      <c r="Q3897" s="5" t="s">
        <v>8313</v>
      </c>
      <c r="R3897" s="3" t="s">
        <v>8314</v>
      </c>
      <c r="S3897" s="22">
        <f t="shared" si="581"/>
        <v>42032.250208333338</v>
      </c>
      <c r="T3897" s="22">
        <f t="shared" si="582"/>
        <v>42063.250208333338</v>
      </c>
    </row>
    <row r="3898" spans="1:20" ht="30" hidden="1" x14ac:dyDescent="0.25">
      <c r="A3898" s="3">
        <v>3896</v>
      </c>
      <c r="B3898" s="1" t="s">
        <v>3893</v>
      </c>
      <c r="C3898" s="1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26">
        <f t="shared" si="579"/>
        <v>0.10625</v>
      </c>
      <c r="P3898" s="3">
        <f t="shared" si="580"/>
        <v>1402374978</v>
      </c>
      <c r="Q3898" s="5" t="s">
        <v>8313</v>
      </c>
      <c r="R3898" s="3" t="s">
        <v>8314</v>
      </c>
      <c r="S3898" s="22">
        <f t="shared" si="581"/>
        <v>41793.191875000004</v>
      </c>
      <c r="T3898" s="22">
        <f t="shared" si="582"/>
        <v>41807.191875000004</v>
      </c>
    </row>
    <row r="3899" spans="1:20" ht="30" hidden="1" x14ac:dyDescent="0.25">
      <c r="A3899" s="3">
        <v>3897</v>
      </c>
      <c r="B3899" s="1" t="s">
        <v>3894</v>
      </c>
      <c r="C3899" s="1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26">
        <f t="shared" si="579"/>
        <v>0.17599999999999999</v>
      </c>
      <c r="P3899" s="3">
        <f t="shared" si="580"/>
        <v>1419454683</v>
      </c>
      <c r="Q3899" s="5" t="s">
        <v>8313</v>
      </c>
      <c r="R3899" s="3" t="s">
        <v>8314</v>
      </c>
      <c r="S3899" s="22">
        <f t="shared" si="581"/>
        <v>41982.87364583333</v>
      </c>
      <c r="T3899" s="22">
        <f t="shared" si="582"/>
        <v>42012.87364583333</v>
      </c>
    </row>
    <row r="3900" spans="1:20" ht="45" hidden="1" x14ac:dyDescent="0.25">
      <c r="A3900" s="3">
        <v>3898</v>
      </c>
      <c r="B3900" s="1" t="s">
        <v>3895</v>
      </c>
      <c r="C3900" s="1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26">
        <f t="shared" si="579"/>
        <v>0.3256</v>
      </c>
      <c r="P3900" s="3">
        <f t="shared" si="580"/>
        <v>1438091235</v>
      </c>
      <c r="Q3900" s="5" t="s">
        <v>8313</v>
      </c>
      <c r="R3900" s="3" t="s">
        <v>8314</v>
      </c>
      <c r="S3900" s="22">
        <f t="shared" si="581"/>
        <v>42193.482291666667</v>
      </c>
      <c r="T3900" s="22">
        <f t="shared" si="582"/>
        <v>42233.666666666672</v>
      </c>
    </row>
    <row r="3901" spans="1:20" ht="30" hidden="1" x14ac:dyDescent="0.25">
      <c r="A3901" s="3">
        <v>3899</v>
      </c>
      <c r="B3901" s="1" t="s">
        <v>3896</v>
      </c>
      <c r="C3901" s="1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26">
        <f t="shared" si="579"/>
        <v>1.2500000000000001E-2</v>
      </c>
      <c r="P3901" s="3">
        <f t="shared" si="580"/>
        <v>1407004561</v>
      </c>
      <c r="Q3901" s="5" t="s">
        <v>8313</v>
      </c>
      <c r="R3901" s="3" t="s">
        <v>8314</v>
      </c>
      <c r="S3901" s="22">
        <f t="shared" si="581"/>
        <v>41843.775011574071</v>
      </c>
      <c r="T3901" s="22">
        <f t="shared" si="582"/>
        <v>41863.775011574071</v>
      </c>
    </row>
    <row r="3902" spans="1:20" ht="30" hidden="1" x14ac:dyDescent="0.25">
      <c r="A3902" s="3">
        <v>3900</v>
      </c>
      <c r="B3902" s="1" t="s">
        <v>3897</v>
      </c>
      <c r="C3902" s="1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26">
        <f t="shared" si="579"/>
        <v>5.3999999999999999E-2</v>
      </c>
      <c r="P3902" s="3">
        <f t="shared" si="580"/>
        <v>1432692791</v>
      </c>
      <c r="Q3902" s="5" t="s">
        <v>8313</v>
      </c>
      <c r="R3902" s="3" t="s">
        <v>8314</v>
      </c>
      <c r="S3902" s="22">
        <f t="shared" si="581"/>
        <v>42136.092488425929</v>
      </c>
      <c r="T3902" s="22">
        <f t="shared" si="582"/>
        <v>42166.092488425929</v>
      </c>
    </row>
    <row r="3903" spans="1:20" ht="30" hidden="1" x14ac:dyDescent="0.25">
      <c r="A3903" s="3">
        <v>3901</v>
      </c>
      <c r="B3903" s="1" t="s">
        <v>3898</v>
      </c>
      <c r="C3903" s="1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26">
        <f t="shared" si="579"/>
        <v>8.3333333333333332E-3</v>
      </c>
      <c r="P3903" s="3">
        <f t="shared" si="580"/>
        <v>1448826599</v>
      </c>
      <c r="Q3903" s="5" t="s">
        <v>8313</v>
      </c>
      <c r="R3903" s="3" t="s">
        <v>8314</v>
      </c>
      <c r="S3903" s="22">
        <f t="shared" si="581"/>
        <v>42317.826377314821</v>
      </c>
      <c r="T3903" s="22">
        <f t="shared" si="582"/>
        <v>42357.826377314821</v>
      </c>
    </row>
    <row r="3904" spans="1:20" ht="30" hidden="1" x14ac:dyDescent="0.25">
      <c r="A3904" s="3">
        <v>3902</v>
      </c>
      <c r="B3904" s="1" t="s">
        <v>3899</v>
      </c>
      <c r="C3904" s="1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26">
        <f t="shared" si="579"/>
        <v>0.48833333333333334</v>
      </c>
      <c r="P3904" s="3">
        <f t="shared" si="580"/>
        <v>1478043842</v>
      </c>
      <c r="Q3904" s="5" t="s">
        <v>8313</v>
      </c>
      <c r="R3904" s="3" t="s">
        <v>8314</v>
      </c>
      <c r="S3904" s="22">
        <f t="shared" si="581"/>
        <v>42663.468078703707</v>
      </c>
      <c r="T3904" s="22">
        <f t="shared" si="582"/>
        <v>42688.509745370371</v>
      </c>
    </row>
    <row r="3905" spans="1:20" ht="30" hidden="1" x14ac:dyDescent="0.25">
      <c r="A3905" s="3">
        <v>3903</v>
      </c>
      <c r="B3905" s="1" t="s">
        <v>3900</v>
      </c>
      <c r="C3905" s="1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26">
        <f t="shared" si="579"/>
        <v>0</v>
      </c>
      <c r="P3905" s="3">
        <f t="shared" si="580"/>
        <v>1437645422.5</v>
      </c>
      <c r="Q3905" s="5" t="s">
        <v>8313</v>
      </c>
      <c r="R3905" s="3" t="s">
        <v>8314</v>
      </c>
      <c r="S3905" s="22">
        <f t="shared" si="581"/>
        <v>42186.01116898148</v>
      </c>
      <c r="T3905" s="22">
        <f t="shared" si="582"/>
        <v>42230.818055555559</v>
      </c>
    </row>
    <row r="3906" spans="1:20" hidden="1" x14ac:dyDescent="0.25">
      <c r="A3906" s="3">
        <v>3904</v>
      </c>
      <c r="B3906" s="1" t="s">
        <v>3901</v>
      </c>
      <c r="C3906" s="1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26">
        <f t="shared" ref="O3906:O3969" si="583">E3906/D3906</f>
        <v>2.9999999999999997E-4</v>
      </c>
      <c r="P3906" s="3">
        <f t="shared" ref="P3906:P3969" si="584">AVERAGE(I3906,J3906)</f>
        <v>1428470220</v>
      </c>
      <c r="Q3906" s="5" t="s">
        <v>8313</v>
      </c>
      <c r="R3906" s="3" t="s">
        <v>8314</v>
      </c>
      <c r="S3906" s="22">
        <f t="shared" si="581"/>
        <v>42095.229166666672</v>
      </c>
      <c r="T3906" s="22">
        <f t="shared" si="582"/>
        <v>42109.211111111115</v>
      </c>
    </row>
    <row r="3907" spans="1:20" ht="30" hidden="1" x14ac:dyDescent="0.25">
      <c r="A3907" s="3">
        <v>3905</v>
      </c>
      <c r="B3907" s="1" t="s">
        <v>3902</v>
      </c>
      <c r="C3907" s="1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26">
        <f t="shared" si="583"/>
        <v>0.11533333333333333</v>
      </c>
      <c r="P3907" s="3">
        <f t="shared" si="584"/>
        <v>1432234751.5</v>
      </c>
      <c r="Q3907" s="5" t="s">
        <v>8313</v>
      </c>
      <c r="R3907" s="3" t="s">
        <v>8314</v>
      </c>
      <c r="S3907" s="22">
        <f t="shared" ref="S3907:S3970" si="585">(((J3907/60)/60)/24)+DATE(1970,1,1)</f>
        <v>42124.623877314814</v>
      </c>
      <c r="T3907" s="22">
        <f t="shared" ref="T3907:T3970" si="586">(((I3907/60)/60)/24)+DATE(1970,1,1)</f>
        <v>42166.958333333328</v>
      </c>
    </row>
    <row r="3908" spans="1:20" ht="30" hidden="1" x14ac:dyDescent="0.25">
      <c r="A3908" s="3">
        <v>3906</v>
      </c>
      <c r="B3908" s="1" t="s">
        <v>3903</v>
      </c>
      <c r="C3908" s="1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26">
        <f t="shared" si="583"/>
        <v>0.67333333333333334</v>
      </c>
      <c r="P3908" s="3">
        <f t="shared" si="584"/>
        <v>1433698996.5</v>
      </c>
      <c r="Q3908" s="5" t="s">
        <v>8313</v>
      </c>
      <c r="R3908" s="3" t="s">
        <v>8314</v>
      </c>
      <c r="S3908" s="22">
        <f t="shared" si="585"/>
        <v>42143.917743055557</v>
      </c>
      <c r="T3908" s="22">
        <f t="shared" si="586"/>
        <v>42181.559027777781</v>
      </c>
    </row>
    <row r="3909" spans="1:20" ht="30" hidden="1" x14ac:dyDescent="0.25">
      <c r="A3909" s="3">
        <v>3907</v>
      </c>
      <c r="B3909" s="1" t="s">
        <v>3904</v>
      </c>
      <c r="C3909" s="1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26">
        <f t="shared" si="583"/>
        <v>0.153</v>
      </c>
      <c r="P3909" s="3">
        <f t="shared" si="584"/>
        <v>1412970843</v>
      </c>
      <c r="Q3909" s="5" t="s">
        <v>8313</v>
      </c>
      <c r="R3909" s="3" t="s">
        <v>8314</v>
      </c>
      <c r="S3909" s="22">
        <f t="shared" si="585"/>
        <v>41906.819513888891</v>
      </c>
      <c r="T3909" s="22">
        <f t="shared" si="586"/>
        <v>41938.838888888888</v>
      </c>
    </row>
    <row r="3910" spans="1:20" ht="30" hidden="1" x14ac:dyDescent="0.25">
      <c r="A3910" s="3">
        <v>3908</v>
      </c>
      <c r="B3910" s="1" t="s">
        <v>3905</v>
      </c>
      <c r="C3910" s="1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26">
        <f t="shared" si="583"/>
        <v>8.666666666666667E-2</v>
      </c>
      <c r="P3910" s="3">
        <f t="shared" si="584"/>
        <v>1405955696</v>
      </c>
      <c r="Q3910" s="5" t="s">
        <v>8313</v>
      </c>
      <c r="R3910" s="3" t="s">
        <v>8314</v>
      </c>
      <c r="S3910" s="22">
        <f t="shared" si="585"/>
        <v>41834.135370370372</v>
      </c>
      <c r="T3910" s="22">
        <f t="shared" si="586"/>
        <v>41849.135370370372</v>
      </c>
    </row>
    <row r="3911" spans="1:20" ht="30" hidden="1" x14ac:dyDescent="0.25">
      <c r="A3911" s="3">
        <v>3909</v>
      </c>
      <c r="B3911" s="1" t="s">
        <v>3906</v>
      </c>
      <c r="C3911" s="1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26">
        <f t="shared" si="583"/>
        <v>2.2499999999999998E-3</v>
      </c>
      <c r="P3911" s="3">
        <f t="shared" si="584"/>
        <v>1409128642</v>
      </c>
      <c r="Q3911" s="5" t="s">
        <v>8313</v>
      </c>
      <c r="R3911" s="3" t="s">
        <v>8314</v>
      </c>
      <c r="S3911" s="22">
        <f t="shared" si="585"/>
        <v>41863.359282407408</v>
      </c>
      <c r="T3911" s="22">
        <f t="shared" si="586"/>
        <v>41893.359282407408</v>
      </c>
    </row>
    <row r="3912" spans="1:20" ht="30" hidden="1" x14ac:dyDescent="0.25">
      <c r="A3912" s="3">
        <v>3910</v>
      </c>
      <c r="B3912" s="1" t="s">
        <v>3907</v>
      </c>
      <c r="C3912" s="1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26">
        <f t="shared" si="583"/>
        <v>3.0833333333333334E-2</v>
      </c>
      <c r="P3912" s="3">
        <f t="shared" si="584"/>
        <v>1440353397</v>
      </c>
      <c r="Q3912" s="5" t="s">
        <v>8313</v>
      </c>
      <c r="R3912" s="3" t="s">
        <v>8314</v>
      </c>
      <c r="S3912" s="22">
        <f t="shared" si="585"/>
        <v>42224.756909722222</v>
      </c>
      <c r="T3912" s="22">
        <f t="shared" si="586"/>
        <v>42254.756909722222</v>
      </c>
    </row>
    <row r="3913" spans="1:20" ht="30" hidden="1" x14ac:dyDescent="0.25">
      <c r="A3913" s="3">
        <v>3911</v>
      </c>
      <c r="B3913" s="1" t="s">
        <v>3908</v>
      </c>
      <c r="C3913" s="1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26">
        <f t="shared" si="583"/>
        <v>0.37412499999999999</v>
      </c>
      <c r="P3913" s="3">
        <f t="shared" si="584"/>
        <v>1415735977</v>
      </c>
      <c r="Q3913" s="5" t="s">
        <v>8313</v>
      </c>
      <c r="R3913" s="3" t="s">
        <v>8314</v>
      </c>
      <c r="S3913" s="22">
        <f t="shared" si="585"/>
        <v>41939.8122337963</v>
      </c>
      <c r="T3913" s="22">
        <f t="shared" si="586"/>
        <v>41969.853900462964</v>
      </c>
    </row>
    <row r="3914" spans="1:20" ht="30" hidden="1" x14ac:dyDescent="0.25">
      <c r="A3914" s="3">
        <v>3912</v>
      </c>
      <c r="B3914" s="1" t="s">
        <v>3909</v>
      </c>
      <c r="C3914" s="1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26">
        <f t="shared" si="583"/>
        <v>6.666666666666667E-5</v>
      </c>
      <c r="P3914" s="3">
        <f t="shared" si="584"/>
        <v>1427347915</v>
      </c>
      <c r="Q3914" s="5" t="s">
        <v>8313</v>
      </c>
      <c r="R3914" s="3" t="s">
        <v>8314</v>
      </c>
      <c r="S3914" s="22">
        <f t="shared" si="585"/>
        <v>42059.270023148143</v>
      </c>
      <c r="T3914" s="22">
        <f t="shared" si="586"/>
        <v>42119.190972222219</v>
      </c>
    </row>
    <row r="3915" spans="1:20" ht="30" hidden="1" x14ac:dyDescent="0.25">
      <c r="A3915" s="3">
        <v>3913</v>
      </c>
      <c r="B3915" s="1" t="s">
        <v>3910</v>
      </c>
      <c r="C3915" s="1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26">
        <f t="shared" si="583"/>
        <v>0.1</v>
      </c>
      <c r="P3915" s="3">
        <f t="shared" si="584"/>
        <v>1447565649</v>
      </c>
      <c r="Q3915" s="5" t="s">
        <v>8313</v>
      </c>
      <c r="R3915" s="3" t="s">
        <v>8314</v>
      </c>
      <c r="S3915" s="22">
        <f t="shared" si="585"/>
        <v>42308.211215277777</v>
      </c>
      <c r="T3915" s="22">
        <f t="shared" si="586"/>
        <v>42338.252881944441</v>
      </c>
    </row>
    <row r="3916" spans="1:20" ht="30" hidden="1" x14ac:dyDescent="0.25">
      <c r="A3916" s="3">
        <v>3914</v>
      </c>
      <c r="B3916" s="1" t="s">
        <v>3911</v>
      </c>
      <c r="C3916" s="1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26">
        <f t="shared" si="583"/>
        <v>0.36359999999999998</v>
      </c>
      <c r="P3916" s="3">
        <f t="shared" si="584"/>
        <v>1430428748</v>
      </c>
      <c r="Q3916" s="5" t="s">
        <v>8313</v>
      </c>
      <c r="R3916" s="3" t="s">
        <v>8314</v>
      </c>
      <c r="S3916" s="22">
        <f t="shared" si="585"/>
        <v>42114.818935185183</v>
      </c>
      <c r="T3916" s="22">
        <f t="shared" si="586"/>
        <v>42134.957638888889</v>
      </c>
    </row>
    <row r="3917" spans="1:20" ht="30" hidden="1" x14ac:dyDescent="0.25">
      <c r="A3917" s="3">
        <v>3915</v>
      </c>
      <c r="B3917" s="1" t="s">
        <v>3912</v>
      </c>
      <c r="C3917" s="1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26">
        <f t="shared" si="583"/>
        <v>3.3333333333333335E-3</v>
      </c>
      <c r="P3917" s="3">
        <f t="shared" si="584"/>
        <v>1463528309</v>
      </c>
      <c r="Q3917" s="5" t="s">
        <v>8313</v>
      </c>
      <c r="R3917" s="3" t="s">
        <v>8314</v>
      </c>
      <c r="S3917" s="22">
        <f t="shared" si="585"/>
        <v>42492.98505787037</v>
      </c>
      <c r="T3917" s="22">
        <f t="shared" si="586"/>
        <v>42522.98505787037</v>
      </c>
    </row>
    <row r="3918" spans="1:20" ht="30" hidden="1" x14ac:dyDescent="0.25">
      <c r="A3918" s="3">
        <v>3916</v>
      </c>
      <c r="B3918" s="1" t="s">
        <v>3913</v>
      </c>
      <c r="C3918" s="1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26">
        <f t="shared" si="583"/>
        <v>0</v>
      </c>
      <c r="P3918" s="3">
        <f t="shared" si="584"/>
        <v>1463656752</v>
      </c>
      <c r="Q3918" s="5" t="s">
        <v>8313</v>
      </c>
      <c r="R3918" s="3" t="s">
        <v>8314</v>
      </c>
      <c r="S3918" s="22">
        <f t="shared" si="585"/>
        <v>42494.471666666665</v>
      </c>
      <c r="T3918" s="22">
        <f t="shared" si="586"/>
        <v>42524.471666666665</v>
      </c>
    </row>
    <row r="3919" spans="1:20" ht="30" hidden="1" x14ac:dyDescent="0.25">
      <c r="A3919" s="3">
        <v>3917</v>
      </c>
      <c r="B3919" s="1" t="s">
        <v>3914</v>
      </c>
      <c r="C3919" s="1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26">
        <f t="shared" si="583"/>
        <v>2.8571428571428571E-3</v>
      </c>
      <c r="P3919" s="3">
        <f t="shared" si="584"/>
        <v>1409143161</v>
      </c>
      <c r="Q3919" s="5" t="s">
        <v>8313</v>
      </c>
      <c r="R3919" s="3" t="s">
        <v>8314</v>
      </c>
      <c r="S3919" s="22">
        <f t="shared" si="585"/>
        <v>41863.527326388888</v>
      </c>
      <c r="T3919" s="22">
        <f t="shared" si="586"/>
        <v>41893.527326388888</v>
      </c>
    </row>
    <row r="3920" spans="1:20" ht="30" hidden="1" x14ac:dyDescent="0.25">
      <c r="A3920" s="3">
        <v>3918</v>
      </c>
      <c r="B3920" s="1" t="s">
        <v>3915</v>
      </c>
      <c r="C3920" s="1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26">
        <f t="shared" si="583"/>
        <v>2E-3</v>
      </c>
      <c r="P3920" s="3">
        <f t="shared" si="584"/>
        <v>1406649511.5</v>
      </c>
      <c r="Q3920" s="5" t="s">
        <v>8313</v>
      </c>
      <c r="R3920" s="3" t="s">
        <v>8314</v>
      </c>
      <c r="S3920" s="22">
        <f t="shared" si="585"/>
        <v>41843.664618055554</v>
      </c>
      <c r="T3920" s="22">
        <f t="shared" si="586"/>
        <v>41855.666666666664</v>
      </c>
    </row>
    <row r="3921" spans="1:20" ht="30" hidden="1" x14ac:dyDescent="0.25">
      <c r="A3921" s="3">
        <v>3919</v>
      </c>
      <c r="B3921" s="1" t="s">
        <v>3916</v>
      </c>
      <c r="C3921" s="1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26">
        <f t="shared" si="583"/>
        <v>1.7999999999999999E-2</v>
      </c>
      <c r="P3921" s="3">
        <f t="shared" si="584"/>
        <v>1451851986.5</v>
      </c>
      <c r="Q3921" s="5" t="s">
        <v>8313</v>
      </c>
      <c r="R3921" s="3" t="s">
        <v>8314</v>
      </c>
      <c r="S3921" s="22">
        <f t="shared" si="585"/>
        <v>42358.684872685189</v>
      </c>
      <c r="T3921" s="22">
        <f t="shared" si="586"/>
        <v>42387</v>
      </c>
    </row>
    <row r="3922" spans="1:20" ht="30" hidden="1" x14ac:dyDescent="0.25">
      <c r="A3922" s="3">
        <v>3920</v>
      </c>
      <c r="B3922" s="1" t="s">
        <v>3917</v>
      </c>
      <c r="C3922" s="1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26">
        <f t="shared" si="583"/>
        <v>5.3999999999999999E-2</v>
      </c>
      <c r="P3922" s="3">
        <f t="shared" si="584"/>
        <v>1477734460</v>
      </c>
      <c r="Q3922" s="5" t="s">
        <v>8313</v>
      </c>
      <c r="R3922" s="3" t="s">
        <v>8314</v>
      </c>
      <c r="S3922" s="22">
        <f t="shared" si="585"/>
        <v>42657.38726851852</v>
      </c>
      <c r="T3922" s="22">
        <f t="shared" si="586"/>
        <v>42687.428935185191</v>
      </c>
    </row>
    <row r="3923" spans="1:20" ht="30" hidden="1" x14ac:dyDescent="0.25">
      <c r="A3923" s="3">
        <v>3921</v>
      </c>
      <c r="B3923" s="1" t="s">
        <v>3918</v>
      </c>
      <c r="C3923" s="1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26">
        <f t="shared" si="583"/>
        <v>0</v>
      </c>
      <c r="P3923" s="3">
        <f t="shared" si="584"/>
        <v>1413819027.5</v>
      </c>
      <c r="Q3923" s="5" t="s">
        <v>8313</v>
      </c>
      <c r="R3923" s="3" t="s">
        <v>8314</v>
      </c>
      <c r="S3923" s="22">
        <f t="shared" si="585"/>
        <v>41926.542303240742</v>
      </c>
      <c r="T3923" s="22">
        <f t="shared" si="586"/>
        <v>41938.75</v>
      </c>
    </row>
    <row r="3924" spans="1:20" ht="30" hidden="1" x14ac:dyDescent="0.25">
      <c r="A3924" s="3">
        <v>3922</v>
      </c>
      <c r="B3924" s="1" t="s">
        <v>3919</v>
      </c>
      <c r="C3924" s="1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26">
        <f t="shared" si="583"/>
        <v>8.1333333333333327E-2</v>
      </c>
      <c r="P3924" s="3">
        <f t="shared" si="584"/>
        <v>1423385005</v>
      </c>
      <c r="Q3924" s="5" t="s">
        <v>8313</v>
      </c>
      <c r="R3924" s="3" t="s">
        <v>8314</v>
      </c>
      <c r="S3924" s="22">
        <f t="shared" si="585"/>
        <v>42020.768634259264</v>
      </c>
      <c r="T3924" s="22">
        <f t="shared" si="586"/>
        <v>42065.958333333328</v>
      </c>
    </row>
    <row r="3925" spans="1:20" ht="30" hidden="1" x14ac:dyDescent="0.25">
      <c r="A3925" s="3">
        <v>3923</v>
      </c>
      <c r="B3925" s="1" t="s">
        <v>3920</v>
      </c>
      <c r="C3925" s="1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26">
        <f t="shared" si="583"/>
        <v>0.12034782608695652</v>
      </c>
      <c r="P3925" s="3">
        <f t="shared" si="584"/>
        <v>1427412671</v>
      </c>
      <c r="Q3925" s="5" t="s">
        <v>8313</v>
      </c>
      <c r="R3925" s="3" t="s">
        <v>8314</v>
      </c>
      <c r="S3925" s="22">
        <f t="shared" si="585"/>
        <v>42075.979988425926</v>
      </c>
      <c r="T3925" s="22">
        <f t="shared" si="586"/>
        <v>42103.979988425926</v>
      </c>
    </row>
    <row r="3926" spans="1:20" ht="30" hidden="1" x14ac:dyDescent="0.25">
      <c r="A3926" s="3">
        <v>3924</v>
      </c>
      <c r="B3926" s="1" t="s">
        <v>3921</v>
      </c>
      <c r="C3926" s="1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26">
        <f t="shared" si="583"/>
        <v>0.15266666666666667</v>
      </c>
      <c r="P3926" s="3">
        <f t="shared" si="584"/>
        <v>1402527722</v>
      </c>
      <c r="Q3926" s="5" t="s">
        <v>8313</v>
      </c>
      <c r="R3926" s="3" t="s">
        <v>8314</v>
      </c>
      <c r="S3926" s="22">
        <f t="shared" si="585"/>
        <v>41786.959745370368</v>
      </c>
      <c r="T3926" s="22">
        <f t="shared" si="586"/>
        <v>41816.959745370368</v>
      </c>
    </row>
    <row r="3927" spans="1:20" ht="30" hidden="1" x14ac:dyDescent="0.25">
      <c r="A3927" s="3">
        <v>3925</v>
      </c>
      <c r="B3927" s="1" t="s">
        <v>3922</v>
      </c>
      <c r="C3927" s="1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26">
        <f t="shared" si="583"/>
        <v>0.1</v>
      </c>
      <c r="P3927" s="3">
        <f t="shared" si="584"/>
        <v>1405457639</v>
      </c>
      <c r="Q3927" s="5" t="s">
        <v>8313</v>
      </c>
      <c r="R3927" s="3" t="s">
        <v>8314</v>
      </c>
      <c r="S3927" s="22">
        <f t="shared" si="585"/>
        <v>41820.870821759258</v>
      </c>
      <c r="T3927" s="22">
        <f t="shared" si="586"/>
        <v>41850.870821759258</v>
      </c>
    </row>
    <row r="3928" spans="1:20" ht="30" hidden="1" x14ac:dyDescent="0.25">
      <c r="A3928" s="3">
        <v>3926</v>
      </c>
      <c r="B3928" s="1" t="s">
        <v>3923</v>
      </c>
      <c r="C3928" s="1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26">
        <f t="shared" si="583"/>
        <v>3.0000000000000001E-3</v>
      </c>
      <c r="P3928" s="3">
        <f t="shared" si="584"/>
        <v>1418349748</v>
      </c>
      <c r="Q3928" s="5" t="s">
        <v>8313</v>
      </c>
      <c r="R3928" s="3" t="s">
        <v>8314</v>
      </c>
      <c r="S3928" s="22">
        <f t="shared" si="585"/>
        <v>41970.085046296299</v>
      </c>
      <c r="T3928" s="22">
        <f t="shared" si="586"/>
        <v>42000.085046296299</v>
      </c>
    </row>
    <row r="3929" spans="1:20" ht="30" hidden="1" x14ac:dyDescent="0.25">
      <c r="A3929" s="3">
        <v>3927</v>
      </c>
      <c r="B3929" s="1" t="s">
        <v>3924</v>
      </c>
      <c r="C3929" s="1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26">
        <f t="shared" si="583"/>
        <v>0.01</v>
      </c>
      <c r="P3929" s="3">
        <f t="shared" si="584"/>
        <v>1406269504</v>
      </c>
      <c r="Q3929" s="5" t="s">
        <v>8313</v>
      </c>
      <c r="R3929" s="3" t="s">
        <v>8314</v>
      </c>
      <c r="S3929" s="22">
        <f t="shared" si="585"/>
        <v>41830.267407407409</v>
      </c>
      <c r="T3929" s="22">
        <f t="shared" si="586"/>
        <v>41860.267407407409</v>
      </c>
    </row>
    <row r="3930" spans="1:20" ht="30" hidden="1" x14ac:dyDescent="0.25">
      <c r="A3930" s="3">
        <v>3928</v>
      </c>
      <c r="B3930" s="1" t="s">
        <v>3925</v>
      </c>
      <c r="C3930" s="1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26">
        <f t="shared" si="583"/>
        <v>0.13020000000000001</v>
      </c>
      <c r="P3930" s="3">
        <f t="shared" si="584"/>
        <v>1443782483.5</v>
      </c>
      <c r="Q3930" s="5" t="s">
        <v>8313</v>
      </c>
      <c r="R3930" s="3" t="s">
        <v>8314</v>
      </c>
      <c r="S3930" s="22">
        <f t="shared" si="585"/>
        <v>42265.683182870373</v>
      </c>
      <c r="T3930" s="22">
        <f t="shared" si="586"/>
        <v>42293.207638888889</v>
      </c>
    </row>
    <row r="3931" spans="1:20" ht="30" hidden="1" x14ac:dyDescent="0.25">
      <c r="A3931" s="3">
        <v>3929</v>
      </c>
      <c r="B3931" s="1" t="s">
        <v>3926</v>
      </c>
      <c r="C3931" s="1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26">
        <f t="shared" si="583"/>
        <v>2.265E-2</v>
      </c>
      <c r="P3931" s="3">
        <f t="shared" si="584"/>
        <v>1472932265</v>
      </c>
      <c r="Q3931" s="5" t="s">
        <v>8313</v>
      </c>
      <c r="R3931" s="3" t="s">
        <v>8314</v>
      </c>
      <c r="S3931" s="22">
        <f t="shared" si="585"/>
        <v>42601.827141203699</v>
      </c>
      <c r="T3931" s="22">
        <f t="shared" si="586"/>
        <v>42631.827141203699</v>
      </c>
    </row>
    <row r="3932" spans="1:20" ht="30" hidden="1" x14ac:dyDescent="0.25">
      <c r="A3932" s="3">
        <v>3930</v>
      </c>
      <c r="B3932" s="1" t="s">
        <v>3927</v>
      </c>
      <c r="C3932" s="1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26">
        <f t="shared" si="583"/>
        <v>0</v>
      </c>
      <c r="P3932" s="3">
        <f t="shared" si="584"/>
        <v>1458284634</v>
      </c>
      <c r="Q3932" s="5" t="s">
        <v>8313</v>
      </c>
      <c r="R3932" s="3" t="s">
        <v>8314</v>
      </c>
      <c r="S3932" s="22">
        <f t="shared" si="585"/>
        <v>42433.338749999995</v>
      </c>
      <c r="T3932" s="22">
        <f t="shared" si="586"/>
        <v>42461.25</v>
      </c>
    </row>
    <row r="3933" spans="1:20" ht="30" hidden="1" x14ac:dyDescent="0.25">
      <c r="A3933" s="3">
        <v>3931</v>
      </c>
      <c r="B3933" s="1" t="s">
        <v>3928</v>
      </c>
      <c r="C3933" s="1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26">
        <f t="shared" si="583"/>
        <v>0</v>
      </c>
      <c r="P3933" s="3">
        <f t="shared" si="584"/>
        <v>1440430707</v>
      </c>
      <c r="Q3933" s="5" t="s">
        <v>8313</v>
      </c>
      <c r="R3933" s="3" t="s">
        <v>8314</v>
      </c>
      <c r="S3933" s="22">
        <f t="shared" si="585"/>
        <v>42228.151701388888</v>
      </c>
      <c r="T3933" s="22">
        <f t="shared" si="586"/>
        <v>42253.151701388888</v>
      </c>
    </row>
    <row r="3934" spans="1:20" ht="30" hidden="1" x14ac:dyDescent="0.25">
      <c r="A3934" s="3">
        <v>3932</v>
      </c>
      <c r="B3934" s="1" t="s">
        <v>3929</v>
      </c>
      <c r="C3934" s="1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26">
        <f t="shared" si="583"/>
        <v>8.3333333333333331E-5</v>
      </c>
      <c r="P3934" s="3">
        <f t="shared" si="584"/>
        <v>1456803164</v>
      </c>
      <c r="Q3934" s="5" t="s">
        <v>8313</v>
      </c>
      <c r="R3934" s="3" t="s">
        <v>8314</v>
      </c>
      <c r="S3934" s="22">
        <f t="shared" si="585"/>
        <v>42415.168564814812</v>
      </c>
      <c r="T3934" s="22">
        <f t="shared" si="586"/>
        <v>42445.126898148148</v>
      </c>
    </row>
    <row r="3935" spans="1:20" ht="30" hidden="1" x14ac:dyDescent="0.25">
      <c r="A3935" s="3">
        <v>3933</v>
      </c>
      <c r="B3935" s="1" t="s">
        <v>3930</v>
      </c>
      <c r="C3935" s="1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26">
        <f t="shared" si="583"/>
        <v>0.15742857142857142</v>
      </c>
      <c r="P3935" s="3">
        <f t="shared" si="584"/>
        <v>1467460721</v>
      </c>
      <c r="Q3935" s="5" t="s">
        <v>8313</v>
      </c>
      <c r="R3935" s="3" t="s">
        <v>8314</v>
      </c>
      <c r="S3935" s="22">
        <f t="shared" si="585"/>
        <v>42538.968310185184</v>
      </c>
      <c r="T3935" s="22">
        <f t="shared" si="586"/>
        <v>42568.029861111107</v>
      </c>
    </row>
    <row r="3936" spans="1:20" ht="30" hidden="1" x14ac:dyDescent="0.25">
      <c r="A3936" s="3">
        <v>3934</v>
      </c>
      <c r="B3936" s="1" t="s">
        <v>3931</v>
      </c>
      <c r="C3936" s="1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26">
        <f t="shared" si="583"/>
        <v>0.11</v>
      </c>
      <c r="P3936" s="3">
        <f t="shared" si="584"/>
        <v>1441766019.5</v>
      </c>
      <c r="Q3936" s="5" t="s">
        <v>8313</v>
      </c>
      <c r="R3936" s="3" t="s">
        <v>8314</v>
      </c>
      <c r="S3936" s="22">
        <f t="shared" si="585"/>
        <v>42233.671747685185</v>
      </c>
      <c r="T3936" s="22">
        <f t="shared" si="586"/>
        <v>42278.541666666672</v>
      </c>
    </row>
    <row r="3937" spans="1:20" ht="30" hidden="1" x14ac:dyDescent="0.25">
      <c r="A3937" s="3">
        <v>3935</v>
      </c>
      <c r="B3937" s="1" t="s">
        <v>3932</v>
      </c>
      <c r="C3937" s="1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26">
        <f t="shared" si="583"/>
        <v>0.43833333333333335</v>
      </c>
      <c r="P3937" s="3">
        <f t="shared" si="584"/>
        <v>1441381546</v>
      </c>
      <c r="Q3937" s="5" t="s">
        <v>8313</v>
      </c>
      <c r="R3937" s="3" t="s">
        <v>8314</v>
      </c>
      <c r="S3937" s="22">
        <f t="shared" si="585"/>
        <v>42221.656782407401</v>
      </c>
      <c r="T3937" s="22">
        <f t="shared" si="586"/>
        <v>42281.656782407401</v>
      </c>
    </row>
    <row r="3938" spans="1:20" ht="30" hidden="1" x14ac:dyDescent="0.25">
      <c r="A3938" s="3">
        <v>3936</v>
      </c>
      <c r="B3938" s="1" t="s">
        <v>3933</v>
      </c>
      <c r="C3938" s="1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26">
        <f t="shared" si="583"/>
        <v>0</v>
      </c>
      <c r="P3938" s="3">
        <f t="shared" si="584"/>
        <v>1479278920</v>
      </c>
      <c r="Q3938" s="5" t="s">
        <v>8313</v>
      </c>
      <c r="R3938" s="3" t="s">
        <v>8314</v>
      </c>
      <c r="S3938" s="22">
        <f t="shared" si="585"/>
        <v>42675.262962962966</v>
      </c>
      <c r="T3938" s="22">
        <f t="shared" si="586"/>
        <v>42705.304629629631</v>
      </c>
    </row>
    <row r="3939" spans="1:20" ht="30" hidden="1" x14ac:dyDescent="0.25">
      <c r="A3939" s="3">
        <v>3937</v>
      </c>
      <c r="B3939" s="1" t="s">
        <v>3934</v>
      </c>
      <c r="C3939" s="1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26">
        <f t="shared" si="583"/>
        <v>0.86135181975736563</v>
      </c>
      <c r="P3939" s="3">
        <f t="shared" si="584"/>
        <v>1467040160</v>
      </c>
      <c r="Q3939" s="5" t="s">
        <v>8313</v>
      </c>
      <c r="R3939" s="3" t="s">
        <v>8314</v>
      </c>
      <c r="S3939" s="22">
        <f t="shared" si="585"/>
        <v>42534.631481481483</v>
      </c>
      <c r="T3939" s="22">
        <f t="shared" si="586"/>
        <v>42562.631481481483</v>
      </c>
    </row>
    <row r="3940" spans="1:20" ht="30" hidden="1" x14ac:dyDescent="0.25">
      <c r="A3940" s="3">
        <v>3938</v>
      </c>
      <c r="B3940" s="1" t="s">
        <v>3935</v>
      </c>
      <c r="C3940" s="1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26">
        <f t="shared" si="583"/>
        <v>0.12196620583717357</v>
      </c>
      <c r="P3940" s="3">
        <f t="shared" si="584"/>
        <v>1434102254</v>
      </c>
      <c r="Q3940" s="5" t="s">
        <v>8313</v>
      </c>
      <c r="R3940" s="3" t="s">
        <v>8314</v>
      </c>
      <c r="S3940" s="22">
        <f t="shared" si="585"/>
        <v>42151.905717592599</v>
      </c>
      <c r="T3940" s="22">
        <f t="shared" si="586"/>
        <v>42182.905717592599</v>
      </c>
    </row>
    <row r="3941" spans="1:20" ht="30" hidden="1" x14ac:dyDescent="0.25">
      <c r="A3941" s="3">
        <v>3939</v>
      </c>
      <c r="B3941" s="1" t="s">
        <v>3936</v>
      </c>
      <c r="C3941" s="1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26">
        <f t="shared" si="583"/>
        <v>1E-3</v>
      </c>
      <c r="P3941" s="3">
        <f t="shared" si="584"/>
        <v>1412492589.5</v>
      </c>
      <c r="Q3941" s="5" t="s">
        <v>8313</v>
      </c>
      <c r="R3941" s="3" t="s">
        <v>8314</v>
      </c>
      <c r="S3941" s="22">
        <f t="shared" si="585"/>
        <v>41915.400219907409</v>
      </c>
      <c r="T3941" s="22">
        <f t="shared" si="586"/>
        <v>41919.1875</v>
      </c>
    </row>
    <row r="3942" spans="1:20" ht="30" hidden="1" x14ac:dyDescent="0.25">
      <c r="A3942" s="3">
        <v>3940</v>
      </c>
      <c r="B3942" s="1" t="s">
        <v>3937</v>
      </c>
      <c r="C3942" s="1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26">
        <f t="shared" si="583"/>
        <v>2.2000000000000001E-3</v>
      </c>
      <c r="P3942" s="3">
        <f t="shared" si="584"/>
        <v>1418255351</v>
      </c>
      <c r="Q3942" s="5" t="s">
        <v>8313</v>
      </c>
      <c r="R3942" s="3" t="s">
        <v>8314</v>
      </c>
      <c r="S3942" s="22">
        <f t="shared" si="585"/>
        <v>41961.492488425924</v>
      </c>
      <c r="T3942" s="22">
        <f t="shared" si="586"/>
        <v>42006.492488425924</v>
      </c>
    </row>
    <row r="3943" spans="1:20" ht="45" hidden="1" x14ac:dyDescent="0.25">
      <c r="A3943" s="3">
        <v>3941</v>
      </c>
      <c r="B3943" s="1" t="s">
        <v>3938</v>
      </c>
      <c r="C3943" s="1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26">
        <f t="shared" si="583"/>
        <v>9.0909090909090905E-3</v>
      </c>
      <c r="P3943" s="3">
        <f t="shared" si="584"/>
        <v>1415691168.5</v>
      </c>
      <c r="Q3943" s="5" t="s">
        <v>8313</v>
      </c>
      <c r="R3943" s="3" t="s">
        <v>8314</v>
      </c>
      <c r="S3943" s="22">
        <f t="shared" si="585"/>
        <v>41940.587233796294</v>
      </c>
      <c r="T3943" s="22">
        <f t="shared" si="586"/>
        <v>41968.041666666672</v>
      </c>
    </row>
    <row r="3944" spans="1:20" ht="30" hidden="1" x14ac:dyDescent="0.25">
      <c r="A3944" s="3">
        <v>3942</v>
      </c>
      <c r="B3944" s="1" t="s">
        <v>3939</v>
      </c>
      <c r="C3944" s="1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26">
        <f t="shared" si="583"/>
        <v>0</v>
      </c>
      <c r="P3944" s="3">
        <f t="shared" si="584"/>
        <v>1431898914</v>
      </c>
      <c r="Q3944" s="5" t="s">
        <v>8313</v>
      </c>
      <c r="R3944" s="3" t="s">
        <v>8314</v>
      </c>
      <c r="S3944" s="22">
        <f t="shared" si="585"/>
        <v>42111.904097222221</v>
      </c>
      <c r="T3944" s="22">
        <f t="shared" si="586"/>
        <v>42171.904097222221</v>
      </c>
    </row>
    <row r="3945" spans="1:20" ht="30" hidden="1" x14ac:dyDescent="0.25">
      <c r="A3945" s="3">
        <v>3943</v>
      </c>
      <c r="B3945" s="1" t="s">
        <v>3940</v>
      </c>
      <c r="C3945" s="1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26">
        <f t="shared" si="583"/>
        <v>0.35639999999999999</v>
      </c>
      <c r="P3945" s="3">
        <f t="shared" si="584"/>
        <v>1445147134</v>
      </c>
      <c r="Q3945" s="5" t="s">
        <v>8313</v>
      </c>
      <c r="R3945" s="3" t="s">
        <v>8314</v>
      </c>
      <c r="S3945" s="22">
        <f t="shared" si="585"/>
        <v>42279.778564814813</v>
      </c>
      <c r="T3945" s="22">
        <f t="shared" si="586"/>
        <v>42310.701388888891</v>
      </c>
    </row>
    <row r="3946" spans="1:20" ht="30" hidden="1" x14ac:dyDescent="0.25">
      <c r="A3946" s="3">
        <v>3944</v>
      </c>
      <c r="B3946" s="1" t="s">
        <v>3941</v>
      </c>
      <c r="C3946" s="1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26">
        <f t="shared" si="583"/>
        <v>0</v>
      </c>
      <c r="P3946" s="3">
        <f t="shared" si="584"/>
        <v>1439394875</v>
      </c>
      <c r="Q3946" s="5" t="s">
        <v>8313</v>
      </c>
      <c r="R3946" s="3" t="s">
        <v>8314</v>
      </c>
      <c r="S3946" s="22">
        <f t="shared" si="585"/>
        <v>42213.662905092591</v>
      </c>
      <c r="T3946" s="22">
        <f t="shared" si="586"/>
        <v>42243.662905092591</v>
      </c>
    </row>
    <row r="3947" spans="1:20" ht="30" hidden="1" x14ac:dyDescent="0.25">
      <c r="A3947" s="3">
        <v>3945</v>
      </c>
      <c r="B3947" s="1" t="s">
        <v>3942</v>
      </c>
      <c r="C3947" s="1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26">
        <f t="shared" si="583"/>
        <v>2.5000000000000001E-3</v>
      </c>
      <c r="P3947" s="3">
        <f t="shared" si="584"/>
        <v>1430421268</v>
      </c>
      <c r="Q3947" s="5" t="s">
        <v>8313</v>
      </c>
      <c r="R3947" s="3" t="s">
        <v>8314</v>
      </c>
      <c r="S3947" s="22">
        <f t="shared" si="585"/>
        <v>42109.801712962959</v>
      </c>
      <c r="T3947" s="22">
        <f t="shared" si="586"/>
        <v>42139.801712962959</v>
      </c>
    </row>
    <row r="3948" spans="1:20" ht="30" hidden="1" x14ac:dyDescent="0.25">
      <c r="A3948" s="3">
        <v>3946</v>
      </c>
      <c r="B3948" s="1" t="s">
        <v>3943</v>
      </c>
      <c r="C3948" s="1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26">
        <f t="shared" si="583"/>
        <v>3.2500000000000001E-2</v>
      </c>
      <c r="P3948" s="3">
        <f t="shared" si="584"/>
        <v>1423749611</v>
      </c>
      <c r="Q3948" s="5" t="s">
        <v>8313</v>
      </c>
      <c r="R3948" s="3" t="s">
        <v>8314</v>
      </c>
      <c r="S3948" s="22">
        <f t="shared" si="585"/>
        <v>42031.833587962959</v>
      </c>
      <c r="T3948" s="22">
        <f t="shared" si="586"/>
        <v>42063.333333333328</v>
      </c>
    </row>
    <row r="3949" spans="1:20" ht="30" hidden="1" x14ac:dyDescent="0.25">
      <c r="A3949" s="3">
        <v>3947</v>
      </c>
      <c r="B3949" s="1" t="s">
        <v>3944</v>
      </c>
      <c r="C3949" s="1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26">
        <f t="shared" si="583"/>
        <v>3.3666666666666664E-2</v>
      </c>
      <c r="P3949" s="3">
        <f t="shared" si="584"/>
        <v>1474082744</v>
      </c>
      <c r="Q3949" s="5" t="s">
        <v>8313</v>
      </c>
      <c r="R3949" s="3" t="s">
        <v>8314</v>
      </c>
      <c r="S3949" s="22">
        <f t="shared" si="585"/>
        <v>42615.142870370371</v>
      </c>
      <c r="T3949" s="22">
        <f t="shared" si="586"/>
        <v>42645.142870370371</v>
      </c>
    </row>
    <row r="3950" spans="1:20" ht="30" hidden="1" x14ac:dyDescent="0.25">
      <c r="A3950" s="3">
        <v>3948</v>
      </c>
      <c r="B3950" s="1" t="s">
        <v>3945</v>
      </c>
      <c r="C3950" s="1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26">
        <f t="shared" si="583"/>
        <v>0</v>
      </c>
      <c r="P3950" s="3">
        <f t="shared" si="584"/>
        <v>1407484123</v>
      </c>
      <c r="Q3950" s="5" t="s">
        <v>8313</v>
      </c>
      <c r="R3950" s="3" t="s">
        <v>8314</v>
      </c>
      <c r="S3950" s="22">
        <f t="shared" si="585"/>
        <v>41829.325497685182</v>
      </c>
      <c r="T3950" s="22">
        <f t="shared" si="586"/>
        <v>41889.325497685182</v>
      </c>
    </row>
    <row r="3951" spans="1:20" ht="30" hidden="1" x14ac:dyDescent="0.25">
      <c r="A3951" s="3">
        <v>3949</v>
      </c>
      <c r="B3951" s="1" t="s">
        <v>3946</v>
      </c>
      <c r="C3951" s="1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26">
        <f t="shared" si="583"/>
        <v>0.15770000000000001</v>
      </c>
      <c r="P3951" s="3">
        <f t="shared" si="584"/>
        <v>1422327221</v>
      </c>
      <c r="Q3951" s="5" t="s">
        <v>8313</v>
      </c>
      <c r="R3951" s="3" t="s">
        <v>8314</v>
      </c>
      <c r="S3951" s="22">
        <f t="shared" si="585"/>
        <v>42016.120613425926</v>
      </c>
      <c r="T3951" s="22">
        <f t="shared" si="586"/>
        <v>42046.120613425926</v>
      </c>
    </row>
    <row r="3952" spans="1:20" ht="30" hidden="1" x14ac:dyDescent="0.25">
      <c r="A3952" s="3">
        <v>3950</v>
      </c>
      <c r="B3952" s="1" t="s">
        <v>3947</v>
      </c>
      <c r="C3952" s="1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26">
        <f t="shared" si="583"/>
        <v>6.2500000000000003E-3</v>
      </c>
      <c r="P3952" s="3">
        <f t="shared" si="584"/>
        <v>1458884590</v>
      </c>
      <c r="Q3952" s="5" t="s">
        <v>8313</v>
      </c>
      <c r="R3952" s="3" t="s">
        <v>8314</v>
      </c>
      <c r="S3952" s="22">
        <f t="shared" si="585"/>
        <v>42439.702314814815</v>
      </c>
      <c r="T3952" s="22">
        <f t="shared" si="586"/>
        <v>42468.774305555555</v>
      </c>
    </row>
    <row r="3953" spans="1:20" ht="30" hidden="1" x14ac:dyDescent="0.25">
      <c r="A3953" s="3">
        <v>3951</v>
      </c>
      <c r="B3953" s="1" t="s">
        <v>3948</v>
      </c>
      <c r="C3953" s="1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26">
        <f t="shared" si="583"/>
        <v>5.0000000000000004E-6</v>
      </c>
      <c r="P3953" s="3">
        <f t="shared" si="584"/>
        <v>1459711142</v>
      </c>
      <c r="Q3953" s="5" t="s">
        <v>8313</v>
      </c>
      <c r="R3953" s="3" t="s">
        <v>8314</v>
      </c>
      <c r="S3953" s="22">
        <f t="shared" si="585"/>
        <v>42433.825717592597</v>
      </c>
      <c r="T3953" s="22">
        <f t="shared" si="586"/>
        <v>42493.784050925926</v>
      </c>
    </row>
    <row r="3954" spans="1:20" ht="30" hidden="1" x14ac:dyDescent="0.25">
      <c r="A3954" s="3">
        <v>3952</v>
      </c>
      <c r="B3954" s="1" t="s">
        <v>3949</v>
      </c>
      <c r="C3954" s="1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26">
        <f t="shared" si="583"/>
        <v>9.6153846153846159E-4</v>
      </c>
      <c r="P3954" s="3">
        <f t="shared" si="584"/>
        <v>1443293890</v>
      </c>
      <c r="Q3954" s="5" t="s">
        <v>8313</v>
      </c>
      <c r="R3954" s="3" t="s">
        <v>8314</v>
      </c>
      <c r="S3954" s="22">
        <f t="shared" si="585"/>
        <v>42243.790393518517</v>
      </c>
      <c r="T3954" s="22">
        <f t="shared" si="586"/>
        <v>42303.790393518517</v>
      </c>
    </row>
    <row r="3955" spans="1:20" ht="30" hidden="1" x14ac:dyDescent="0.25">
      <c r="A3955" s="3">
        <v>3953</v>
      </c>
      <c r="B3955" s="1" t="s">
        <v>3950</v>
      </c>
      <c r="C3955" s="1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26">
        <f t="shared" si="583"/>
        <v>0</v>
      </c>
      <c r="P3955" s="3">
        <f t="shared" si="584"/>
        <v>1468498763</v>
      </c>
      <c r="Q3955" s="5" t="s">
        <v>8313</v>
      </c>
      <c r="R3955" s="3" t="s">
        <v>8314</v>
      </c>
      <c r="S3955" s="22">
        <f t="shared" si="585"/>
        <v>42550.048449074078</v>
      </c>
      <c r="T3955" s="22">
        <f t="shared" si="586"/>
        <v>42580.978472222225</v>
      </c>
    </row>
    <row r="3956" spans="1:20" ht="30" hidden="1" x14ac:dyDescent="0.25">
      <c r="A3956" s="3">
        <v>3954</v>
      </c>
      <c r="B3956" s="1" t="s">
        <v>3951</v>
      </c>
      <c r="C3956" s="1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26">
        <f t="shared" si="583"/>
        <v>0</v>
      </c>
      <c r="P3956" s="3">
        <f t="shared" si="584"/>
        <v>1402760264</v>
      </c>
      <c r="Q3956" s="5" t="s">
        <v>8313</v>
      </c>
      <c r="R3956" s="3" t="s">
        <v>8314</v>
      </c>
      <c r="S3956" s="22">
        <f t="shared" si="585"/>
        <v>41774.651203703703</v>
      </c>
      <c r="T3956" s="22">
        <f t="shared" si="586"/>
        <v>41834.651203703703</v>
      </c>
    </row>
    <row r="3957" spans="1:20" ht="30" hidden="1" x14ac:dyDescent="0.25">
      <c r="A3957" s="3">
        <v>3955</v>
      </c>
      <c r="B3957" s="1" t="s">
        <v>3952</v>
      </c>
      <c r="C3957" s="1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26">
        <f t="shared" si="583"/>
        <v>0.24285714285714285</v>
      </c>
      <c r="P3957" s="3">
        <f t="shared" si="584"/>
        <v>1447447941</v>
      </c>
      <c r="Q3957" s="5" t="s">
        <v>8313</v>
      </c>
      <c r="R3957" s="3" t="s">
        <v>8314</v>
      </c>
      <c r="S3957" s="22">
        <f t="shared" si="585"/>
        <v>42306.848854166667</v>
      </c>
      <c r="T3957" s="22">
        <f t="shared" si="586"/>
        <v>42336.890520833331</v>
      </c>
    </row>
    <row r="3958" spans="1:20" ht="30" hidden="1" x14ac:dyDescent="0.25">
      <c r="A3958" s="3">
        <v>3956</v>
      </c>
      <c r="B3958" s="1" t="s">
        <v>3953</v>
      </c>
      <c r="C3958" s="1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26">
        <f t="shared" si="583"/>
        <v>0</v>
      </c>
      <c r="P3958" s="3">
        <f t="shared" si="584"/>
        <v>1460373663.5</v>
      </c>
      <c r="Q3958" s="5" t="s">
        <v>8313</v>
      </c>
      <c r="R3958" s="3" t="s">
        <v>8314</v>
      </c>
      <c r="S3958" s="22">
        <f t="shared" si="585"/>
        <v>42457.932025462964</v>
      </c>
      <c r="T3958" s="22">
        <f t="shared" si="586"/>
        <v>42485.013888888891</v>
      </c>
    </row>
    <row r="3959" spans="1:20" ht="30" hidden="1" x14ac:dyDescent="0.25">
      <c r="A3959" s="3">
        <v>3957</v>
      </c>
      <c r="B3959" s="1" t="s">
        <v>3954</v>
      </c>
      <c r="C3959" s="1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26">
        <f t="shared" si="583"/>
        <v>2.5000000000000001E-4</v>
      </c>
      <c r="P3959" s="3">
        <f t="shared" si="584"/>
        <v>1466033154</v>
      </c>
      <c r="Q3959" s="5" t="s">
        <v>8313</v>
      </c>
      <c r="R3959" s="3" t="s">
        <v>8314</v>
      </c>
      <c r="S3959" s="22">
        <f t="shared" si="585"/>
        <v>42513.976319444439</v>
      </c>
      <c r="T3959" s="22">
        <f t="shared" si="586"/>
        <v>42559.976319444439</v>
      </c>
    </row>
    <row r="3960" spans="1:20" ht="30" hidden="1" x14ac:dyDescent="0.25">
      <c r="A3960" s="3">
        <v>3958</v>
      </c>
      <c r="B3960" s="1" t="s">
        <v>3955</v>
      </c>
      <c r="C3960" s="1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26">
        <f t="shared" si="583"/>
        <v>0.32050000000000001</v>
      </c>
      <c r="P3960" s="3">
        <f t="shared" si="584"/>
        <v>1405405456</v>
      </c>
      <c r="Q3960" s="5" t="s">
        <v>8313</v>
      </c>
      <c r="R3960" s="3" t="s">
        <v>8314</v>
      </c>
      <c r="S3960" s="22">
        <f t="shared" si="585"/>
        <v>41816.950370370374</v>
      </c>
      <c r="T3960" s="22">
        <f t="shared" si="586"/>
        <v>41853.583333333336</v>
      </c>
    </row>
    <row r="3961" spans="1:20" ht="30" hidden="1" x14ac:dyDescent="0.25">
      <c r="A3961" s="3">
        <v>3959</v>
      </c>
      <c r="B3961" s="1" t="s">
        <v>3956</v>
      </c>
      <c r="C3961" s="1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26">
        <f t="shared" si="583"/>
        <v>0.24333333333333335</v>
      </c>
      <c r="P3961" s="3">
        <f t="shared" si="584"/>
        <v>1410634556</v>
      </c>
      <c r="Q3961" s="5" t="s">
        <v>8313</v>
      </c>
      <c r="R3961" s="3" t="s">
        <v>8314</v>
      </c>
      <c r="S3961" s="22">
        <f t="shared" si="585"/>
        <v>41880.788842592592</v>
      </c>
      <c r="T3961" s="22">
        <f t="shared" si="586"/>
        <v>41910.788842592592</v>
      </c>
    </row>
    <row r="3962" spans="1:20" ht="30" hidden="1" x14ac:dyDescent="0.25">
      <c r="A3962" s="3">
        <v>3960</v>
      </c>
      <c r="B3962" s="1" t="s">
        <v>3957</v>
      </c>
      <c r="C3962" s="1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26">
        <f t="shared" si="583"/>
        <v>1.4999999999999999E-2</v>
      </c>
      <c r="P3962" s="3">
        <f t="shared" si="584"/>
        <v>1450556256</v>
      </c>
      <c r="Q3962" s="5" t="s">
        <v>8313</v>
      </c>
      <c r="R3962" s="3" t="s">
        <v>8314</v>
      </c>
      <c r="S3962" s="22">
        <f t="shared" si="585"/>
        <v>42342.845555555556</v>
      </c>
      <c r="T3962" s="22">
        <f t="shared" si="586"/>
        <v>42372.845555555556</v>
      </c>
    </row>
    <row r="3963" spans="1:20" ht="30" hidden="1" x14ac:dyDescent="0.25">
      <c r="A3963" s="3">
        <v>3961</v>
      </c>
      <c r="B3963" s="1" t="s">
        <v>3958</v>
      </c>
      <c r="C3963" s="1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26">
        <f t="shared" si="583"/>
        <v>4.1999999999999997E-3</v>
      </c>
      <c r="P3963" s="3">
        <f t="shared" si="584"/>
        <v>1398633810</v>
      </c>
      <c r="Q3963" s="5" t="s">
        <v>8313</v>
      </c>
      <c r="R3963" s="3" t="s">
        <v>8314</v>
      </c>
      <c r="S3963" s="22">
        <f t="shared" si="585"/>
        <v>41745.891319444447</v>
      </c>
      <c r="T3963" s="22">
        <f t="shared" si="586"/>
        <v>41767.891319444447</v>
      </c>
    </row>
    <row r="3964" spans="1:20" ht="30" hidden="1" x14ac:dyDescent="0.25">
      <c r="A3964" s="3">
        <v>3962</v>
      </c>
      <c r="B3964" s="1" t="s">
        <v>3959</v>
      </c>
      <c r="C3964" s="1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26">
        <f t="shared" si="583"/>
        <v>3.214285714285714E-2</v>
      </c>
      <c r="P3964" s="3">
        <f t="shared" si="584"/>
        <v>1447642494</v>
      </c>
      <c r="Q3964" s="5" t="s">
        <v>8313</v>
      </c>
      <c r="R3964" s="3" t="s">
        <v>8314</v>
      </c>
      <c r="S3964" s="22">
        <f t="shared" si="585"/>
        <v>42311.621458333335</v>
      </c>
      <c r="T3964" s="22">
        <f t="shared" si="586"/>
        <v>42336.621458333335</v>
      </c>
    </row>
    <row r="3965" spans="1:20" ht="30" hidden="1" x14ac:dyDescent="0.25">
      <c r="A3965" s="3">
        <v>3963</v>
      </c>
      <c r="B3965" s="1" t="s">
        <v>3960</v>
      </c>
      <c r="C3965" s="1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26">
        <f t="shared" si="583"/>
        <v>0</v>
      </c>
      <c r="P3965" s="3">
        <f t="shared" si="584"/>
        <v>1446523917</v>
      </c>
      <c r="Q3965" s="5" t="s">
        <v>8313</v>
      </c>
      <c r="R3965" s="3" t="s">
        <v>8314</v>
      </c>
      <c r="S3965" s="22">
        <f t="shared" si="585"/>
        <v>42296.154131944444</v>
      </c>
      <c r="T3965" s="22">
        <f t="shared" si="586"/>
        <v>42326.195798611108</v>
      </c>
    </row>
    <row r="3966" spans="1:20" ht="30" hidden="1" x14ac:dyDescent="0.25">
      <c r="A3966" s="3">
        <v>3964</v>
      </c>
      <c r="B3966" s="1" t="s">
        <v>3961</v>
      </c>
      <c r="C3966" s="1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26">
        <f t="shared" si="583"/>
        <v>6.3E-2</v>
      </c>
      <c r="P3966" s="3">
        <f t="shared" si="584"/>
        <v>1426870186</v>
      </c>
      <c r="Q3966" s="5" t="s">
        <v>8313</v>
      </c>
      <c r="R3966" s="3" t="s">
        <v>8314</v>
      </c>
      <c r="S3966" s="22">
        <f t="shared" si="585"/>
        <v>42053.722060185188</v>
      </c>
      <c r="T3966" s="22">
        <f t="shared" si="586"/>
        <v>42113.680393518516</v>
      </c>
    </row>
    <row r="3967" spans="1:20" ht="30" hidden="1" x14ac:dyDescent="0.25">
      <c r="A3967" s="3">
        <v>3965</v>
      </c>
      <c r="B3967" s="1" t="s">
        <v>3962</v>
      </c>
      <c r="C3967" s="1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26">
        <f t="shared" si="583"/>
        <v>0.14249999999999999</v>
      </c>
      <c r="P3967" s="3">
        <f t="shared" si="584"/>
        <v>1458018580</v>
      </c>
      <c r="Q3967" s="5" t="s">
        <v>8313</v>
      </c>
      <c r="R3967" s="3" t="s">
        <v>8314</v>
      </c>
      <c r="S3967" s="22">
        <f t="shared" si="585"/>
        <v>42414.235879629632</v>
      </c>
      <c r="T3967" s="22">
        <f t="shared" si="586"/>
        <v>42474.194212962961</v>
      </c>
    </row>
    <row r="3968" spans="1:20" ht="30" hidden="1" x14ac:dyDescent="0.25">
      <c r="A3968" s="3">
        <v>3966</v>
      </c>
      <c r="B3968" s="1" t="s">
        <v>3963</v>
      </c>
      <c r="C3968" s="1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26">
        <f t="shared" si="583"/>
        <v>6.0000000000000001E-3</v>
      </c>
      <c r="P3968" s="3">
        <f t="shared" si="584"/>
        <v>1404338509</v>
      </c>
      <c r="Q3968" s="5" t="s">
        <v>8313</v>
      </c>
      <c r="R3968" s="3" t="s">
        <v>8314</v>
      </c>
      <c r="S3968" s="22">
        <f t="shared" si="585"/>
        <v>41801.711550925924</v>
      </c>
      <c r="T3968" s="22">
        <f t="shared" si="586"/>
        <v>41844.124305555553</v>
      </c>
    </row>
    <row r="3969" spans="1:20" ht="30" hidden="1" x14ac:dyDescent="0.25">
      <c r="A3969" s="3">
        <v>3967</v>
      </c>
      <c r="B3969" s="1" t="s">
        <v>3964</v>
      </c>
      <c r="C3969" s="1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26">
        <f t="shared" si="583"/>
        <v>0.2411764705882353</v>
      </c>
      <c r="P3969" s="3">
        <f t="shared" si="584"/>
        <v>1487487507</v>
      </c>
      <c r="Q3969" s="5" t="s">
        <v>8313</v>
      </c>
      <c r="R3969" s="3" t="s">
        <v>8314</v>
      </c>
      <c r="S3969" s="22">
        <f t="shared" si="585"/>
        <v>42770.290590277778</v>
      </c>
      <c r="T3969" s="22">
        <f t="shared" si="586"/>
        <v>42800.290590277778</v>
      </c>
    </row>
    <row r="3970" spans="1:20" ht="30" hidden="1" x14ac:dyDescent="0.25">
      <c r="A3970" s="3">
        <v>3968</v>
      </c>
      <c r="B3970" s="1" t="s">
        <v>3965</v>
      </c>
      <c r="C3970" s="1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26">
        <f t="shared" ref="O3970:O4033" si="587">E3970/D3970</f>
        <v>0.10539999999999999</v>
      </c>
      <c r="P3970" s="3">
        <f t="shared" ref="P3970:P4033" si="588">AVERAGE(I3970,J3970)</f>
        <v>1461353673</v>
      </c>
      <c r="Q3970" s="5" t="s">
        <v>8313</v>
      </c>
      <c r="R3970" s="3" t="s">
        <v>8314</v>
      </c>
      <c r="S3970" s="22">
        <f t="shared" si="585"/>
        <v>42452.815659722226</v>
      </c>
      <c r="T3970" s="22">
        <f t="shared" si="586"/>
        <v>42512.815659722226</v>
      </c>
    </row>
    <row r="3971" spans="1:20" ht="30" hidden="1" x14ac:dyDescent="0.25">
      <c r="A3971" s="3">
        <v>3969</v>
      </c>
      <c r="B3971" s="1" t="s">
        <v>3966</v>
      </c>
      <c r="C3971" s="1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26">
        <f t="shared" si="587"/>
        <v>7.4690265486725665E-2</v>
      </c>
      <c r="P3971" s="3">
        <f t="shared" si="588"/>
        <v>1472040773</v>
      </c>
      <c r="Q3971" s="5" t="s">
        <v>8313</v>
      </c>
      <c r="R3971" s="3" t="s">
        <v>8314</v>
      </c>
      <c r="S3971" s="22">
        <f t="shared" ref="S3971:S4034" si="589">(((J3971/60)/60)/24)+DATE(1970,1,1)</f>
        <v>42601.854699074072</v>
      </c>
      <c r="T3971" s="22">
        <f t="shared" ref="T3971:T4034" si="590">(((I3971/60)/60)/24)+DATE(1970,1,1)</f>
        <v>42611.163194444445</v>
      </c>
    </row>
    <row r="3972" spans="1:20" ht="30" hidden="1" x14ac:dyDescent="0.25">
      <c r="A3972" s="3">
        <v>3970</v>
      </c>
      <c r="B3972" s="1" t="s">
        <v>3967</v>
      </c>
      <c r="C3972" s="1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26">
        <f t="shared" si="587"/>
        <v>7.3333333333333334E-4</v>
      </c>
      <c r="P3972" s="3">
        <f t="shared" si="588"/>
        <v>1459629811</v>
      </c>
      <c r="Q3972" s="5" t="s">
        <v>8313</v>
      </c>
      <c r="R3972" s="3" t="s">
        <v>8314</v>
      </c>
      <c r="S3972" s="22">
        <f t="shared" si="589"/>
        <v>42447.863553240735</v>
      </c>
      <c r="T3972" s="22">
        <f t="shared" si="590"/>
        <v>42477.863553240735</v>
      </c>
    </row>
    <row r="3973" spans="1:20" ht="30" hidden="1" x14ac:dyDescent="0.25">
      <c r="A3973" s="3">
        <v>3971</v>
      </c>
      <c r="B3973" s="1" t="s">
        <v>3968</v>
      </c>
      <c r="C3973" s="1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26">
        <f t="shared" si="587"/>
        <v>9.7142857142857135E-3</v>
      </c>
      <c r="P3973" s="3">
        <f t="shared" si="588"/>
        <v>1404651126</v>
      </c>
      <c r="Q3973" s="5" t="s">
        <v>8313</v>
      </c>
      <c r="R3973" s="3" t="s">
        <v>8314</v>
      </c>
      <c r="S3973" s="22">
        <f t="shared" si="589"/>
        <v>41811.536180555559</v>
      </c>
      <c r="T3973" s="22">
        <f t="shared" si="590"/>
        <v>41841.536180555559</v>
      </c>
    </row>
    <row r="3974" spans="1:20" ht="30" hidden="1" x14ac:dyDescent="0.25">
      <c r="A3974" s="3">
        <v>3972</v>
      </c>
      <c r="B3974" s="1" t="s">
        <v>3969</v>
      </c>
      <c r="C3974" s="1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26">
        <f t="shared" si="587"/>
        <v>0.21099999999999999</v>
      </c>
      <c r="P3974" s="3">
        <f t="shared" si="588"/>
        <v>1420594634</v>
      </c>
      <c r="Q3974" s="5" t="s">
        <v>8313</v>
      </c>
      <c r="R3974" s="3" t="s">
        <v>8314</v>
      </c>
      <c r="S3974" s="22">
        <f t="shared" si="589"/>
        <v>41981.067523148144</v>
      </c>
      <c r="T3974" s="22">
        <f t="shared" si="590"/>
        <v>42041.067523148144</v>
      </c>
    </row>
    <row r="3975" spans="1:20" ht="30" hidden="1" x14ac:dyDescent="0.25">
      <c r="A3975" s="3">
        <v>3973</v>
      </c>
      <c r="B3975" s="1" t="s">
        <v>3970</v>
      </c>
      <c r="C3975" s="1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26">
        <f t="shared" si="587"/>
        <v>0.78100000000000003</v>
      </c>
      <c r="P3975" s="3">
        <f t="shared" si="588"/>
        <v>1461492755</v>
      </c>
      <c r="Q3975" s="5" t="s">
        <v>8313</v>
      </c>
      <c r="R3975" s="3" t="s">
        <v>8314</v>
      </c>
      <c r="S3975" s="22">
        <f t="shared" si="589"/>
        <v>42469.68414351852</v>
      </c>
      <c r="T3975" s="22">
        <f t="shared" si="590"/>
        <v>42499.166666666672</v>
      </c>
    </row>
    <row r="3976" spans="1:20" ht="30" hidden="1" x14ac:dyDescent="0.25">
      <c r="A3976" s="3">
        <v>3974</v>
      </c>
      <c r="B3976" s="1" t="s">
        <v>3971</v>
      </c>
      <c r="C3976" s="1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26">
        <f t="shared" si="587"/>
        <v>0.32</v>
      </c>
      <c r="P3976" s="3">
        <f t="shared" si="588"/>
        <v>1463576848</v>
      </c>
      <c r="Q3976" s="5" t="s">
        <v>8313</v>
      </c>
      <c r="R3976" s="3" t="s">
        <v>8314</v>
      </c>
      <c r="S3976" s="22">
        <f t="shared" si="589"/>
        <v>42493.546851851846</v>
      </c>
      <c r="T3976" s="22">
        <f t="shared" si="590"/>
        <v>42523.546851851846</v>
      </c>
    </row>
    <row r="3977" spans="1:20" ht="30" hidden="1" x14ac:dyDescent="0.25">
      <c r="A3977" s="3">
        <v>3975</v>
      </c>
      <c r="B3977" s="1" t="s">
        <v>3972</v>
      </c>
      <c r="C3977" s="1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26">
        <f t="shared" si="587"/>
        <v>0</v>
      </c>
      <c r="P3977" s="3">
        <f t="shared" si="588"/>
        <v>1467146898</v>
      </c>
      <c r="Q3977" s="5" t="s">
        <v>8313</v>
      </c>
      <c r="R3977" s="3" t="s">
        <v>8314</v>
      </c>
      <c r="S3977" s="22">
        <f t="shared" si="589"/>
        <v>42534.866875</v>
      </c>
      <c r="T3977" s="22">
        <f t="shared" si="590"/>
        <v>42564.866875</v>
      </c>
    </row>
    <row r="3978" spans="1:20" ht="30" hidden="1" x14ac:dyDescent="0.25">
      <c r="A3978" s="3">
        <v>3976</v>
      </c>
      <c r="B3978" s="1" t="s">
        <v>3973</v>
      </c>
      <c r="C3978" s="1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26">
        <f t="shared" si="587"/>
        <v>0.47692307692307695</v>
      </c>
      <c r="P3978" s="3">
        <f t="shared" si="588"/>
        <v>1405950480.5</v>
      </c>
      <c r="Q3978" s="5" t="s">
        <v>8313</v>
      </c>
      <c r="R3978" s="3" t="s">
        <v>8314</v>
      </c>
      <c r="S3978" s="22">
        <f t="shared" si="589"/>
        <v>41830.858344907407</v>
      </c>
      <c r="T3978" s="22">
        <f t="shared" si="590"/>
        <v>41852.291666666664</v>
      </c>
    </row>
    <row r="3979" spans="1:20" ht="30" hidden="1" x14ac:dyDescent="0.25">
      <c r="A3979" s="3">
        <v>3977</v>
      </c>
      <c r="B3979" s="1" t="s">
        <v>3974</v>
      </c>
      <c r="C3979" s="1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26">
        <f t="shared" si="587"/>
        <v>1.4500000000000001E-2</v>
      </c>
      <c r="P3979" s="3">
        <f t="shared" si="588"/>
        <v>1467917732</v>
      </c>
      <c r="Q3979" s="5" t="s">
        <v>8313</v>
      </c>
      <c r="R3979" s="3" t="s">
        <v>8314</v>
      </c>
      <c r="S3979" s="22">
        <f t="shared" si="589"/>
        <v>42543.788564814815</v>
      </c>
      <c r="T3979" s="22">
        <f t="shared" si="590"/>
        <v>42573.788564814815</v>
      </c>
    </row>
    <row r="3980" spans="1:20" ht="30" hidden="1" x14ac:dyDescent="0.25">
      <c r="A3980" s="3">
        <v>3978</v>
      </c>
      <c r="B3980" s="1" t="s">
        <v>3975</v>
      </c>
      <c r="C3980" s="1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26">
        <f t="shared" si="587"/>
        <v>0.107</v>
      </c>
      <c r="P3980" s="3">
        <f t="shared" si="588"/>
        <v>1420125953</v>
      </c>
      <c r="Q3980" s="5" t="s">
        <v>8313</v>
      </c>
      <c r="R3980" s="3" t="s">
        <v>8314</v>
      </c>
      <c r="S3980" s="22">
        <f t="shared" si="589"/>
        <v>41975.642974537041</v>
      </c>
      <c r="T3980" s="22">
        <f t="shared" si="590"/>
        <v>42035.642974537041</v>
      </c>
    </row>
    <row r="3981" spans="1:20" ht="30" hidden="1" x14ac:dyDescent="0.25">
      <c r="A3981" s="3">
        <v>3979</v>
      </c>
      <c r="B3981" s="1" t="s">
        <v>3976</v>
      </c>
      <c r="C3981" s="1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26">
        <f t="shared" si="587"/>
        <v>1.8333333333333333E-2</v>
      </c>
      <c r="P3981" s="3">
        <f t="shared" si="588"/>
        <v>1426668628.5</v>
      </c>
      <c r="Q3981" s="5" t="s">
        <v>8313</v>
      </c>
      <c r="R3981" s="3" t="s">
        <v>8314</v>
      </c>
      <c r="S3981" s="22">
        <f t="shared" si="589"/>
        <v>42069.903437500005</v>
      </c>
      <c r="T3981" s="22">
        <f t="shared" si="590"/>
        <v>42092.833333333328</v>
      </c>
    </row>
    <row r="3982" spans="1:20" ht="30" hidden="1" x14ac:dyDescent="0.25">
      <c r="A3982" s="3">
        <v>3980</v>
      </c>
      <c r="B3982" s="1" t="s">
        <v>3977</v>
      </c>
      <c r="C3982" s="1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26">
        <f t="shared" si="587"/>
        <v>0.18</v>
      </c>
      <c r="P3982" s="3">
        <f t="shared" si="588"/>
        <v>1403274147</v>
      </c>
      <c r="Q3982" s="5" t="s">
        <v>8313</v>
      </c>
      <c r="R3982" s="3" t="s">
        <v>8314</v>
      </c>
      <c r="S3982" s="22">
        <f t="shared" si="589"/>
        <v>41795.598923611113</v>
      </c>
      <c r="T3982" s="22">
        <f t="shared" si="590"/>
        <v>41825.598923611113</v>
      </c>
    </row>
    <row r="3983" spans="1:20" ht="30" hidden="1" x14ac:dyDescent="0.25">
      <c r="A3983" s="3">
        <v>3981</v>
      </c>
      <c r="B3983" s="1" t="s">
        <v>3358</v>
      </c>
      <c r="C3983" s="1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26">
        <f t="shared" si="587"/>
        <v>4.0833333333333333E-2</v>
      </c>
      <c r="P3983" s="3">
        <f t="shared" si="588"/>
        <v>1466137149</v>
      </c>
      <c r="Q3983" s="5" t="s">
        <v>8313</v>
      </c>
      <c r="R3983" s="3" t="s">
        <v>8314</v>
      </c>
      <c r="S3983" s="22">
        <f t="shared" si="589"/>
        <v>42508.179965277777</v>
      </c>
      <c r="T3983" s="22">
        <f t="shared" si="590"/>
        <v>42568.179965277777</v>
      </c>
    </row>
    <row r="3984" spans="1:20" ht="45" hidden="1" x14ac:dyDescent="0.25">
      <c r="A3984" s="3">
        <v>3982</v>
      </c>
      <c r="B3984" s="1" t="s">
        <v>3978</v>
      </c>
      <c r="C3984" s="1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26">
        <f t="shared" si="587"/>
        <v>0.2</v>
      </c>
      <c r="P3984" s="3">
        <f t="shared" si="588"/>
        <v>1433705180</v>
      </c>
      <c r="Q3984" s="5" t="s">
        <v>8313</v>
      </c>
      <c r="R3984" s="3" t="s">
        <v>8314</v>
      </c>
      <c r="S3984" s="22">
        <f t="shared" si="589"/>
        <v>42132.809953703705</v>
      </c>
      <c r="T3984" s="22">
        <f t="shared" si="590"/>
        <v>42192.809953703705</v>
      </c>
    </row>
    <row r="3985" spans="1:20" ht="30" hidden="1" x14ac:dyDescent="0.25">
      <c r="A3985" s="3">
        <v>3983</v>
      </c>
      <c r="B3985" s="1" t="s">
        <v>3979</v>
      </c>
      <c r="C3985" s="1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26">
        <f t="shared" si="587"/>
        <v>0.34802513464991025</v>
      </c>
      <c r="P3985" s="3">
        <f t="shared" si="588"/>
        <v>1399211748</v>
      </c>
      <c r="Q3985" s="5" t="s">
        <v>8313</v>
      </c>
      <c r="R3985" s="3" t="s">
        <v>8314</v>
      </c>
      <c r="S3985" s="22">
        <f t="shared" si="589"/>
        <v>41747.86986111111</v>
      </c>
      <c r="T3985" s="22">
        <f t="shared" si="590"/>
        <v>41779.290972222225</v>
      </c>
    </row>
    <row r="3986" spans="1:20" ht="30" hidden="1" x14ac:dyDescent="0.25">
      <c r="A3986" s="3">
        <v>3984</v>
      </c>
      <c r="B3986" s="1" t="s">
        <v>3980</v>
      </c>
      <c r="C3986" s="1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26">
        <f t="shared" si="587"/>
        <v>6.3333333333333339E-2</v>
      </c>
      <c r="P3986" s="3">
        <f t="shared" si="588"/>
        <v>1414107222</v>
      </c>
      <c r="Q3986" s="5" t="s">
        <v>8313</v>
      </c>
      <c r="R3986" s="3" t="s">
        <v>8314</v>
      </c>
      <c r="S3986" s="22">
        <f t="shared" si="589"/>
        <v>41920.963472222218</v>
      </c>
      <c r="T3986" s="22">
        <f t="shared" si="590"/>
        <v>41951</v>
      </c>
    </row>
    <row r="3987" spans="1:20" ht="30" hidden="1" x14ac:dyDescent="0.25">
      <c r="A3987" s="3">
        <v>3985</v>
      </c>
      <c r="B3987" s="1" t="s">
        <v>3981</v>
      </c>
      <c r="C3987" s="1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26">
        <f t="shared" si="587"/>
        <v>0.32050000000000001</v>
      </c>
      <c r="P3987" s="3">
        <f t="shared" si="588"/>
        <v>1455087710</v>
      </c>
      <c r="Q3987" s="5" t="s">
        <v>8313</v>
      </c>
      <c r="R3987" s="3" t="s">
        <v>8314</v>
      </c>
      <c r="S3987" s="22">
        <f t="shared" si="589"/>
        <v>42399.707407407404</v>
      </c>
      <c r="T3987" s="22">
        <f t="shared" si="590"/>
        <v>42420.878472222219</v>
      </c>
    </row>
    <row r="3988" spans="1:20" ht="30" hidden="1" x14ac:dyDescent="0.25">
      <c r="A3988" s="3">
        <v>3986</v>
      </c>
      <c r="B3988" s="1" t="s">
        <v>3982</v>
      </c>
      <c r="C3988" s="1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26">
        <f t="shared" si="587"/>
        <v>9.7600000000000006E-2</v>
      </c>
      <c r="P3988" s="3">
        <f t="shared" si="588"/>
        <v>1461287217</v>
      </c>
      <c r="Q3988" s="5" t="s">
        <v>8313</v>
      </c>
      <c r="R3988" s="3" t="s">
        <v>8314</v>
      </c>
      <c r="S3988" s="22">
        <f t="shared" si="589"/>
        <v>42467.548541666663</v>
      </c>
      <c r="T3988" s="22">
        <f t="shared" si="590"/>
        <v>42496.544444444444</v>
      </c>
    </row>
    <row r="3989" spans="1:20" ht="30" hidden="1" x14ac:dyDescent="0.25">
      <c r="A3989" s="3">
        <v>3987</v>
      </c>
      <c r="B3989" s="1" t="s">
        <v>3983</v>
      </c>
      <c r="C3989" s="1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26">
        <f t="shared" si="587"/>
        <v>0.3775</v>
      </c>
      <c r="P3989" s="3">
        <f t="shared" si="588"/>
        <v>1399846290</v>
      </c>
      <c r="Q3989" s="5" t="s">
        <v>8313</v>
      </c>
      <c r="R3989" s="3" t="s">
        <v>8314</v>
      </c>
      <c r="S3989" s="22">
        <f t="shared" si="589"/>
        <v>41765.92465277778</v>
      </c>
      <c r="T3989" s="22">
        <f t="shared" si="590"/>
        <v>41775.92465277778</v>
      </c>
    </row>
    <row r="3990" spans="1:20" hidden="1" x14ac:dyDescent="0.25">
      <c r="A3990" s="3">
        <v>3988</v>
      </c>
      <c r="B3990" s="1" t="s">
        <v>3984</v>
      </c>
      <c r="C3990" s="1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26">
        <f t="shared" si="587"/>
        <v>2.1333333333333333E-2</v>
      </c>
      <c r="P3990" s="3">
        <f t="shared" si="588"/>
        <v>1440165413</v>
      </c>
      <c r="Q3990" s="5" t="s">
        <v>8313</v>
      </c>
      <c r="R3990" s="3" t="s">
        <v>8314</v>
      </c>
      <c r="S3990" s="22">
        <f t="shared" si="589"/>
        <v>42230.08116898148</v>
      </c>
      <c r="T3990" s="22">
        <f t="shared" si="590"/>
        <v>42245.08116898148</v>
      </c>
    </row>
    <row r="3991" spans="1:20" ht="30" hidden="1" x14ac:dyDescent="0.25">
      <c r="A3991" s="3">
        <v>3989</v>
      </c>
      <c r="B3991" s="1" t="s">
        <v>3985</v>
      </c>
      <c r="C3991" s="1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26">
        <f t="shared" si="587"/>
        <v>0</v>
      </c>
      <c r="P3991" s="3">
        <f t="shared" si="588"/>
        <v>1445711381</v>
      </c>
      <c r="Q3991" s="5" t="s">
        <v>8313</v>
      </c>
      <c r="R3991" s="3" t="s">
        <v>8314</v>
      </c>
      <c r="S3991" s="22">
        <f t="shared" si="589"/>
        <v>42286.749780092592</v>
      </c>
      <c r="T3991" s="22">
        <f t="shared" si="590"/>
        <v>42316.791446759264</v>
      </c>
    </row>
    <row r="3992" spans="1:20" ht="30" hidden="1" x14ac:dyDescent="0.25">
      <c r="A3992" s="3">
        <v>3990</v>
      </c>
      <c r="B3992" s="1" t="s">
        <v>3986</v>
      </c>
      <c r="C3992" s="1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26">
        <f t="shared" si="587"/>
        <v>4.1818181818181817E-2</v>
      </c>
      <c r="P3992" s="3">
        <f t="shared" si="588"/>
        <v>1455638893</v>
      </c>
      <c r="Q3992" s="5" t="s">
        <v>8313</v>
      </c>
      <c r="R3992" s="3" t="s">
        <v>8314</v>
      </c>
      <c r="S3992" s="22">
        <f t="shared" si="589"/>
        <v>42401.672372685185</v>
      </c>
      <c r="T3992" s="22">
        <f t="shared" si="590"/>
        <v>42431.672372685185</v>
      </c>
    </row>
    <row r="3993" spans="1:20" hidden="1" x14ac:dyDescent="0.25">
      <c r="A3993" s="3">
        <v>3991</v>
      </c>
      <c r="B3993" s="1" t="s">
        <v>3987</v>
      </c>
      <c r="C3993" s="1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26">
        <f t="shared" si="587"/>
        <v>0.2</v>
      </c>
      <c r="P3993" s="3">
        <f t="shared" si="588"/>
        <v>1431790082</v>
      </c>
      <c r="Q3993" s="5" t="s">
        <v>8313</v>
      </c>
      <c r="R3993" s="3" t="s">
        <v>8314</v>
      </c>
      <c r="S3993" s="22">
        <f t="shared" si="589"/>
        <v>42125.644467592589</v>
      </c>
      <c r="T3993" s="22">
        <f t="shared" si="590"/>
        <v>42155.644467592589</v>
      </c>
    </row>
    <row r="3994" spans="1:20" ht="30" hidden="1" x14ac:dyDescent="0.25">
      <c r="A3994" s="3">
        <v>3992</v>
      </c>
      <c r="B3994" s="1" t="s">
        <v>3988</v>
      </c>
      <c r="C3994" s="1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26">
        <f t="shared" si="587"/>
        <v>5.4100000000000002E-2</v>
      </c>
      <c r="P3994" s="3">
        <f t="shared" si="588"/>
        <v>1447283059</v>
      </c>
      <c r="Q3994" s="5" t="s">
        <v>8313</v>
      </c>
      <c r="R3994" s="3" t="s">
        <v>8314</v>
      </c>
      <c r="S3994" s="22">
        <f t="shared" si="589"/>
        <v>42289.94049768518</v>
      </c>
      <c r="T3994" s="22">
        <f t="shared" si="590"/>
        <v>42349.982164351852</v>
      </c>
    </row>
    <row r="3995" spans="1:20" ht="30" hidden="1" x14ac:dyDescent="0.25">
      <c r="A3995" s="3">
        <v>3993</v>
      </c>
      <c r="B3995" s="1" t="s">
        <v>3989</v>
      </c>
      <c r="C3995" s="1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26">
        <f t="shared" si="587"/>
        <v>6.0000000000000002E-5</v>
      </c>
      <c r="P3995" s="3">
        <f t="shared" si="588"/>
        <v>1430253912</v>
      </c>
      <c r="Q3995" s="5" t="s">
        <v>8313</v>
      </c>
      <c r="R3995" s="3" t="s">
        <v>8314</v>
      </c>
      <c r="S3995" s="22">
        <f t="shared" si="589"/>
        <v>42107.864722222221</v>
      </c>
      <c r="T3995" s="22">
        <f t="shared" si="590"/>
        <v>42137.864722222221</v>
      </c>
    </row>
    <row r="3996" spans="1:20" ht="30" hidden="1" x14ac:dyDescent="0.25">
      <c r="A3996" s="3">
        <v>3994</v>
      </c>
      <c r="B3996" s="1" t="s">
        <v>3990</v>
      </c>
      <c r="C3996" s="1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26">
        <f t="shared" si="587"/>
        <v>2.5000000000000001E-3</v>
      </c>
      <c r="P3996" s="3">
        <f t="shared" si="588"/>
        <v>1404465690</v>
      </c>
      <c r="Q3996" s="5" t="s">
        <v>8313</v>
      </c>
      <c r="R3996" s="3" t="s">
        <v>8314</v>
      </c>
      <c r="S3996" s="22">
        <f t="shared" si="589"/>
        <v>41809.389930555553</v>
      </c>
      <c r="T3996" s="22">
        <f t="shared" si="590"/>
        <v>41839.389930555553</v>
      </c>
    </row>
    <row r="3997" spans="1:20" ht="30" hidden="1" x14ac:dyDescent="0.25">
      <c r="A3997" s="3">
        <v>3995</v>
      </c>
      <c r="B3997" s="1" t="s">
        <v>3991</v>
      </c>
      <c r="C3997" s="1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26">
        <f t="shared" si="587"/>
        <v>0.35</v>
      </c>
      <c r="P3997" s="3">
        <f t="shared" si="588"/>
        <v>1422626148.5</v>
      </c>
      <c r="Q3997" s="5" t="s">
        <v>8313</v>
      </c>
      <c r="R3997" s="3" t="s">
        <v>8314</v>
      </c>
      <c r="S3997" s="22">
        <f t="shared" si="589"/>
        <v>42019.683761574073</v>
      </c>
      <c r="T3997" s="22">
        <f t="shared" si="590"/>
        <v>42049.477083333331</v>
      </c>
    </row>
    <row r="3998" spans="1:20" ht="30" hidden="1" x14ac:dyDescent="0.25">
      <c r="A3998" s="3">
        <v>3996</v>
      </c>
      <c r="B3998" s="1" t="s">
        <v>3992</v>
      </c>
      <c r="C3998" s="1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26">
        <f t="shared" si="587"/>
        <v>0.16566666666666666</v>
      </c>
      <c r="P3998" s="3">
        <f t="shared" si="588"/>
        <v>1415920452</v>
      </c>
      <c r="Q3998" s="5" t="s">
        <v>8313</v>
      </c>
      <c r="R3998" s="3" t="s">
        <v>8314</v>
      </c>
      <c r="S3998" s="22">
        <f t="shared" si="589"/>
        <v>41950.26694444444</v>
      </c>
      <c r="T3998" s="22">
        <f t="shared" si="590"/>
        <v>41963.669444444444</v>
      </c>
    </row>
    <row r="3999" spans="1:20" ht="30" hidden="1" x14ac:dyDescent="0.25">
      <c r="A3999" s="3">
        <v>3997</v>
      </c>
      <c r="B3999" s="1" t="s">
        <v>3993</v>
      </c>
      <c r="C3999" s="1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26">
        <f t="shared" si="587"/>
        <v>0</v>
      </c>
      <c r="P3999" s="3">
        <f t="shared" si="588"/>
        <v>1426928021</v>
      </c>
      <c r="Q3999" s="5" t="s">
        <v>8313</v>
      </c>
      <c r="R3999" s="3" t="s">
        <v>8314</v>
      </c>
      <c r="S3999" s="22">
        <f t="shared" si="589"/>
        <v>42069.391446759255</v>
      </c>
      <c r="T3999" s="22">
        <f t="shared" si="590"/>
        <v>42099.349780092598</v>
      </c>
    </row>
    <row r="4000" spans="1:20" ht="30" hidden="1" x14ac:dyDescent="0.25">
      <c r="A4000" s="3">
        <v>3998</v>
      </c>
      <c r="B4000" s="1" t="s">
        <v>3994</v>
      </c>
      <c r="C4000" s="1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26">
        <f t="shared" si="587"/>
        <v>0.57199999999999995</v>
      </c>
      <c r="P4000" s="3">
        <f t="shared" si="588"/>
        <v>1426286226</v>
      </c>
      <c r="Q4000" s="5" t="s">
        <v>8313</v>
      </c>
      <c r="R4000" s="3" t="s">
        <v>8314</v>
      </c>
      <c r="S4000" s="22">
        <f t="shared" si="589"/>
        <v>42061.963263888887</v>
      </c>
      <c r="T4000" s="22">
        <f t="shared" si="590"/>
        <v>42091.921597222223</v>
      </c>
    </row>
    <row r="4001" spans="1:20" ht="30" hidden="1" x14ac:dyDescent="0.25">
      <c r="A4001" s="3">
        <v>3999</v>
      </c>
      <c r="B4001" s="1" t="s">
        <v>3995</v>
      </c>
      <c r="C4001" s="1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26">
        <f t="shared" si="587"/>
        <v>0.16514285714285715</v>
      </c>
      <c r="P4001" s="3">
        <f t="shared" si="588"/>
        <v>1407786753.5</v>
      </c>
      <c r="Q4001" s="5" t="s">
        <v>8313</v>
      </c>
      <c r="R4001" s="3" t="s">
        <v>8314</v>
      </c>
      <c r="S4001" s="22">
        <f t="shared" si="589"/>
        <v>41842.828680555554</v>
      </c>
      <c r="T4001" s="22">
        <f t="shared" si="590"/>
        <v>41882.827650462961</v>
      </c>
    </row>
    <row r="4002" spans="1:20" hidden="1" x14ac:dyDescent="0.25">
      <c r="A4002" s="3">
        <v>4000</v>
      </c>
      <c r="B4002" s="1" t="s">
        <v>3996</v>
      </c>
      <c r="C4002" s="1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26">
        <f t="shared" si="587"/>
        <v>1.25E-3</v>
      </c>
      <c r="P4002" s="3">
        <f t="shared" si="588"/>
        <v>1460041158</v>
      </c>
      <c r="Q4002" s="5" t="s">
        <v>8313</v>
      </c>
      <c r="R4002" s="3" t="s">
        <v>8314</v>
      </c>
      <c r="S4002" s="22">
        <f t="shared" si="589"/>
        <v>42437.64534722222</v>
      </c>
      <c r="T4002" s="22">
        <f t="shared" si="590"/>
        <v>42497.603680555556</v>
      </c>
    </row>
    <row r="4003" spans="1:20" ht="30" hidden="1" x14ac:dyDescent="0.25">
      <c r="A4003" s="3">
        <v>4001</v>
      </c>
      <c r="B4003" s="1" t="s">
        <v>3997</v>
      </c>
      <c r="C4003" s="1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26">
        <f t="shared" si="587"/>
        <v>0.3775</v>
      </c>
      <c r="P4003" s="3">
        <f t="shared" si="588"/>
        <v>1487538254</v>
      </c>
      <c r="Q4003" s="5" t="s">
        <v>8313</v>
      </c>
      <c r="R4003" s="3" t="s">
        <v>8314</v>
      </c>
      <c r="S4003" s="22">
        <f t="shared" si="589"/>
        <v>42775.964212962965</v>
      </c>
      <c r="T4003" s="22">
        <f t="shared" si="590"/>
        <v>42795.791666666672</v>
      </c>
    </row>
    <row r="4004" spans="1:20" ht="30" hidden="1" x14ac:dyDescent="0.25">
      <c r="A4004" s="3">
        <v>4002</v>
      </c>
      <c r="B4004" s="1" t="s">
        <v>3998</v>
      </c>
      <c r="C4004" s="1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26">
        <f t="shared" si="587"/>
        <v>1.84E-2</v>
      </c>
      <c r="P4004" s="3">
        <f t="shared" si="588"/>
        <v>1410483761</v>
      </c>
      <c r="Q4004" s="5" t="s">
        <v>8313</v>
      </c>
      <c r="R4004" s="3" t="s">
        <v>8314</v>
      </c>
      <c r="S4004" s="22">
        <f t="shared" si="589"/>
        <v>41879.043530092589</v>
      </c>
      <c r="T4004" s="22">
        <f t="shared" si="590"/>
        <v>41909.043530092589</v>
      </c>
    </row>
    <row r="4005" spans="1:20" ht="30" hidden="1" x14ac:dyDescent="0.25">
      <c r="A4005" s="3">
        <v>4003</v>
      </c>
      <c r="B4005" s="1" t="s">
        <v>3999</v>
      </c>
      <c r="C4005" s="1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26">
        <f t="shared" si="587"/>
        <v>0.10050000000000001</v>
      </c>
      <c r="P4005" s="3">
        <f t="shared" si="588"/>
        <v>1422713147</v>
      </c>
      <c r="Q4005" s="5" t="s">
        <v>8313</v>
      </c>
      <c r="R4005" s="3" t="s">
        <v>8314</v>
      </c>
      <c r="S4005" s="22">
        <f t="shared" si="589"/>
        <v>42020.587349537032</v>
      </c>
      <c r="T4005" s="22">
        <f t="shared" si="590"/>
        <v>42050.587349537032</v>
      </c>
    </row>
    <row r="4006" spans="1:20" hidden="1" x14ac:dyDescent="0.25">
      <c r="A4006" s="3">
        <v>4004</v>
      </c>
      <c r="B4006" s="1" t="s">
        <v>4000</v>
      </c>
      <c r="C4006" s="1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26">
        <f t="shared" si="587"/>
        <v>2E-3</v>
      </c>
      <c r="P4006" s="3">
        <f t="shared" si="588"/>
        <v>1411444457</v>
      </c>
      <c r="Q4006" s="5" t="s">
        <v>8313</v>
      </c>
      <c r="R4006" s="3" t="s">
        <v>8314</v>
      </c>
      <c r="S4006" s="22">
        <f t="shared" si="589"/>
        <v>41890.16269675926</v>
      </c>
      <c r="T4006" s="22">
        <f t="shared" si="590"/>
        <v>41920.16269675926</v>
      </c>
    </row>
    <row r="4007" spans="1:20" ht="30" hidden="1" x14ac:dyDescent="0.25">
      <c r="A4007" s="3">
        <v>4005</v>
      </c>
      <c r="B4007" s="1" t="s">
        <v>4001</v>
      </c>
      <c r="C4007" s="1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26">
        <f t="shared" si="587"/>
        <v>1.3333333333333334E-2</v>
      </c>
      <c r="P4007" s="3">
        <f t="shared" si="588"/>
        <v>1411240985</v>
      </c>
      <c r="Q4007" s="5" t="s">
        <v>8313</v>
      </c>
      <c r="R4007" s="3" t="s">
        <v>8314</v>
      </c>
      <c r="S4007" s="22">
        <f t="shared" si="589"/>
        <v>41872.807696759257</v>
      </c>
      <c r="T4007" s="22">
        <f t="shared" si="590"/>
        <v>41932.807696759257</v>
      </c>
    </row>
    <row r="4008" spans="1:20" ht="30" hidden="1" x14ac:dyDescent="0.25">
      <c r="A4008" s="3">
        <v>4006</v>
      </c>
      <c r="B4008" s="1" t="s">
        <v>4002</v>
      </c>
      <c r="C4008" s="1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26">
        <f t="shared" si="587"/>
        <v>6.666666666666667E-5</v>
      </c>
      <c r="P4008" s="3">
        <f t="shared" si="588"/>
        <v>1454567587</v>
      </c>
      <c r="Q4008" s="5" t="s">
        <v>8313</v>
      </c>
      <c r="R4008" s="3" t="s">
        <v>8314</v>
      </c>
      <c r="S4008" s="22">
        <f t="shared" si="589"/>
        <v>42391.772997685184</v>
      </c>
      <c r="T4008" s="22">
        <f t="shared" si="590"/>
        <v>42416.772997685184</v>
      </c>
    </row>
    <row r="4009" spans="1:20" ht="30" hidden="1" x14ac:dyDescent="0.25">
      <c r="A4009" s="3">
        <v>4007</v>
      </c>
      <c r="B4009" s="1" t="s">
        <v>4003</v>
      </c>
      <c r="C4009" s="1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26">
        <f t="shared" si="587"/>
        <v>2.5000000000000001E-3</v>
      </c>
      <c r="P4009" s="3">
        <f t="shared" si="588"/>
        <v>1407821430.5</v>
      </c>
      <c r="Q4009" s="5" t="s">
        <v>8313</v>
      </c>
      <c r="R4009" s="3" t="s">
        <v>8314</v>
      </c>
      <c r="S4009" s="22">
        <f t="shared" si="589"/>
        <v>41848.772928240738</v>
      </c>
      <c r="T4009" s="22">
        <f t="shared" si="590"/>
        <v>41877.686111111114</v>
      </c>
    </row>
    <row r="4010" spans="1:20" ht="30" hidden="1" x14ac:dyDescent="0.25">
      <c r="A4010" s="3">
        <v>4008</v>
      </c>
      <c r="B4010" s="1" t="s">
        <v>4004</v>
      </c>
      <c r="C4010" s="1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26">
        <f t="shared" si="587"/>
        <v>0.06</v>
      </c>
      <c r="P4010" s="3">
        <f t="shared" si="588"/>
        <v>1436310507</v>
      </c>
      <c r="Q4010" s="5" t="s">
        <v>8313</v>
      </c>
      <c r="R4010" s="3" t="s">
        <v>8314</v>
      </c>
      <c r="S4010" s="22">
        <f t="shared" si="589"/>
        <v>42177.964201388888</v>
      </c>
      <c r="T4010" s="22">
        <f t="shared" si="590"/>
        <v>42207.964201388888</v>
      </c>
    </row>
    <row r="4011" spans="1:20" ht="30" hidden="1" x14ac:dyDescent="0.25">
      <c r="A4011" s="3">
        <v>4009</v>
      </c>
      <c r="B4011" s="1" t="s">
        <v>4005</v>
      </c>
      <c r="C4011" s="1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26">
        <f t="shared" si="587"/>
        <v>3.8860103626943004E-2</v>
      </c>
      <c r="P4011" s="3">
        <f t="shared" si="588"/>
        <v>1408553360</v>
      </c>
      <c r="Q4011" s="5" t="s">
        <v>8313</v>
      </c>
      <c r="R4011" s="3" t="s">
        <v>8314</v>
      </c>
      <c r="S4011" s="22">
        <f t="shared" si="589"/>
        <v>41851.700925925928</v>
      </c>
      <c r="T4011" s="22">
        <f t="shared" si="590"/>
        <v>41891.700925925928</v>
      </c>
    </row>
    <row r="4012" spans="1:20" ht="30" hidden="1" x14ac:dyDescent="0.25">
      <c r="A4012" s="3">
        <v>4010</v>
      </c>
      <c r="B4012" s="1" t="s">
        <v>4006</v>
      </c>
      <c r="C4012" s="1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26">
        <f t="shared" si="587"/>
        <v>0.24194444444444443</v>
      </c>
      <c r="P4012" s="3">
        <f t="shared" si="588"/>
        <v>1413613766</v>
      </c>
      <c r="Q4012" s="5" t="s">
        <v>8313</v>
      </c>
      <c r="R4012" s="3" t="s">
        <v>8314</v>
      </c>
      <c r="S4012" s="22">
        <f t="shared" si="589"/>
        <v>41921.770439814813</v>
      </c>
      <c r="T4012" s="22">
        <f t="shared" si="590"/>
        <v>41938.770439814813</v>
      </c>
    </row>
    <row r="4013" spans="1:20" ht="30" hidden="1" x14ac:dyDescent="0.25">
      <c r="A4013" s="3">
        <v>4011</v>
      </c>
      <c r="B4013" s="1" t="s">
        <v>4007</v>
      </c>
      <c r="C4013" s="1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26">
        <f t="shared" si="587"/>
        <v>7.5999999999999998E-2</v>
      </c>
      <c r="P4013" s="3">
        <f t="shared" si="588"/>
        <v>1421154278</v>
      </c>
      <c r="Q4013" s="5" t="s">
        <v>8313</v>
      </c>
      <c r="R4013" s="3" t="s">
        <v>8314</v>
      </c>
      <c r="S4013" s="22">
        <f t="shared" si="589"/>
        <v>42002.54488425926</v>
      </c>
      <c r="T4013" s="22">
        <f t="shared" si="590"/>
        <v>42032.54488425926</v>
      </c>
    </row>
    <row r="4014" spans="1:20" ht="30" hidden="1" x14ac:dyDescent="0.25">
      <c r="A4014" s="3">
        <v>4012</v>
      </c>
      <c r="B4014" s="1" t="s">
        <v>4008</v>
      </c>
      <c r="C4014" s="1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26">
        <f t="shared" si="587"/>
        <v>0</v>
      </c>
      <c r="P4014" s="3">
        <f t="shared" si="588"/>
        <v>1429275849</v>
      </c>
      <c r="Q4014" s="5" t="s">
        <v>8313</v>
      </c>
      <c r="R4014" s="3" t="s">
        <v>8314</v>
      </c>
      <c r="S4014" s="22">
        <f t="shared" si="589"/>
        <v>42096.544548611113</v>
      </c>
      <c r="T4014" s="22">
        <f t="shared" si="590"/>
        <v>42126.544548611113</v>
      </c>
    </row>
    <row r="4015" spans="1:20" ht="30" hidden="1" x14ac:dyDescent="0.25">
      <c r="A4015" s="3">
        <v>4013</v>
      </c>
      <c r="B4015" s="1" t="s">
        <v>4009</v>
      </c>
      <c r="C4015" s="1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26">
        <f t="shared" si="587"/>
        <v>1.2999999999999999E-2</v>
      </c>
      <c r="P4015" s="3">
        <f t="shared" si="588"/>
        <v>1422774823</v>
      </c>
      <c r="Q4015" s="5" t="s">
        <v>8313</v>
      </c>
      <c r="R4015" s="3" t="s">
        <v>8314</v>
      </c>
      <c r="S4015" s="22">
        <f t="shared" si="589"/>
        <v>42021.301192129627</v>
      </c>
      <c r="T4015" s="22">
        <f t="shared" si="590"/>
        <v>42051.301192129627</v>
      </c>
    </row>
    <row r="4016" spans="1:20" ht="30" hidden="1" x14ac:dyDescent="0.25">
      <c r="A4016" s="3">
        <v>4014</v>
      </c>
      <c r="B4016" s="1" t="s">
        <v>4010</v>
      </c>
      <c r="C4016" s="1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26">
        <f t="shared" si="587"/>
        <v>0</v>
      </c>
      <c r="P4016" s="3">
        <f t="shared" si="588"/>
        <v>1456509269</v>
      </c>
      <c r="Q4016" s="5" t="s">
        <v>8313</v>
      </c>
      <c r="R4016" s="3" t="s">
        <v>8314</v>
      </c>
      <c r="S4016" s="22">
        <f t="shared" si="589"/>
        <v>42419.246168981481</v>
      </c>
      <c r="T4016" s="22">
        <f t="shared" si="590"/>
        <v>42434.246168981481</v>
      </c>
    </row>
    <row r="4017" spans="1:20" ht="30" hidden="1" x14ac:dyDescent="0.25">
      <c r="A4017" s="3">
        <v>4015</v>
      </c>
      <c r="B4017" s="1" t="s">
        <v>4011</v>
      </c>
      <c r="C4017" s="1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26">
        <f t="shared" si="587"/>
        <v>1.4285714285714287E-4</v>
      </c>
      <c r="P4017" s="3">
        <f t="shared" si="588"/>
        <v>1436035463</v>
      </c>
      <c r="Q4017" s="5" t="s">
        <v>8313</v>
      </c>
      <c r="R4017" s="3" t="s">
        <v>8314</v>
      </c>
      <c r="S4017" s="22">
        <f t="shared" si="589"/>
        <v>42174.780821759254</v>
      </c>
      <c r="T4017" s="22">
        <f t="shared" si="590"/>
        <v>42204.780821759254</v>
      </c>
    </row>
    <row r="4018" spans="1:20" ht="30" hidden="1" x14ac:dyDescent="0.25">
      <c r="A4018" s="3">
        <v>4016</v>
      </c>
      <c r="B4018" s="1" t="s">
        <v>4012</v>
      </c>
      <c r="C4018" s="1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26">
        <f t="shared" si="587"/>
        <v>0.14000000000000001</v>
      </c>
      <c r="P4018" s="3">
        <f t="shared" si="588"/>
        <v>1409691400</v>
      </c>
      <c r="Q4018" s="5" t="s">
        <v>8313</v>
      </c>
      <c r="R4018" s="3" t="s">
        <v>8314</v>
      </c>
      <c r="S4018" s="22">
        <f t="shared" si="589"/>
        <v>41869.872685185182</v>
      </c>
      <c r="T4018" s="22">
        <f t="shared" si="590"/>
        <v>41899.872685185182</v>
      </c>
    </row>
    <row r="4019" spans="1:20" ht="30" hidden="1" x14ac:dyDescent="0.25">
      <c r="A4019" s="3">
        <v>4017</v>
      </c>
      <c r="B4019" s="1" t="s">
        <v>4013</v>
      </c>
      <c r="C4019" s="1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26">
        <f t="shared" si="587"/>
        <v>1.0500000000000001E-2</v>
      </c>
      <c r="P4019" s="3">
        <f t="shared" si="588"/>
        <v>1408550874</v>
      </c>
      <c r="Q4019" s="5" t="s">
        <v>8313</v>
      </c>
      <c r="R4019" s="3" t="s">
        <v>8314</v>
      </c>
      <c r="S4019" s="22">
        <f t="shared" si="589"/>
        <v>41856.672152777777</v>
      </c>
      <c r="T4019" s="22">
        <f t="shared" si="590"/>
        <v>41886.672152777777</v>
      </c>
    </row>
    <row r="4020" spans="1:20" ht="30" hidden="1" x14ac:dyDescent="0.25">
      <c r="A4020" s="3">
        <v>4018</v>
      </c>
      <c r="B4020" s="1" t="s">
        <v>4014</v>
      </c>
      <c r="C4020" s="1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26">
        <f t="shared" si="587"/>
        <v>8.666666666666667E-2</v>
      </c>
      <c r="P4020" s="3">
        <f t="shared" si="588"/>
        <v>1474581108</v>
      </c>
      <c r="Q4020" s="5" t="s">
        <v>8313</v>
      </c>
      <c r="R4020" s="3" t="s">
        <v>8314</v>
      </c>
      <c r="S4020" s="22">
        <f t="shared" si="589"/>
        <v>42620.91097222222</v>
      </c>
      <c r="T4020" s="22">
        <f t="shared" si="590"/>
        <v>42650.91097222222</v>
      </c>
    </row>
    <row r="4021" spans="1:20" ht="30" hidden="1" x14ac:dyDescent="0.25">
      <c r="A4021" s="3">
        <v>4019</v>
      </c>
      <c r="B4021" s="1" t="s">
        <v>4015</v>
      </c>
      <c r="C4021" s="1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26">
        <f t="shared" si="587"/>
        <v>8.2857142857142851E-3</v>
      </c>
      <c r="P4021" s="3">
        <f t="shared" si="588"/>
        <v>1458231638</v>
      </c>
      <c r="Q4021" s="5" t="s">
        <v>8313</v>
      </c>
      <c r="R4021" s="3" t="s">
        <v>8314</v>
      </c>
      <c r="S4021" s="22">
        <f t="shared" si="589"/>
        <v>42417.675879629634</v>
      </c>
      <c r="T4021" s="22">
        <f t="shared" si="590"/>
        <v>42475.686111111107</v>
      </c>
    </row>
    <row r="4022" spans="1:20" ht="30" hidden="1" x14ac:dyDescent="0.25">
      <c r="A4022" s="3">
        <v>4020</v>
      </c>
      <c r="B4022" s="1" t="s">
        <v>4016</v>
      </c>
      <c r="C4022" s="1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26">
        <f t="shared" si="587"/>
        <v>0.16666666666666666</v>
      </c>
      <c r="P4022" s="3">
        <f t="shared" si="588"/>
        <v>1425873899</v>
      </c>
      <c r="Q4022" s="5" t="s">
        <v>8313</v>
      </c>
      <c r="R4022" s="3" t="s">
        <v>8314</v>
      </c>
      <c r="S4022" s="22">
        <f t="shared" si="589"/>
        <v>42057.190960648149</v>
      </c>
      <c r="T4022" s="22">
        <f t="shared" si="590"/>
        <v>42087.149293981478</v>
      </c>
    </row>
    <row r="4023" spans="1:20" ht="30" hidden="1" x14ac:dyDescent="0.25">
      <c r="A4023" s="3">
        <v>4021</v>
      </c>
      <c r="B4023" s="1" t="s">
        <v>4017</v>
      </c>
      <c r="C4023" s="1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26">
        <f t="shared" si="587"/>
        <v>8.3333333333333332E-3</v>
      </c>
      <c r="P4023" s="3">
        <f t="shared" si="588"/>
        <v>1411768358</v>
      </c>
      <c r="Q4023" s="5" t="s">
        <v>8313</v>
      </c>
      <c r="R4023" s="3" t="s">
        <v>8314</v>
      </c>
      <c r="S4023" s="22">
        <f t="shared" si="589"/>
        <v>41878.911550925928</v>
      </c>
      <c r="T4023" s="22">
        <f t="shared" si="590"/>
        <v>41938.911550925928</v>
      </c>
    </row>
    <row r="4024" spans="1:20" ht="30" hidden="1" x14ac:dyDescent="0.25">
      <c r="A4024" s="3">
        <v>4022</v>
      </c>
      <c r="B4024" s="1" t="s">
        <v>4018</v>
      </c>
      <c r="C4024" s="1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26">
        <f t="shared" si="587"/>
        <v>0.69561111111111107</v>
      </c>
      <c r="P4024" s="3">
        <f t="shared" si="588"/>
        <v>1420792053.5</v>
      </c>
      <c r="Q4024" s="5" t="s">
        <v>8313</v>
      </c>
      <c r="R4024" s="3" t="s">
        <v>8314</v>
      </c>
      <c r="S4024" s="22">
        <f t="shared" si="589"/>
        <v>41990.584108796291</v>
      </c>
      <c r="T4024" s="22">
        <f t="shared" si="590"/>
        <v>42036.120833333334</v>
      </c>
    </row>
    <row r="4025" spans="1:20" ht="30" hidden="1" x14ac:dyDescent="0.25">
      <c r="A4025" s="3">
        <v>4023</v>
      </c>
      <c r="B4025" s="1" t="s">
        <v>4019</v>
      </c>
      <c r="C4025" s="1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26">
        <f t="shared" si="587"/>
        <v>0</v>
      </c>
      <c r="P4025" s="3">
        <f t="shared" si="588"/>
        <v>1456918163</v>
      </c>
      <c r="Q4025" s="5" t="s">
        <v>8313</v>
      </c>
      <c r="R4025" s="3" t="s">
        <v>8314</v>
      </c>
      <c r="S4025" s="22">
        <f t="shared" si="589"/>
        <v>42408.999571759254</v>
      </c>
      <c r="T4025" s="22">
        <f t="shared" si="590"/>
        <v>42453.957905092597</v>
      </c>
    </row>
    <row r="4026" spans="1:20" ht="30" hidden="1" x14ac:dyDescent="0.25">
      <c r="A4026" s="3">
        <v>4024</v>
      </c>
      <c r="B4026" s="1" t="s">
        <v>4020</v>
      </c>
      <c r="C4026" s="1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26">
        <f t="shared" si="587"/>
        <v>1.2500000000000001E-2</v>
      </c>
      <c r="P4026" s="3">
        <f t="shared" si="588"/>
        <v>1439741097</v>
      </c>
      <c r="Q4026" s="5" t="s">
        <v>8313</v>
      </c>
      <c r="R4026" s="3" t="s">
        <v>8314</v>
      </c>
      <c r="S4026" s="22">
        <f t="shared" si="589"/>
        <v>42217.670104166667</v>
      </c>
      <c r="T4026" s="22">
        <f t="shared" si="590"/>
        <v>42247.670104166667</v>
      </c>
    </row>
    <row r="4027" spans="1:20" ht="30" hidden="1" x14ac:dyDescent="0.25">
      <c r="A4027" s="3">
        <v>4025</v>
      </c>
      <c r="B4027" s="1" t="s">
        <v>4021</v>
      </c>
      <c r="C4027" s="1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26">
        <f t="shared" si="587"/>
        <v>0.05</v>
      </c>
      <c r="P4027" s="3">
        <f t="shared" si="588"/>
        <v>1435297336</v>
      </c>
      <c r="Q4027" s="5" t="s">
        <v>8313</v>
      </c>
      <c r="R4027" s="3" t="s">
        <v>8314</v>
      </c>
      <c r="S4027" s="22">
        <f t="shared" si="589"/>
        <v>42151.237685185188</v>
      </c>
      <c r="T4027" s="22">
        <f t="shared" si="590"/>
        <v>42211.237685185188</v>
      </c>
    </row>
    <row r="4028" spans="1:20" ht="30" hidden="1" x14ac:dyDescent="0.25">
      <c r="A4028" s="3">
        <v>4026</v>
      </c>
      <c r="B4028" s="1" t="s">
        <v>4022</v>
      </c>
      <c r="C4028" s="1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26">
        <f t="shared" si="587"/>
        <v>0</v>
      </c>
      <c r="P4028" s="3">
        <f t="shared" si="588"/>
        <v>1446653639</v>
      </c>
      <c r="Q4028" s="5" t="s">
        <v>8313</v>
      </c>
      <c r="R4028" s="3" t="s">
        <v>8314</v>
      </c>
      <c r="S4028" s="22">
        <f t="shared" si="589"/>
        <v>42282.655543981484</v>
      </c>
      <c r="T4028" s="22">
        <f t="shared" si="590"/>
        <v>42342.697210648148</v>
      </c>
    </row>
    <row r="4029" spans="1:20" ht="30" hidden="1" x14ac:dyDescent="0.25">
      <c r="A4029" s="3">
        <v>4027</v>
      </c>
      <c r="B4029" s="1" t="s">
        <v>4023</v>
      </c>
      <c r="C4029" s="1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26">
        <f t="shared" si="587"/>
        <v>7.166666666666667E-2</v>
      </c>
      <c r="P4029" s="3">
        <f t="shared" si="588"/>
        <v>1486944540.5</v>
      </c>
      <c r="Q4029" s="5" t="s">
        <v>8313</v>
      </c>
      <c r="R4029" s="3" t="s">
        <v>8314</v>
      </c>
      <c r="S4029" s="22">
        <f t="shared" si="589"/>
        <v>42768.97084490741</v>
      </c>
      <c r="T4029" s="22">
        <f t="shared" si="590"/>
        <v>42789.041666666672</v>
      </c>
    </row>
    <row r="4030" spans="1:20" ht="30" hidden="1" x14ac:dyDescent="0.25">
      <c r="A4030" s="3">
        <v>4028</v>
      </c>
      <c r="B4030" s="1" t="s">
        <v>4024</v>
      </c>
      <c r="C4030" s="1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26">
        <f t="shared" si="587"/>
        <v>0.28050000000000003</v>
      </c>
      <c r="P4030" s="3">
        <f t="shared" si="588"/>
        <v>1400711500</v>
      </c>
      <c r="Q4030" s="5" t="s">
        <v>8313</v>
      </c>
      <c r="R4030" s="3" t="s">
        <v>8314</v>
      </c>
      <c r="S4030" s="22">
        <f t="shared" si="589"/>
        <v>41765.938657407409</v>
      </c>
      <c r="T4030" s="22">
        <f t="shared" si="590"/>
        <v>41795.938657407409</v>
      </c>
    </row>
    <row r="4031" spans="1:20" ht="30" hidden="1" x14ac:dyDescent="0.25">
      <c r="A4031" s="3">
        <v>4029</v>
      </c>
      <c r="B4031" s="1" t="s">
        <v>4025</v>
      </c>
      <c r="C4031" s="1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26">
        <f t="shared" si="587"/>
        <v>0</v>
      </c>
      <c r="P4031" s="3">
        <f t="shared" si="588"/>
        <v>1448757370</v>
      </c>
      <c r="Q4031" s="5" t="s">
        <v>8313</v>
      </c>
      <c r="R4031" s="3" t="s">
        <v>8314</v>
      </c>
      <c r="S4031" s="22">
        <f t="shared" si="589"/>
        <v>42322.025115740747</v>
      </c>
      <c r="T4031" s="22">
        <f t="shared" si="590"/>
        <v>42352.025115740747</v>
      </c>
    </row>
    <row r="4032" spans="1:20" ht="30" hidden="1" x14ac:dyDescent="0.25">
      <c r="A4032" s="3">
        <v>4030</v>
      </c>
      <c r="B4032" s="1" t="s">
        <v>4026</v>
      </c>
      <c r="C4032" s="1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26">
        <f t="shared" si="587"/>
        <v>0.16</v>
      </c>
      <c r="P4032" s="3">
        <f t="shared" si="588"/>
        <v>1453266969.5</v>
      </c>
      <c r="Q4032" s="5" t="s">
        <v>8313</v>
      </c>
      <c r="R4032" s="3" t="s">
        <v>8314</v>
      </c>
      <c r="S4032" s="22">
        <f t="shared" si="589"/>
        <v>42374.655081018514</v>
      </c>
      <c r="T4032" s="22">
        <f t="shared" si="590"/>
        <v>42403.784027777772</v>
      </c>
    </row>
    <row r="4033" spans="1:20" ht="30" hidden="1" x14ac:dyDescent="0.25">
      <c r="A4033" s="3">
        <v>4031</v>
      </c>
      <c r="B4033" s="1" t="s">
        <v>4027</v>
      </c>
      <c r="C4033" s="1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26">
        <f t="shared" si="587"/>
        <v>0</v>
      </c>
      <c r="P4033" s="3">
        <f t="shared" si="588"/>
        <v>1416753164</v>
      </c>
      <c r="Q4033" s="5" t="s">
        <v>8313</v>
      </c>
      <c r="R4033" s="3" t="s">
        <v>8314</v>
      </c>
      <c r="S4033" s="22">
        <f t="shared" si="589"/>
        <v>41941.585231481484</v>
      </c>
      <c r="T4033" s="22">
        <f t="shared" si="590"/>
        <v>41991.626898148148</v>
      </c>
    </row>
    <row r="4034" spans="1:20" ht="30" hidden="1" x14ac:dyDescent="0.25">
      <c r="A4034" s="3">
        <v>4032</v>
      </c>
      <c r="B4034" s="1" t="s">
        <v>4028</v>
      </c>
      <c r="C4034" s="1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26">
        <f t="shared" ref="O4034:O4097" si="591">E4034/D4034</f>
        <v>6.8287037037037035E-2</v>
      </c>
      <c r="P4034" s="3">
        <f t="shared" ref="P4034:P4097" si="592">AVERAGE(I4034,J4034)</f>
        <v>1447617316</v>
      </c>
      <c r="Q4034" s="5" t="s">
        <v>8313</v>
      </c>
      <c r="R4034" s="3" t="s">
        <v>8314</v>
      </c>
      <c r="S4034" s="22">
        <f t="shared" si="589"/>
        <v>42293.809212962966</v>
      </c>
      <c r="T4034" s="22">
        <f t="shared" si="590"/>
        <v>42353.85087962963</v>
      </c>
    </row>
    <row r="4035" spans="1:20" ht="30" hidden="1" x14ac:dyDescent="0.25">
      <c r="A4035" s="3">
        <v>4033</v>
      </c>
      <c r="B4035" s="1" t="s">
        <v>4029</v>
      </c>
      <c r="C4035" s="1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26">
        <f t="shared" si="591"/>
        <v>0.25698702928870293</v>
      </c>
      <c r="P4035" s="3">
        <f t="shared" si="592"/>
        <v>1474055012</v>
      </c>
      <c r="Q4035" s="5" t="s">
        <v>8313</v>
      </c>
      <c r="R4035" s="3" t="s">
        <v>8314</v>
      </c>
      <c r="S4035" s="22">
        <f t="shared" ref="S4035:S4098" si="593">(((J4035/60)/60)/24)+DATE(1970,1,1)</f>
        <v>42614.268796296295</v>
      </c>
      <c r="T4035" s="22">
        <f t="shared" ref="T4035:T4098" si="594">(((I4035/60)/60)/24)+DATE(1970,1,1)</f>
        <v>42645.375</v>
      </c>
    </row>
    <row r="4036" spans="1:20" ht="30" hidden="1" x14ac:dyDescent="0.25">
      <c r="A4036" s="3">
        <v>4034</v>
      </c>
      <c r="B4036" s="1" t="s">
        <v>4030</v>
      </c>
      <c r="C4036" s="1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26">
        <f t="shared" si="591"/>
        <v>1.4814814814814815E-2</v>
      </c>
      <c r="P4036" s="3">
        <f t="shared" si="592"/>
        <v>1426803250</v>
      </c>
      <c r="Q4036" s="5" t="s">
        <v>8313</v>
      </c>
      <c r="R4036" s="3" t="s">
        <v>8314</v>
      </c>
      <c r="S4036" s="22">
        <f t="shared" si="593"/>
        <v>42067.947337962964</v>
      </c>
      <c r="T4036" s="22">
        <f t="shared" si="594"/>
        <v>42097.905671296292</v>
      </c>
    </row>
    <row r="4037" spans="1:20" ht="30" hidden="1" x14ac:dyDescent="0.25">
      <c r="A4037" s="3">
        <v>4035</v>
      </c>
      <c r="B4037" s="1" t="s">
        <v>4031</v>
      </c>
      <c r="C4037" s="1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26">
        <f t="shared" si="591"/>
        <v>0.36849999999999999</v>
      </c>
      <c r="P4037" s="3">
        <f t="shared" si="592"/>
        <v>1412629887</v>
      </c>
      <c r="Q4037" s="5" t="s">
        <v>8313</v>
      </c>
      <c r="R4037" s="3" t="s">
        <v>8314</v>
      </c>
      <c r="S4037" s="22">
        <f t="shared" si="593"/>
        <v>41903.882951388885</v>
      </c>
      <c r="T4037" s="22">
        <f t="shared" si="594"/>
        <v>41933.882951388885</v>
      </c>
    </row>
    <row r="4038" spans="1:20" ht="30" hidden="1" x14ac:dyDescent="0.25">
      <c r="A4038" s="3">
        <v>4036</v>
      </c>
      <c r="B4038" s="1" t="s">
        <v>4032</v>
      </c>
      <c r="C4038" s="1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26">
        <f t="shared" si="591"/>
        <v>0.47049999999999997</v>
      </c>
      <c r="P4038" s="3">
        <f t="shared" si="592"/>
        <v>1403519382</v>
      </c>
      <c r="Q4038" s="5" t="s">
        <v>8313</v>
      </c>
      <c r="R4038" s="3" t="s">
        <v>8314</v>
      </c>
      <c r="S4038" s="22">
        <f t="shared" si="593"/>
        <v>41804.937083333331</v>
      </c>
      <c r="T4038" s="22">
        <f t="shared" si="594"/>
        <v>41821.9375</v>
      </c>
    </row>
    <row r="4039" spans="1:20" ht="30" hidden="1" x14ac:dyDescent="0.25">
      <c r="A4039" s="3">
        <v>4037</v>
      </c>
      <c r="B4039" s="1" t="s">
        <v>4033</v>
      </c>
      <c r="C4039" s="1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26">
        <f t="shared" si="591"/>
        <v>0.11428571428571428</v>
      </c>
      <c r="P4039" s="3">
        <f t="shared" si="592"/>
        <v>1463342607.5</v>
      </c>
      <c r="Q4039" s="5" t="s">
        <v>8313</v>
      </c>
      <c r="R4039" s="3" t="s">
        <v>8314</v>
      </c>
      <c r="S4039" s="22">
        <f t="shared" si="593"/>
        <v>42497.070775462969</v>
      </c>
      <c r="T4039" s="22">
        <f t="shared" si="594"/>
        <v>42514.600694444445</v>
      </c>
    </row>
    <row r="4040" spans="1:20" ht="30" hidden="1" x14ac:dyDescent="0.25">
      <c r="A4040" s="3">
        <v>4038</v>
      </c>
      <c r="B4040" s="1" t="s">
        <v>4034</v>
      </c>
      <c r="C4040" s="1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26">
        <f t="shared" si="591"/>
        <v>0.12039999999999999</v>
      </c>
      <c r="P4040" s="3">
        <f t="shared" si="592"/>
        <v>1410981010</v>
      </c>
      <c r="Q4040" s="5" t="s">
        <v>8313</v>
      </c>
      <c r="R4040" s="3" t="s">
        <v>8314</v>
      </c>
      <c r="S4040" s="22">
        <f t="shared" si="593"/>
        <v>41869.798726851855</v>
      </c>
      <c r="T4040" s="22">
        <f t="shared" si="594"/>
        <v>41929.798726851855</v>
      </c>
    </row>
    <row r="4041" spans="1:20" ht="30" hidden="1" x14ac:dyDescent="0.25">
      <c r="A4041" s="3">
        <v>4039</v>
      </c>
      <c r="B4041" s="1" t="s">
        <v>4035</v>
      </c>
      <c r="C4041" s="1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26">
        <f t="shared" si="591"/>
        <v>0.6</v>
      </c>
      <c r="P4041" s="3">
        <f t="shared" si="592"/>
        <v>1447498953.5</v>
      </c>
      <c r="Q4041" s="5" t="s">
        <v>8313</v>
      </c>
      <c r="R4041" s="3" t="s">
        <v>8314</v>
      </c>
      <c r="S4041" s="22">
        <f t="shared" si="593"/>
        <v>42305.670914351853</v>
      </c>
      <c r="T4041" s="22">
        <f t="shared" si="594"/>
        <v>42339.249305555553</v>
      </c>
    </row>
    <row r="4042" spans="1:20" ht="30" hidden="1" x14ac:dyDescent="0.25">
      <c r="A4042" s="3">
        <v>4040</v>
      </c>
      <c r="B4042" s="1" t="s">
        <v>4036</v>
      </c>
      <c r="C4042" s="1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26">
        <f t="shared" si="591"/>
        <v>0.3125</v>
      </c>
      <c r="P4042" s="3">
        <f t="shared" si="592"/>
        <v>1434644202</v>
      </c>
      <c r="Q4042" s="5" t="s">
        <v>8313</v>
      </c>
      <c r="R4042" s="3" t="s">
        <v>8314</v>
      </c>
      <c r="S4042" s="22">
        <f t="shared" si="593"/>
        <v>42144.231527777782</v>
      </c>
      <c r="T4042" s="22">
        <f t="shared" si="594"/>
        <v>42203.125</v>
      </c>
    </row>
    <row r="4043" spans="1:20" ht="30" hidden="1" x14ac:dyDescent="0.25">
      <c r="A4043" s="3">
        <v>4041</v>
      </c>
      <c r="B4043" s="1" t="s">
        <v>4037</v>
      </c>
      <c r="C4043" s="1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26">
        <f t="shared" si="591"/>
        <v>4.1999999999999997E-3</v>
      </c>
      <c r="P4043" s="3">
        <f t="shared" si="592"/>
        <v>1470568954</v>
      </c>
      <c r="Q4043" s="5" t="s">
        <v>8313</v>
      </c>
      <c r="R4043" s="3" t="s">
        <v>8314</v>
      </c>
      <c r="S4043" s="22">
        <f t="shared" si="593"/>
        <v>42559.474004629628</v>
      </c>
      <c r="T4043" s="22">
        <f t="shared" si="594"/>
        <v>42619.474004629628</v>
      </c>
    </row>
    <row r="4044" spans="1:20" ht="30" hidden="1" x14ac:dyDescent="0.25">
      <c r="A4044" s="3">
        <v>4042</v>
      </c>
      <c r="B4044" s="1" t="s">
        <v>4038</v>
      </c>
      <c r="C4044" s="1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26">
        <f t="shared" si="591"/>
        <v>2.0999999999999999E-3</v>
      </c>
      <c r="P4044" s="3">
        <f t="shared" si="592"/>
        <v>1420497512</v>
      </c>
      <c r="Q4044" s="5" t="s">
        <v>8313</v>
      </c>
      <c r="R4044" s="3" t="s">
        <v>8314</v>
      </c>
      <c r="S4044" s="22">
        <f t="shared" si="593"/>
        <v>41995.084074074075</v>
      </c>
      <c r="T4044" s="22">
        <f t="shared" si="594"/>
        <v>42024.802777777775</v>
      </c>
    </row>
    <row r="4045" spans="1:20" ht="30" hidden="1" x14ac:dyDescent="0.25">
      <c r="A4045" s="3">
        <v>4043</v>
      </c>
      <c r="B4045" s="1" t="s">
        <v>4039</v>
      </c>
      <c r="C4045" s="1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26">
        <f t="shared" si="591"/>
        <v>0</v>
      </c>
      <c r="P4045" s="3">
        <f t="shared" si="592"/>
        <v>1415876325</v>
      </c>
      <c r="Q4045" s="5" t="s">
        <v>8313</v>
      </c>
      <c r="R4045" s="3" t="s">
        <v>8314</v>
      </c>
      <c r="S4045" s="22">
        <f t="shared" si="593"/>
        <v>41948.957465277781</v>
      </c>
      <c r="T4045" s="22">
        <f t="shared" si="594"/>
        <v>41963.957465277781</v>
      </c>
    </row>
    <row r="4046" spans="1:20" ht="30" hidden="1" x14ac:dyDescent="0.25">
      <c r="A4046" s="3">
        <v>4044</v>
      </c>
      <c r="B4046" s="1" t="s">
        <v>4040</v>
      </c>
      <c r="C4046" s="1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26">
        <f t="shared" si="591"/>
        <v>0.375</v>
      </c>
      <c r="P4046" s="3">
        <f t="shared" si="592"/>
        <v>1427346491</v>
      </c>
      <c r="Q4046" s="5" t="s">
        <v>8313</v>
      </c>
      <c r="R4046" s="3" t="s">
        <v>8314</v>
      </c>
      <c r="S4046" s="22">
        <f t="shared" si="593"/>
        <v>42074.219699074078</v>
      </c>
      <c r="T4046" s="22">
        <f t="shared" si="594"/>
        <v>42104.208333333328</v>
      </c>
    </row>
    <row r="4047" spans="1:20" ht="30" hidden="1" x14ac:dyDescent="0.25">
      <c r="A4047" s="3">
        <v>4045</v>
      </c>
      <c r="B4047" s="1" t="s">
        <v>4041</v>
      </c>
      <c r="C4047" s="1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26">
        <f t="shared" si="591"/>
        <v>2.0000000000000001E-4</v>
      </c>
      <c r="P4047" s="3">
        <f t="shared" si="592"/>
        <v>1407300589</v>
      </c>
      <c r="Q4047" s="5" t="s">
        <v>8313</v>
      </c>
      <c r="R4047" s="3" t="s">
        <v>8314</v>
      </c>
      <c r="S4047" s="22">
        <f t="shared" si="593"/>
        <v>41842.201261574075</v>
      </c>
      <c r="T4047" s="22">
        <f t="shared" si="594"/>
        <v>41872.201261574075</v>
      </c>
    </row>
    <row r="4048" spans="1:20" ht="30" hidden="1" x14ac:dyDescent="0.25">
      <c r="A4048" s="3">
        <v>4046</v>
      </c>
      <c r="B4048" s="1" t="s">
        <v>4042</v>
      </c>
      <c r="C4048" s="1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26">
        <f t="shared" si="591"/>
        <v>8.2142857142857142E-2</v>
      </c>
      <c r="P4048" s="3">
        <f t="shared" si="592"/>
        <v>1412696210</v>
      </c>
      <c r="Q4048" s="5" t="s">
        <v>8313</v>
      </c>
      <c r="R4048" s="3" t="s">
        <v>8314</v>
      </c>
      <c r="S4048" s="22">
        <f t="shared" si="593"/>
        <v>41904.650578703702</v>
      </c>
      <c r="T4048" s="22">
        <f t="shared" si="594"/>
        <v>41934.650578703702</v>
      </c>
    </row>
    <row r="4049" spans="1:20" ht="30" hidden="1" x14ac:dyDescent="0.25">
      <c r="A4049" s="3">
        <v>4047</v>
      </c>
      <c r="B4049" s="1" t="s">
        <v>4043</v>
      </c>
      <c r="C4049" s="1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26">
        <f t="shared" si="591"/>
        <v>2.1999999999999999E-2</v>
      </c>
      <c r="P4049" s="3">
        <f t="shared" si="592"/>
        <v>1419900371.5</v>
      </c>
      <c r="Q4049" s="5" t="s">
        <v>8313</v>
      </c>
      <c r="R4049" s="3" t="s">
        <v>8314</v>
      </c>
      <c r="S4049" s="22">
        <f t="shared" si="593"/>
        <v>41991.022488425922</v>
      </c>
      <c r="T4049" s="22">
        <f t="shared" si="594"/>
        <v>42015.041666666672</v>
      </c>
    </row>
    <row r="4050" spans="1:20" ht="30" hidden="1" x14ac:dyDescent="0.25">
      <c r="A4050" s="3">
        <v>4048</v>
      </c>
      <c r="B4050" s="1" t="s">
        <v>4044</v>
      </c>
      <c r="C4050" s="1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26">
        <f t="shared" si="591"/>
        <v>0.17652941176470588</v>
      </c>
      <c r="P4050" s="3">
        <f t="shared" si="592"/>
        <v>1458862987</v>
      </c>
      <c r="Q4050" s="5" t="s">
        <v>8313</v>
      </c>
      <c r="R4050" s="3" t="s">
        <v>8314</v>
      </c>
      <c r="S4050" s="22">
        <f t="shared" si="593"/>
        <v>42436.509108796294</v>
      </c>
      <c r="T4050" s="22">
        <f t="shared" si="594"/>
        <v>42471.467442129629</v>
      </c>
    </row>
    <row r="4051" spans="1:20" ht="30" hidden="1" x14ac:dyDescent="0.25">
      <c r="A4051" s="3">
        <v>4049</v>
      </c>
      <c r="B4051" s="1" t="s">
        <v>4045</v>
      </c>
      <c r="C4051" s="1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26">
        <f t="shared" si="591"/>
        <v>8.0000000000000004E-4</v>
      </c>
      <c r="P4051" s="3">
        <f t="shared" si="592"/>
        <v>1435618815</v>
      </c>
      <c r="Q4051" s="5" t="s">
        <v>8313</v>
      </c>
      <c r="R4051" s="3" t="s">
        <v>8314</v>
      </c>
      <c r="S4051" s="22">
        <f t="shared" si="593"/>
        <v>42169.958506944444</v>
      </c>
      <c r="T4051" s="22">
        <f t="shared" si="594"/>
        <v>42199.958506944444</v>
      </c>
    </row>
    <row r="4052" spans="1:20" ht="30" hidden="1" x14ac:dyDescent="0.25">
      <c r="A4052" s="3">
        <v>4050</v>
      </c>
      <c r="B4052" s="1" t="s">
        <v>4046</v>
      </c>
      <c r="C4052" s="1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26">
        <f t="shared" si="591"/>
        <v>6.6666666666666664E-4</v>
      </c>
      <c r="P4052" s="3">
        <f t="shared" si="592"/>
        <v>1412781391</v>
      </c>
      <c r="Q4052" s="5" t="s">
        <v>8313</v>
      </c>
      <c r="R4052" s="3" t="s">
        <v>8314</v>
      </c>
      <c r="S4052" s="22">
        <f t="shared" si="593"/>
        <v>41905.636469907404</v>
      </c>
      <c r="T4052" s="22">
        <f t="shared" si="594"/>
        <v>41935.636469907404</v>
      </c>
    </row>
    <row r="4053" spans="1:20" ht="30" hidden="1" x14ac:dyDescent="0.25">
      <c r="A4053" s="3">
        <v>4051</v>
      </c>
      <c r="B4053" s="1" t="s">
        <v>4047</v>
      </c>
      <c r="C4053" s="1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26">
        <f t="shared" si="591"/>
        <v>0</v>
      </c>
      <c r="P4053" s="3">
        <f t="shared" si="592"/>
        <v>1399338588.5</v>
      </c>
      <c r="Q4053" s="5" t="s">
        <v>8313</v>
      </c>
      <c r="R4053" s="3" t="s">
        <v>8314</v>
      </c>
      <c r="S4053" s="22">
        <f t="shared" si="593"/>
        <v>41761.810150462967</v>
      </c>
      <c r="T4053" s="22">
        <f t="shared" si="594"/>
        <v>41768.286805555559</v>
      </c>
    </row>
    <row r="4054" spans="1:20" ht="45" hidden="1" x14ac:dyDescent="0.25">
      <c r="A4054" s="3">
        <v>4052</v>
      </c>
      <c r="B4054" s="1" t="s">
        <v>4048</v>
      </c>
      <c r="C4054" s="1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26">
        <f t="shared" si="591"/>
        <v>0.37533333333333335</v>
      </c>
      <c r="P4054" s="3">
        <f t="shared" si="592"/>
        <v>1410642316</v>
      </c>
      <c r="Q4054" s="5" t="s">
        <v>8313</v>
      </c>
      <c r="R4054" s="3" t="s">
        <v>8314</v>
      </c>
      <c r="S4054" s="22">
        <f t="shared" si="593"/>
        <v>41865.878657407404</v>
      </c>
      <c r="T4054" s="22">
        <f t="shared" si="594"/>
        <v>41925.878657407404</v>
      </c>
    </row>
    <row r="4055" spans="1:20" ht="30" hidden="1" x14ac:dyDescent="0.25">
      <c r="A4055" s="3">
        <v>4053</v>
      </c>
      <c r="B4055" s="1" t="s">
        <v>4049</v>
      </c>
      <c r="C4055" s="1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26">
        <f t="shared" si="591"/>
        <v>0.22</v>
      </c>
      <c r="P4055" s="3">
        <f t="shared" si="592"/>
        <v>1414779414</v>
      </c>
      <c r="Q4055" s="5" t="s">
        <v>8313</v>
      </c>
      <c r="R4055" s="3" t="s">
        <v>8314</v>
      </c>
      <c r="S4055" s="22">
        <f t="shared" si="593"/>
        <v>41928.690138888887</v>
      </c>
      <c r="T4055" s="22">
        <f t="shared" si="594"/>
        <v>41958.833333333328</v>
      </c>
    </row>
    <row r="4056" spans="1:20" ht="30" hidden="1" x14ac:dyDescent="0.25">
      <c r="A4056" s="3">
        <v>4054</v>
      </c>
      <c r="B4056" s="1" t="s">
        <v>4050</v>
      </c>
      <c r="C4056" s="1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26">
        <f t="shared" si="591"/>
        <v>0</v>
      </c>
      <c r="P4056" s="3">
        <f t="shared" si="592"/>
        <v>1473984342.5</v>
      </c>
      <c r="Q4056" s="5" t="s">
        <v>8313</v>
      </c>
      <c r="R4056" s="3" t="s">
        <v>8314</v>
      </c>
      <c r="S4056" s="22">
        <f t="shared" si="593"/>
        <v>42613.841261574074</v>
      </c>
      <c r="T4056" s="22">
        <f t="shared" si="594"/>
        <v>42644.166666666672</v>
      </c>
    </row>
    <row r="4057" spans="1:20" ht="30" hidden="1" x14ac:dyDescent="0.25">
      <c r="A4057" s="3">
        <v>4055</v>
      </c>
      <c r="B4057" s="1" t="s">
        <v>4051</v>
      </c>
      <c r="C4057" s="1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26">
        <f t="shared" si="591"/>
        <v>0.1762</v>
      </c>
      <c r="P4057" s="3">
        <f t="shared" si="592"/>
        <v>1401896031</v>
      </c>
      <c r="Q4057" s="5" t="s">
        <v>8313</v>
      </c>
      <c r="R4057" s="3" t="s">
        <v>8314</v>
      </c>
      <c r="S4057" s="22">
        <f t="shared" si="593"/>
        <v>41779.648506944446</v>
      </c>
      <c r="T4057" s="22">
        <f t="shared" si="594"/>
        <v>41809.648506944446</v>
      </c>
    </row>
    <row r="4058" spans="1:20" ht="30" hidden="1" x14ac:dyDescent="0.25">
      <c r="A4058" s="3">
        <v>4056</v>
      </c>
      <c r="B4058" s="1" t="s">
        <v>4052</v>
      </c>
      <c r="C4058" s="1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26">
        <f t="shared" si="591"/>
        <v>0.53</v>
      </c>
      <c r="P4058" s="3">
        <f t="shared" si="592"/>
        <v>1466716289.5</v>
      </c>
      <c r="Q4058" s="5" t="s">
        <v>8313</v>
      </c>
      <c r="R4058" s="3" t="s">
        <v>8314</v>
      </c>
      <c r="S4058" s="22">
        <f t="shared" si="593"/>
        <v>42534.933321759265</v>
      </c>
      <c r="T4058" s="22">
        <f t="shared" si="594"/>
        <v>42554.832638888889</v>
      </c>
    </row>
    <row r="4059" spans="1:20" ht="30" hidden="1" x14ac:dyDescent="0.25">
      <c r="A4059" s="3">
        <v>4057</v>
      </c>
      <c r="B4059" s="1" t="s">
        <v>4053</v>
      </c>
      <c r="C4059" s="1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26">
        <f t="shared" si="591"/>
        <v>0.22142857142857142</v>
      </c>
      <c r="P4059" s="3">
        <f t="shared" si="592"/>
        <v>1447499240</v>
      </c>
      <c r="Q4059" s="5" t="s">
        <v>8313</v>
      </c>
      <c r="R4059" s="3" t="s">
        <v>8314</v>
      </c>
      <c r="S4059" s="22">
        <f t="shared" si="593"/>
        <v>42310.968518518523</v>
      </c>
      <c r="T4059" s="22">
        <f t="shared" si="594"/>
        <v>42333.958333333328</v>
      </c>
    </row>
    <row r="4060" spans="1:20" ht="30" hidden="1" x14ac:dyDescent="0.25">
      <c r="A4060" s="3">
        <v>4058</v>
      </c>
      <c r="B4060" s="1" t="s">
        <v>4054</v>
      </c>
      <c r="C4060" s="1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26">
        <f t="shared" si="591"/>
        <v>2.5333333333333333E-2</v>
      </c>
      <c r="P4060" s="3">
        <f t="shared" si="592"/>
        <v>1458830592</v>
      </c>
      <c r="Q4060" s="5" t="s">
        <v>8313</v>
      </c>
      <c r="R4060" s="3" t="s">
        <v>8314</v>
      </c>
      <c r="S4060" s="22">
        <f t="shared" si="593"/>
        <v>42446.060694444444</v>
      </c>
      <c r="T4060" s="22">
        <f t="shared" si="594"/>
        <v>42461.165972222225</v>
      </c>
    </row>
    <row r="4061" spans="1:20" ht="30" hidden="1" x14ac:dyDescent="0.25">
      <c r="A4061" s="3">
        <v>4059</v>
      </c>
      <c r="B4061" s="1" t="s">
        <v>4055</v>
      </c>
      <c r="C4061" s="1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26">
        <f t="shared" si="591"/>
        <v>2.5000000000000001E-2</v>
      </c>
      <c r="P4061" s="3">
        <f t="shared" si="592"/>
        <v>1409476276</v>
      </c>
      <c r="Q4061" s="5" t="s">
        <v>8313</v>
      </c>
      <c r="R4061" s="3" t="s">
        <v>8314</v>
      </c>
      <c r="S4061" s="22">
        <f t="shared" si="593"/>
        <v>41866.640648148146</v>
      </c>
      <c r="T4061" s="22">
        <f t="shared" si="594"/>
        <v>41898.125</v>
      </c>
    </row>
    <row r="4062" spans="1:20" ht="30" hidden="1" x14ac:dyDescent="0.25">
      <c r="A4062" s="3">
        <v>4060</v>
      </c>
      <c r="B4062" s="1" t="s">
        <v>4056</v>
      </c>
      <c r="C4062" s="1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26">
        <f t="shared" si="591"/>
        <v>2.8500000000000001E-2</v>
      </c>
      <c r="P4062" s="3">
        <f t="shared" si="592"/>
        <v>1402071628</v>
      </c>
      <c r="Q4062" s="5" t="s">
        <v>8313</v>
      </c>
      <c r="R4062" s="3" t="s">
        <v>8314</v>
      </c>
      <c r="S4062" s="22">
        <f t="shared" si="593"/>
        <v>41779.695092592592</v>
      </c>
      <c r="T4062" s="22">
        <f t="shared" si="594"/>
        <v>41813.666666666664</v>
      </c>
    </row>
    <row r="4063" spans="1:20" ht="30" hidden="1" x14ac:dyDescent="0.25">
      <c r="A4063" s="3">
        <v>4061</v>
      </c>
      <c r="B4063" s="1" t="s">
        <v>4057</v>
      </c>
      <c r="C4063" s="1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26">
        <f t="shared" si="591"/>
        <v>0</v>
      </c>
      <c r="P4063" s="3">
        <f t="shared" si="592"/>
        <v>1458615223</v>
      </c>
      <c r="Q4063" s="5" t="s">
        <v>8313</v>
      </c>
      <c r="R4063" s="3" t="s">
        <v>8314</v>
      </c>
      <c r="S4063" s="22">
        <f t="shared" si="593"/>
        <v>42421.141469907408</v>
      </c>
      <c r="T4063" s="22">
        <f t="shared" si="594"/>
        <v>42481.099803240737</v>
      </c>
    </row>
    <row r="4064" spans="1:20" ht="30" hidden="1" x14ac:dyDescent="0.25">
      <c r="A4064" s="3">
        <v>4062</v>
      </c>
      <c r="B4064" s="1" t="s">
        <v>4058</v>
      </c>
      <c r="C4064" s="1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26">
        <f t="shared" si="591"/>
        <v>2.4500000000000001E-2</v>
      </c>
      <c r="P4064" s="3">
        <f t="shared" si="592"/>
        <v>1466185468</v>
      </c>
      <c r="Q4064" s="5" t="s">
        <v>8313</v>
      </c>
      <c r="R4064" s="3" t="s">
        <v>8314</v>
      </c>
      <c r="S4064" s="22">
        <f t="shared" si="593"/>
        <v>42523.739212962959</v>
      </c>
      <c r="T4064" s="22">
        <f t="shared" si="594"/>
        <v>42553.739212962959</v>
      </c>
    </row>
    <row r="4065" spans="1:20" ht="30" hidden="1" x14ac:dyDescent="0.25">
      <c r="A4065" s="3">
        <v>4063</v>
      </c>
      <c r="B4065" s="1" t="s">
        <v>4059</v>
      </c>
      <c r="C4065" s="1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26">
        <f t="shared" si="591"/>
        <v>1.4210526315789474E-2</v>
      </c>
      <c r="P4065" s="3">
        <f t="shared" si="592"/>
        <v>1402590084</v>
      </c>
      <c r="Q4065" s="5" t="s">
        <v>8313</v>
      </c>
      <c r="R4065" s="3" t="s">
        <v>8314</v>
      </c>
      <c r="S4065" s="22">
        <f t="shared" si="593"/>
        <v>41787.681527777779</v>
      </c>
      <c r="T4065" s="22">
        <f t="shared" si="594"/>
        <v>41817.681527777779</v>
      </c>
    </row>
    <row r="4066" spans="1:20" ht="30" hidden="1" x14ac:dyDescent="0.25">
      <c r="A4066" s="3">
        <v>4064</v>
      </c>
      <c r="B4066" s="1" t="s">
        <v>4060</v>
      </c>
      <c r="C4066" s="1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26">
        <f t="shared" si="591"/>
        <v>0.1925</v>
      </c>
      <c r="P4066" s="3">
        <f t="shared" si="592"/>
        <v>1429020426</v>
      </c>
      <c r="Q4066" s="5" t="s">
        <v>8313</v>
      </c>
      <c r="R4066" s="3" t="s">
        <v>8314</v>
      </c>
      <c r="S4066" s="22">
        <f t="shared" si="593"/>
        <v>42093.588263888887</v>
      </c>
      <c r="T4066" s="22">
        <f t="shared" si="594"/>
        <v>42123.588263888887</v>
      </c>
    </row>
    <row r="4067" spans="1:20" ht="30" hidden="1" x14ac:dyDescent="0.25">
      <c r="A4067" s="3">
        <v>4065</v>
      </c>
      <c r="B4067" s="1" t="s">
        <v>4061</v>
      </c>
      <c r="C4067" s="1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26">
        <f t="shared" si="591"/>
        <v>6.7499999999999999E-3</v>
      </c>
      <c r="P4067" s="3">
        <f t="shared" si="592"/>
        <v>1406587811</v>
      </c>
      <c r="Q4067" s="5" t="s">
        <v>8313</v>
      </c>
      <c r="R4067" s="3" t="s">
        <v>8314</v>
      </c>
      <c r="S4067" s="22">
        <f t="shared" si="593"/>
        <v>41833.951516203706</v>
      </c>
      <c r="T4067" s="22">
        <f t="shared" si="594"/>
        <v>41863.951516203706</v>
      </c>
    </row>
    <row r="4068" spans="1:20" ht="30" hidden="1" x14ac:dyDescent="0.25">
      <c r="A4068" s="3">
        <v>4066</v>
      </c>
      <c r="B4068" s="1" t="s">
        <v>4062</v>
      </c>
      <c r="C4068" s="1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26">
        <f t="shared" si="591"/>
        <v>1.6666666666666668E-3</v>
      </c>
      <c r="P4068" s="3">
        <f t="shared" si="592"/>
        <v>1462323388</v>
      </c>
      <c r="Q4068" s="5" t="s">
        <v>8313</v>
      </c>
      <c r="R4068" s="3" t="s">
        <v>8314</v>
      </c>
      <c r="S4068" s="22">
        <f t="shared" si="593"/>
        <v>42479.039212962962</v>
      </c>
      <c r="T4068" s="22">
        <f t="shared" si="594"/>
        <v>42509.039212962962</v>
      </c>
    </row>
    <row r="4069" spans="1:20" ht="30" hidden="1" x14ac:dyDescent="0.25">
      <c r="A4069" s="3">
        <v>4067</v>
      </c>
      <c r="B4069" s="1" t="s">
        <v>4063</v>
      </c>
      <c r="C4069" s="1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26">
        <f t="shared" si="591"/>
        <v>0.60899999999999999</v>
      </c>
      <c r="P4069" s="3">
        <f t="shared" si="592"/>
        <v>1441680550</v>
      </c>
      <c r="Q4069" s="5" t="s">
        <v>8313</v>
      </c>
      <c r="R4069" s="3" t="s">
        <v>8314</v>
      </c>
      <c r="S4069" s="22">
        <f t="shared" si="593"/>
        <v>42235.117476851854</v>
      </c>
      <c r="T4069" s="22">
        <f t="shared" si="594"/>
        <v>42275.117476851854</v>
      </c>
    </row>
    <row r="4070" spans="1:20" ht="30" hidden="1" x14ac:dyDescent="0.25">
      <c r="A4070" s="3">
        <v>4068</v>
      </c>
      <c r="B4070" s="1" t="s">
        <v>4064</v>
      </c>
      <c r="C4070" s="1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26">
        <f t="shared" si="591"/>
        <v>0.01</v>
      </c>
      <c r="P4070" s="3">
        <f t="shared" si="592"/>
        <v>1483052777.5</v>
      </c>
      <c r="Q4070" s="5" t="s">
        <v>8313</v>
      </c>
      <c r="R4070" s="3" t="s">
        <v>8314</v>
      </c>
      <c r="S4070" s="22">
        <f t="shared" si="593"/>
        <v>42718.963599537034</v>
      </c>
      <c r="T4070" s="22">
        <f t="shared" si="594"/>
        <v>42748.961805555555</v>
      </c>
    </row>
    <row r="4071" spans="1:20" ht="30" hidden="1" x14ac:dyDescent="0.25">
      <c r="A4071" s="3">
        <v>4069</v>
      </c>
      <c r="B4071" s="1" t="s">
        <v>4065</v>
      </c>
      <c r="C4071" s="1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26">
        <f t="shared" si="591"/>
        <v>0.34399999999999997</v>
      </c>
      <c r="P4071" s="3">
        <f t="shared" si="592"/>
        <v>1423360578</v>
      </c>
      <c r="Q4071" s="5" t="s">
        <v>8313</v>
      </c>
      <c r="R4071" s="3" t="s">
        <v>8314</v>
      </c>
      <c r="S4071" s="22">
        <f t="shared" si="593"/>
        <v>42022.661527777775</v>
      </c>
      <c r="T4071" s="22">
        <f t="shared" si="594"/>
        <v>42063.5</v>
      </c>
    </row>
    <row r="4072" spans="1:20" ht="30" hidden="1" x14ac:dyDescent="0.25">
      <c r="A4072" s="3">
        <v>4070</v>
      </c>
      <c r="B4072" s="1" t="s">
        <v>4066</v>
      </c>
      <c r="C4072" s="1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26">
        <f t="shared" si="591"/>
        <v>0.16500000000000001</v>
      </c>
      <c r="P4072" s="3">
        <f t="shared" si="592"/>
        <v>1423776610</v>
      </c>
      <c r="Q4072" s="5" t="s">
        <v>8313</v>
      </c>
      <c r="R4072" s="3" t="s">
        <v>8314</v>
      </c>
      <c r="S4072" s="22">
        <f t="shared" si="593"/>
        <v>42031.666898148149</v>
      </c>
      <c r="T4072" s="22">
        <f t="shared" si="594"/>
        <v>42064.125</v>
      </c>
    </row>
    <row r="4073" spans="1:20" ht="30" hidden="1" x14ac:dyDescent="0.25">
      <c r="A4073" s="3">
        <v>4071</v>
      </c>
      <c r="B4073" s="1" t="s">
        <v>4067</v>
      </c>
      <c r="C4073" s="1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26">
        <f t="shared" si="591"/>
        <v>0</v>
      </c>
      <c r="P4073" s="3">
        <f t="shared" si="592"/>
        <v>1481483931</v>
      </c>
      <c r="Q4073" s="5" t="s">
        <v>8313</v>
      </c>
      <c r="R4073" s="3" t="s">
        <v>8314</v>
      </c>
      <c r="S4073" s="22">
        <f t="shared" si="593"/>
        <v>42700.804756944446</v>
      </c>
      <c r="T4073" s="22">
        <f t="shared" si="594"/>
        <v>42730.804756944446</v>
      </c>
    </row>
    <row r="4074" spans="1:20" ht="30" hidden="1" x14ac:dyDescent="0.25">
      <c r="A4074" s="3">
        <v>4072</v>
      </c>
      <c r="B4074" s="1" t="s">
        <v>4068</v>
      </c>
      <c r="C4074" s="1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26">
        <f t="shared" si="591"/>
        <v>4.0000000000000001E-3</v>
      </c>
      <c r="P4074" s="3">
        <f t="shared" si="592"/>
        <v>1406054111</v>
      </c>
      <c r="Q4074" s="5" t="s">
        <v>8313</v>
      </c>
      <c r="R4074" s="3" t="s">
        <v>8314</v>
      </c>
      <c r="S4074" s="22">
        <f t="shared" si="593"/>
        <v>41812.77443287037</v>
      </c>
      <c r="T4074" s="22">
        <f t="shared" si="594"/>
        <v>41872.77443287037</v>
      </c>
    </row>
    <row r="4075" spans="1:20" ht="30" hidden="1" x14ac:dyDescent="0.25">
      <c r="A4075" s="3">
        <v>4073</v>
      </c>
      <c r="B4075" s="1" t="s">
        <v>4069</v>
      </c>
      <c r="C4075" s="1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26">
        <f t="shared" si="591"/>
        <v>1.0571428571428572E-2</v>
      </c>
      <c r="P4075" s="3">
        <f t="shared" si="592"/>
        <v>1428775713</v>
      </c>
      <c r="Q4075" s="5" t="s">
        <v>8313</v>
      </c>
      <c r="R4075" s="3" t="s">
        <v>8314</v>
      </c>
      <c r="S4075" s="22">
        <f t="shared" si="593"/>
        <v>42078.34520833334</v>
      </c>
      <c r="T4075" s="22">
        <f t="shared" si="594"/>
        <v>42133.166666666672</v>
      </c>
    </row>
    <row r="4076" spans="1:20" ht="30" hidden="1" x14ac:dyDescent="0.25">
      <c r="A4076" s="3">
        <v>4074</v>
      </c>
      <c r="B4076" s="1" t="s">
        <v>4070</v>
      </c>
      <c r="C4076" s="1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26">
        <f t="shared" si="591"/>
        <v>0.26727272727272727</v>
      </c>
      <c r="P4076" s="3">
        <f t="shared" si="592"/>
        <v>1445435175</v>
      </c>
      <c r="Q4076" s="5" t="s">
        <v>8313</v>
      </c>
      <c r="R4076" s="3" t="s">
        <v>8314</v>
      </c>
      <c r="S4076" s="22">
        <f t="shared" si="593"/>
        <v>42283.552951388891</v>
      </c>
      <c r="T4076" s="22">
        <f t="shared" si="594"/>
        <v>42313.594618055555</v>
      </c>
    </row>
    <row r="4077" spans="1:20" ht="30" hidden="1" x14ac:dyDescent="0.25">
      <c r="A4077" s="3">
        <v>4075</v>
      </c>
      <c r="B4077" s="1" t="s">
        <v>4071</v>
      </c>
      <c r="C4077" s="1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26">
        <f t="shared" si="591"/>
        <v>0.28799999999999998</v>
      </c>
      <c r="P4077" s="3">
        <f t="shared" si="592"/>
        <v>1402348624.5</v>
      </c>
      <c r="Q4077" s="5" t="s">
        <v>8313</v>
      </c>
      <c r="R4077" s="3" t="s">
        <v>8314</v>
      </c>
      <c r="S4077" s="22">
        <f t="shared" si="593"/>
        <v>41779.045937499999</v>
      </c>
      <c r="T4077" s="22">
        <f t="shared" si="594"/>
        <v>41820.727777777778</v>
      </c>
    </row>
    <row r="4078" spans="1:20" ht="30" hidden="1" x14ac:dyDescent="0.25">
      <c r="A4078" s="3">
        <v>4076</v>
      </c>
      <c r="B4078" s="1" t="s">
        <v>4072</v>
      </c>
      <c r="C4078" s="1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26">
        <f t="shared" si="591"/>
        <v>0</v>
      </c>
      <c r="P4078" s="3">
        <f t="shared" si="592"/>
        <v>1412710104.5</v>
      </c>
      <c r="Q4078" s="5" t="s">
        <v>8313</v>
      </c>
      <c r="R4078" s="3" t="s">
        <v>8314</v>
      </c>
      <c r="S4078" s="22">
        <f t="shared" si="593"/>
        <v>41905.795706018522</v>
      </c>
      <c r="T4078" s="22">
        <f t="shared" si="594"/>
        <v>41933.82708333333</v>
      </c>
    </row>
    <row r="4079" spans="1:20" ht="30" hidden="1" x14ac:dyDescent="0.25">
      <c r="A4079" s="3">
        <v>4077</v>
      </c>
      <c r="B4079" s="1" t="s">
        <v>4073</v>
      </c>
      <c r="C4079" s="1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26">
        <f t="shared" si="591"/>
        <v>8.8999999999999996E-2</v>
      </c>
      <c r="P4079" s="3">
        <f t="shared" si="592"/>
        <v>1481043794</v>
      </c>
      <c r="Q4079" s="5" t="s">
        <v>8313</v>
      </c>
      <c r="R4079" s="3" t="s">
        <v>8314</v>
      </c>
      <c r="S4079" s="22">
        <f t="shared" si="593"/>
        <v>42695.7105787037</v>
      </c>
      <c r="T4079" s="22">
        <f t="shared" si="594"/>
        <v>42725.7105787037</v>
      </c>
    </row>
    <row r="4080" spans="1:20" ht="30" hidden="1" x14ac:dyDescent="0.25">
      <c r="A4080" s="3">
        <v>4078</v>
      </c>
      <c r="B4080" s="1" t="s">
        <v>4074</v>
      </c>
      <c r="C4080" s="1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26">
        <f t="shared" si="591"/>
        <v>0</v>
      </c>
      <c r="P4080" s="3">
        <f t="shared" si="592"/>
        <v>1484247242</v>
      </c>
      <c r="Q4080" s="5" t="s">
        <v>8313</v>
      </c>
      <c r="R4080" s="3" t="s">
        <v>8314</v>
      </c>
      <c r="S4080" s="22">
        <f t="shared" si="593"/>
        <v>42732.787523148145</v>
      </c>
      <c r="T4080" s="22">
        <f t="shared" si="594"/>
        <v>42762.787523148145</v>
      </c>
    </row>
    <row r="4081" spans="1:20" ht="30" hidden="1" x14ac:dyDescent="0.25">
      <c r="A4081" s="3">
        <v>4079</v>
      </c>
      <c r="B4081" s="1" t="s">
        <v>4075</v>
      </c>
      <c r="C4081" s="1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26">
        <f t="shared" si="591"/>
        <v>1.6666666666666668E-3</v>
      </c>
      <c r="P4081" s="3">
        <f t="shared" si="592"/>
        <v>1465079521</v>
      </c>
      <c r="Q4081" s="5" t="s">
        <v>8313</v>
      </c>
      <c r="R4081" s="3" t="s">
        <v>8314</v>
      </c>
      <c r="S4081" s="22">
        <f t="shared" si="593"/>
        <v>42510.938900462963</v>
      </c>
      <c r="T4081" s="22">
        <f t="shared" si="594"/>
        <v>42540.938900462963</v>
      </c>
    </row>
    <row r="4082" spans="1:20" ht="30" hidden="1" x14ac:dyDescent="0.25">
      <c r="A4082" s="3">
        <v>4080</v>
      </c>
      <c r="B4082" s="1" t="s">
        <v>4076</v>
      </c>
      <c r="C4082" s="1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26">
        <f t="shared" si="591"/>
        <v>0</v>
      </c>
      <c r="P4082" s="3">
        <f t="shared" si="592"/>
        <v>1464889778</v>
      </c>
      <c r="Q4082" s="5" t="s">
        <v>8313</v>
      </c>
      <c r="R4082" s="3" t="s">
        <v>8314</v>
      </c>
      <c r="S4082" s="22">
        <f t="shared" si="593"/>
        <v>42511.698101851856</v>
      </c>
      <c r="T4082" s="22">
        <f t="shared" si="594"/>
        <v>42535.787500000006</v>
      </c>
    </row>
    <row r="4083" spans="1:20" ht="30" hidden="1" x14ac:dyDescent="0.25">
      <c r="A4083" s="3">
        <v>4081</v>
      </c>
      <c r="B4083" s="1" t="s">
        <v>4077</v>
      </c>
      <c r="C4083" s="1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26">
        <f t="shared" si="591"/>
        <v>0.15737410071942445</v>
      </c>
      <c r="P4083" s="3">
        <f t="shared" si="592"/>
        <v>1424525225</v>
      </c>
      <c r="Q4083" s="5" t="s">
        <v>8313</v>
      </c>
      <c r="R4083" s="3" t="s">
        <v>8314</v>
      </c>
      <c r="S4083" s="22">
        <f t="shared" si="593"/>
        <v>42041.581307870365</v>
      </c>
      <c r="T4083" s="22">
        <f t="shared" si="594"/>
        <v>42071.539641203708</v>
      </c>
    </row>
    <row r="4084" spans="1:20" ht="30" hidden="1" x14ac:dyDescent="0.25">
      <c r="A4084" s="3">
        <v>4082</v>
      </c>
      <c r="B4084" s="1" t="s">
        <v>4078</v>
      </c>
      <c r="C4084" s="1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26">
        <f t="shared" si="591"/>
        <v>0.02</v>
      </c>
      <c r="P4084" s="3">
        <f t="shared" si="592"/>
        <v>1446860776.5</v>
      </c>
      <c r="Q4084" s="5" t="s">
        <v>8313</v>
      </c>
      <c r="R4084" s="3" t="s">
        <v>8314</v>
      </c>
      <c r="S4084" s="22">
        <f t="shared" si="593"/>
        <v>42307.189270833333</v>
      </c>
      <c r="T4084" s="22">
        <f t="shared" si="594"/>
        <v>42322.958333333328</v>
      </c>
    </row>
    <row r="4085" spans="1:20" ht="30" hidden="1" x14ac:dyDescent="0.25">
      <c r="A4085" s="3">
        <v>4083</v>
      </c>
      <c r="B4085" s="1" t="s">
        <v>4079</v>
      </c>
      <c r="C4085" s="1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26">
        <f t="shared" si="591"/>
        <v>0.21685714285714286</v>
      </c>
      <c r="P4085" s="3">
        <f t="shared" si="592"/>
        <v>1451499416</v>
      </c>
      <c r="Q4085" s="5" t="s">
        <v>8313</v>
      </c>
      <c r="R4085" s="3" t="s">
        <v>8314</v>
      </c>
      <c r="S4085" s="22">
        <f t="shared" si="593"/>
        <v>42353.761759259258</v>
      </c>
      <c r="T4085" s="22">
        <f t="shared" si="594"/>
        <v>42383.761759259258</v>
      </c>
    </row>
    <row r="4086" spans="1:20" ht="30" hidden="1" x14ac:dyDescent="0.25">
      <c r="A4086" s="3">
        <v>4084</v>
      </c>
      <c r="B4086" s="1" t="s">
        <v>4080</v>
      </c>
      <c r="C4086" s="1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26">
        <f t="shared" si="591"/>
        <v>3.3333333333333335E-3</v>
      </c>
      <c r="P4086" s="3">
        <f t="shared" si="592"/>
        <v>1474712906</v>
      </c>
      <c r="Q4086" s="5" t="s">
        <v>8313</v>
      </c>
      <c r="R4086" s="3" t="s">
        <v>8314</v>
      </c>
      <c r="S4086" s="22">
        <f t="shared" si="593"/>
        <v>42622.436412037037</v>
      </c>
      <c r="T4086" s="22">
        <f t="shared" si="594"/>
        <v>42652.436412037037</v>
      </c>
    </row>
    <row r="4087" spans="1:20" ht="30" hidden="1" x14ac:dyDescent="0.25">
      <c r="A4087" s="3">
        <v>4085</v>
      </c>
      <c r="B4087" s="1" t="s">
        <v>4081</v>
      </c>
      <c r="C4087" s="1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26">
        <f t="shared" si="591"/>
        <v>2.8571428571428571E-3</v>
      </c>
      <c r="P4087" s="3">
        <f t="shared" si="592"/>
        <v>1425935657.5</v>
      </c>
      <c r="Q4087" s="5" t="s">
        <v>8313</v>
      </c>
      <c r="R4087" s="3" t="s">
        <v>8314</v>
      </c>
      <c r="S4087" s="22">
        <f t="shared" si="593"/>
        <v>42058.603877314818</v>
      </c>
      <c r="T4087" s="22">
        <f t="shared" si="594"/>
        <v>42087.165972222225</v>
      </c>
    </row>
    <row r="4088" spans="1:20" ht="30" hidden="1" x14ac:dyDescent="0.25">
      <c r="A4088" s="3">
        <v>4086</v>
      </c>
      <c r="B4088" s="1" t="s">
        <v>4082</v>
      </c>
      <c r="C4088" s="1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26">
        <f t="shared" si="591"/>
        <v>4.7E-2</v>
      </c>
      <c r="P4088" s="3">
        <f t="shared" si="592"/>
        <v>1447031849.5</v>
      </c>
      <c r="Q4088" s="5" t="s">
        <v>8313</v>
      </c>
      <c r="R4088" s="3" t="s">
        <v>8314</v>
      </c>
      <c r="S4088" s="22">
        <f t="shared" si="593"/>
        <v>42304.940960648149</v>
      </c>
      <c r="T4088" s="22">
        <f t="shared" si="594"/>
        <v>42329.166666666672</v>
      </c>
    </row>
    <row r="4089" spans="1:20" hidden="1" x14ac:dyDescent="0.25">
      <c r="A4089" s="3">
        <v>4087</v>
      </c>
      <c r="B4089" s="1" t="s">
        <v>4083</v>
      </c>
      <c r="C4089" s="1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26">
        <f t="shared" si="591"/>
        <v>0</v>
      </c>
      <c r="P4089" s="3">
        <f t="shared" si="592"/>
        <v>1467481786</v>
      </c>
      <c r="Q4089" s="5" t="s">
        <v>8313</v>
      </c>
      <c r="R4089" s="3" t="s">
        <v>8314</v>
      </c>
      <c r="S4089" s="22">
        <f t="shared" si="593"/>
        <v>42538.742893518516</v>
      </c>
      <c r="T4089" s="22">
        <f t="shared" si="594"/>
        <v>42568.742893518516</v>
      </c>
    </row>
    <row r="4090" spans="1:20" ht="30" hidden="1" x14ac:dyDescent="0.25">
      <c r="A4090" s="3">
        <v>4088</v>
      </c>
      <c r="B4090" s="1" t="s">
        <v>4084</v>
      </c>
      <c r="C4090" s="1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26">
        <f t="shared" si="591"/>
        <v>0.108</v>
      </c>
      <c r="P4090" s="3">
        <f t="shared" si="592"/>
        <v>1420115642</v>
      </c>
      <c r="Q4090" s="5" t="s">
        <v>8313</v>
      </c>
      <c r="R4090" s="3" t="s">
        <v>8314</v>
      </c>
      <c r="S4090" s="22">
        <f t="shared" si="593"/>
        <v>41990.612546296295</v>
      </c>
      <c r="T4090" s="22">
        <f t="shared" si="594"/>
        <v>42020.434722222228</v>
      </c>
    </row>
    <row r="4091" spans="1:20" ht="30" hidden="1" x14ac:dyDescent="0.25">
      <c r="A4091" s="3">
        <v>4089</v>
      </c>
      <c r="B4091" s="1" t="s">
        <v>4085</v>
      </c>
      <c r="C4091" s="1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26">
        <f t="shared" si="591"/>
        <v>4.8000000000000001E-2</v>
      </c>
      <c r="P4091" s="3">
        <f t="shared" si="592"/>
        <v>1431668094</v>
      </c>
      <c r="Q4091" s="5" t="s">
        <v>8313</v>
      </c>
      <c r="R4091" s="3" t="s">
        <v>8314</v>
      </c>
      <c r="S4091" s="22">
        <f t="shared" si="593"/>
        <v>42122.732499999998</v>
      </c>
      <c r="T4091" s="22">
        <f t="shared" si="594"/>
        <v>42155.732638888891</v>
      </c>
    </row>
    <row r="4092" spans="1:20" ht="30" hidden="1" x14ac:dyDescent="0.25">
      <c r="A4092" s="3">
        <v>4090</v>
      </c>
      <c r="B4092" s="1" t="s">
        <v>4086</v>
      </c>
      <c r="C4092" s="1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26">
        <f t="shared" si="591"/>
        <v>3.2000000000000001E-2</v>
      </c>
      <c r="P4092" s="3">
        <f t="shared" si="592"/>
        <v>1438356868.5</v>
      </c>
      <c r="Q4092" s="5" t="s">
        <v>8313</v>
      </c>
      <c r="R4092" s="3" t="s">
        <v>8314</v>
      </c>
      <c r="S4092" s="22">
        <f t="shared" si="593"/>
        <v>42209.67288194444</v>
      </c>
      <c r="T4092" s="22">
        <f t="shared" si="594"/>
        <v>42223.625</v>
      </c>
    </row>
    <row r="4093" spans="1:20" ht="30" hidden="1" x14ac:dyDescent="0.25">
      <c r="A4093" s="3">
        <v>4091</v>
      </c>
      <c r="B4093" s="1" t="s">
        <v>4087</v>
      </c>
      <c r="C4093" s="1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26">
        <f t="shared" si="591"/>
        <v>0.1275</v>
      </c>
      <c r="P4093" s="3">
        <f t="shared" si="592"/>
        <v>1420114151</v>
      </c>
      <c r="Q4093" s="5" t="s">
        <v>8313</v>
      </c>
      <c r="R4093" s="3" t="s">
        <v>8314</v>
      </c>
      <c r="S4093" s="22">
        <f t="shared" si="593"/>
        <v>41990.506377314814</v>
      </c>
      <c r="T4093" s="22">
        <f t="shared" si="594"/>
        <v>42020.506377314814</v>
      </c>
    </row>
    <row r="4094" spans="1:20" ht="30" hidden="1" x14ac:dyDescent="0.25">
      <c r="A4094" s="3">
        <v>4092</v>
      </c>
      <c r="B4094" s="1" t="s">
        <v>4088</v>
      </c>
      <c r="C4094" s="1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26">
        <f t="shared" si="591"/>
        <v>1.8181818181818181E-4</v>
      </c>
      <c r="P4094" s="3">
        <f t="shared" si="592"/>
        <v>1425615047</v>
      </c>
      <c r="Q4094" s="5" t="s">
        <v>8313</v>
      </c>
      <c r="R4094" s="3" t="s">
        <v>8314</v>
      </c>
      <c r="S4094" s="22">
        <f t="shared" si="593"/>
        <v>42039.194988425923</v>
      </c>
      <c r="T4094" s="22">
        <f t="shared" si="594"/>
        <v>42099.153321759266</v>
      </c>
    </row>
    <row r="4095" spans="1:20" ht="30" hidden="1" x14ac:dyDescent="0.25">
      <c r="A4095" s="3">
        <v>4093</v>
      </c>
      <c r="B4095" s="1" t="s">
        <v>4089</v>
      </c>
      <c r="C4095" s="1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26">
        <f t="shared" si="591"/>
        <v>2.4E-2</v>
      </c>
      <c r="P4095" s="3">
        <f t="shared" si="592"/>
        <v>1437680093</v>
      </c>
      <c r="Q4095" s="5" t="s">
        <v>8313</v>
      </c>
      <c r="R4095" s="3" t="s">
        <v>8314</v>
      </c>
      <c r="S4095" s="22">
        <f t="shared" si="593"/>
        <v>42178.815891203703</v>
      </c>
      <c r="T4095" s="22">
        <f t="shared" si="594"/>
        <v>42238.815891203703</v>
      </c>
    </row>
    <row r="4096" spans="1:20" ht="30" hidden="1" x14ac:dyDescent="0.25">
      <c r="A4096" s="3">
        <v>4094</v>
      </c>
      <c r="B4096" s="1" t="s">
        <v>4090</v>
      </c>
      <c r="C4096" s="1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26">
        <f t="shared" si="591"/>
        <v>0.36499999999999999</v>
      </c>
      <c r="P4096" s="3">
        <f t="shared" si="592"/>
        <v>1412047920</v>
      </c>
      <c r="Q4096" s="5" t="s">
        <v>8313</v>
      </c>
      <c r="R4096" s="3" t="s">
        <v>8314</v>
      </c>
      <c r="S4096" s="22">
        <f t="shared" si="593"/>
        <v>41890.086805555555</v>
      </c>
      <c r="T4096" s="22">
        <f t="shared" si="594"/>
        <v>41934.207638888889</v>
      </c>
    </row>
    <row r="4097" spans="1:20" ht="30" hidden="1" x14ac:dyDescent="0.25">
      <c r="A4097" s="3">
        <v>4095</v>
      </c>
      <c r="B4097" s="1" t="s">
        <v>4091</v>
      </c>
      <c r="C4097" s="1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26">
        <f t="shared" si="591"/>
        <v>2.6666666666666668E-2</v>
      </c>
      <c r="P4097" s="3">
        <f t="shared" si="592"/>
        <v>1480812350</v>
      </c>
      <c r="Q4097" s="5" t="s">
        <v>8313</v>
      </c>
      <c r="R4097" s="3" t="s">
        <v>8314</v>
      </c>
      <c r="S4097" s="22">
        <f t="shared" si="593"/>
        <v>42693.031828703708</v>
      </c>
      <c r="T4097" s="22">
        <f t="shared" si="594"/>
        <v>42723.031828703708</v>
      </c>
    </row>
    <row r="4098" spans="1:20" ht="30" hidden="1" x14ac:dyDescent="0.25">
      <c r="A4098" s="3">
        <v>4096</v>
      </c>
      <c r="B4098" s="1" t="s">
        <v>4092</v>
      </c>
      <c r="C4098" s="1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26">
        <f t="shared" ref="O4098:O4115" si="595">E4098/D4098</f>
        <v>0.11428571428571428</v>
      </c>
      <c r="P4098" s="3">
        <f t="shared" ref="P4098:P4115" si="596">AVERAGE(I4098,J4098)</f>
        <v>1486378039.5</v>
      </c>
      <c r="Q4098" s="5" t="s">
        <v>8313</v>
      </c>
      <c r="R4098" s="3" t="s">
        <v>8314</v>
      </c>
      <c r="S4098" s="22">
        <f t="shared" si="593"/>
        <v>42750.530312499999</v>
      </c>
      <c r="T4098" s="22">
        <f t="shared" si="594"/>
        <v>42794.368749999994</v>
      </c>
    </row>
    <row r="4099" spans="1:20" ht="30" hidden="1" x14ac:dyDescent="0.25">
      <c r="A4099" s="3">
        <v>4097</v>
      </c>
      <c r="B4099" s="1" t="s">
        <v>4093</v>
      </c>
      <c r="C4099" s="1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26">
        <f t="shared" si="595"/>
        <v>0</v>
      </c>
      <c r="P4099" s="3">
        <f t="shared" si="596"/>
        <v>1451857868.5</v>
      </c>
      <c r="Q4099" s="5" t="s">
        <v>8313</v>
      </c>
      <c r="R4099" s="3" t="s">
        <v>8314</v>
      </c>
      <c r="S4099" s="22">
        <f t="shared" ref="S4099:S4115" si="597">(((J4099/60)/60)/24)+DATE(1970,1,1)</f>
        <v>42344.824502314819</v>
      </c>
      <c r="T4099" s="22">
        <f t="shared" ref="T4099:T4115" si="598">(((I4099/60)/60)/24)+DATE(1970,1,1)</f>
        <v>42400.996527777781</v>
      </c>
    </row>
    <row r="4100" spans="1:20" ht="30" hidden="1" x14ac:dyDescent="0.25">
      <c r="A4100" s="3">
        <v>4098</v>
      </c>
      <c r="B4100" s="1" t="s">
        <v>4094</v>
      </c>
      <c r="C4100" s="1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26">
        <f t="shared" si="595"/>
        <v>0</v>
      </c>
      <c r="P4100" s="3">
        <f t="shared" si="596"/>
        <v>1463764797</v>
      </c>
      <c r="Q4100" s="5" t="s">
        <v>8313</v>
      </c>
      <c r="R4100" s="3" t="s">
        <v>8314</v>
      </c>
      <c r="S4100" s="22">
        <f t="shared" si="597"/>
        <v>42495.722187499996</v>
      </c>
      <c r="T4100" s="22">
        <f t="shared" si="598"/>
        <v>42525.722187499996</v>
      </c>
    </row>
    <row r="4101" spans="1:20" ht="30" hidden="1" x14ac:dyDescent="0.25">
      <c r="A4101" s="3">
        <v>4099</v>
      </c>
      <c r="B4101" s="1" t="s">
        <v>4095</v>
      </c>
      <c r="C4101" s="1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26">
        <f t="shared" si="595"/>
        <v>1.1111111111111112E-2</v>
      </c>
      <c r="P4101" s="3">
        <f t="shared" si="596"/>
        <v>1470903873</v>
      </c>
      <c r="Q4101" s="5" t="s">
        <v>8313</v>
      </c>
      <c r="R4101" s="3" t="s">
        <v>8314</v>
      </c>
      <c r="S4101" s="22">
        <f t="shared" si="597"/>
        <v>42570.850381944445</v>
      </c>
      <c r="T4101" s="22">
        <f t="shared" si="598"/>
        <v>42615.850381944445</v>
      </c>
    </row>
    <row r="4102" spans="1:20" ht="30" hidden="1" x14ac:dyDescent="0.25">
      <c r="A4102" s="3">
        <v>4100</v>
      </c>
      <c r="B4102" s="1" t="s">
        <v>4096</v>
      </c>
      <c r="C4102" s="1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26">
        <f t="shared" si="595"/>
        <v>0</v>
      </c>
      <c r="P4102" s="3">
        <f t="shared" si="596"/>
        <v>1413773990</v>
      </c>
      <c r="Q4102" s="5" t="s">
        <v>8313</v>
      </c>
      <c r="R4102" s="3" t="s">
        <v>8314</v>
      </c>
      <c r="S4102" s="22">
        <f t="shared" si="597"/>
        <v>41927.124884259261</v>
      </c>
      <c r="T4102" s="22">
        <f t="shared" si="598"/>
        <v>41937.124884259261</v>
      </c>
    </row>
    <row r="4103" spans="1:20" ht="30" hidden="1" x14ac:dyDescent="0.25">
      <c r="A4103" s="3">
        <v>4101</v>
      </c>
      <c r="B4103" s="1" t="s">
        <v>4097</v>
      </c>
      <c r="C4103" s="1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26">
        <f t="shared" si="595"/>
        <v>0</v>
      </c>
      <c r="P4103" s="3">
        <f t="shared" si="596"/>
        <v>1484084482</v>
      </c>
      <c r="Q4103" s="5" t="s">
        <v>8313</v>
      </c>
      <c r="R4103" s="3" t="s">
        <v>8314</v>
      </c>
      <c r="S4103" s="22">
        <f t="shared" si="597"/>
        <v>42730.903726851851</v>
      </c>
      <c r="T4103" s="22">
        <f t="shared" si="598"/>
        <v>42760.903726851851</v>
      </c>
    </row>
    <row r="4104" spans="1:20" ht="30" hidden="1" x14ac:dyDescent="0.25">
      <c r="A4104" s="3">
        <v>4102</v>
      </c>
      <c r="B4104" s="1" t="s">
        <v>4098</v>
      </c>
      <c r="C4104" s="1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26">
        <f t="shared" si="595"/>
        <v>0.27400000000000002</v>
      </c>
      <c r="P4104" s="3">
        <f t="shared" si="596"/>
        <v>1462047673</v>
      </c>
      <c r="Q4104" s="5" t="s">
        <v>8313</v>
      </c>
      <c r="R4104" s="3" t="s">
        <v>8314</v>
      </c>
      <c r="S4104" s="22">
        <f t="shared" si="597"/>
        <v>42475.848067129627</v>
      </c>
      <c r="T4104" s="22">
        <f t="shared" si="598"/>
        <v>42505.848067129627</v>
      </c>
    </row>
    <row r="4105" spans="1:20" ht="30" hidden="1" x14ac:dyDescent="0.25">
      <c r="A4105" s="3">
        <v>4103</v>
      </c>
      <c r="B4105" s="1" t="s">
        <v>4099</v>
      </c>
      <c r="C4105" s="1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26">
        <f t="shared" si="595"/>
        <v>0.1</v>
      </c>
      <c r="P4105" s="3">
        <f t="shared" si="596"/>
        <v>1438283743</v>
      </c>
      <c r="Q4105" s="5" t="s">
        <v>8313</v>
      </c>
      <c r="R4105" s="3" t="s">
        <v>8314</v>
      </c>
      <c r="S4105" s="22">
        <f t="shared" si="597"/>
        <v>42188.83293981482</v>
      </c>
      <c r="T4105" s="22">
        <f t="shared" si="598"/>
        <v>42242.772222222222</v>
      </c>
    </row>
    <row r="4106" spans="1:20" ht="30" hidden="1" x14ac:dyDescent="0.25">
      <c r="A4106" s="3">
        <v>4104</v>
      </c>
      <c r="B4106" s="1" t="s">
        <v>4100</v>
      </c>
      <c r="C4106" s="1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26">
        <f t="shared" si="595"/>
        <v>0.21366666666666667</v>
      </c>
      <c r="P4106" s="3">
        <f t="shared" si="596"/>
        <v>1476254434</v>
      </c>
      <c r="Q4106" s="5" t="s">
        <v>8313</v>
      </c>
      <c r="R4106" s="3" t="s">
        <v>8314</v>
      </c>
      <c r="S4106" s="22">
        <f t="shared" si="597"/>
        <v>42640.278171296297</v>
      </c>
      <c r="T4106" s="22">
        <f t="shared" si="598"/>
        <v>42670.278171296297</v>
      </c>
    </row>
    <row r="4107" spans="1:20" ht="30" hidden="1" x14ac:dyDescent="0.25">
      <c r="A4107" s="3">
        <v>4105</v>
      </c>
      <c r="B4107" s="1" t="s">
        <v>4101</v>
      </c>
      <c r="C4107" s="1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26">
        <f t="shared" si="595"/>
        <v>6.9696969696969702E-2</v>
      </c>
      <c r="P4107" s="3">
        <f t="shared" si="596"/>
        <v>1481285709</v>
      </c>
      <c r="Q4107" s="5" t="s">
        <v>8313</v>
      </c>
      <c r="R4107" s="3" t="s">
        <v>8314</v>
      </c>
      <c r="S4107" s="22">
        <f t="shared" si="597"/>
        <v>42697.010520833333</v>
      </c>
      <c r="T4107" s="22">
        <f t="shared" si="598"/>
        <v>42730.010520833333</v>
      </c>
    </row>
    <row r="4108" spans="1:20" ht="30" hidden="1" x14ac:dyDescent="0.25">
      <c r="A4108" s="3">
        <v>4106</v>
      </c>
      <c r="B4108" s="1" t="s">
        <v>4102</v>
      </c>
      <c r="C4108" s="1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26">
        <f t="shared" si="595"/>
        <v>0.70599999999999996</v>
      </c>
      <c r="P4108" s="3">
        <f t="shared" si="596"/>
        <v>1426079133</v>
      </c>
      <c r="Q4108" s="5" t="s">
        <v>8313</v>
      </c>
      <c r="R4108" s="3" t="s">
        <v>8314</v>
      </c>
      <c r="S4108" s="22">
        <f t="shared" si="597"/>
        <v>42053.049375000002</v>
      </c>
      <c r="T4108" s="22">
        <f t="shared" si="598"/>
        <v>42096.041666666672</v>
      </c>
    </row>
    <row r="4109" spans="1:20" ht="30" hidden="1" x14ac:dyDescent="0.25">
      <c r="A4109" s="3">
        <v>4107</v>
      </c>
      <c r="B4109" s="1" t="s">
        <v>4103</v>
      </c>
      <c r="C4109" s="1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26">
        <f t="shared" si="595"/>
        <v>2.0500000000000001E-2</v>
      </c>
      <c r="P4109" s="3">
        <f t="shared" si="596"/>
        <v>1410602401</v>
      </c>
      <c r="Q4109" s="5" t="s">
        <v>8313</v>
      </c>
      <c r="R4109" s="3" t="s">
        <v>8314</v>
      </c>
      <c r="S4109" s="22">
        <f t="shared" si="597"/>
        <v>41883.916678240741</v>
      </c>
      <c r="T4109" s="22">
        <f t="shared" si="598"/>
        <v>41906.916678240741</v>
      </c>
    </row>
    <row r="4110" spans="1:20" ht="30" hidden="1" x14ac:dyDescent="0.25">
      <c r="A4110" s="3">
        <v>4108</v>
      </c>
      <c r="B4110" s="1" t="s">
        <v>4104</v>
      </c>
      <c r="C4110" s="1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26">
        <f t="shared" si="595"/>
        <v>1.9666666666666666E-2</v>
      </c>
      <c r="P4110" s="3">
        <f t="shared" si="596"/>
        <v>1487213568.5</v>
      </c>
      <c r="Q4110" s="5" t="s">
        <v>8313</v>
      </c>
      <c r="R4110" s="3" t="s">
        <v>8314</v>
      </c>
      <c r="S4110" s="22">
        <f t="shared" si="597"/>
        <v>42767.031678240746</v>
      </c>
      <c r="T4110" s="22">
        <f t="shared" si="598"/>
        <v>42797.208333333328</v>
      </c>
    </row>
    <row r="4111" spans="1:20" ht="30" hidden="1" x14ac:dyDescent="0.25">
      <c r="A4111" s="3">
        <v>4109</v>
      </c>
      <c r="B4111" s="1" t="s">
        <v>4105</v>
      </c>
      <c r="C4111" s="1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26">
        <f t="shared" si="595"/>
        <v>0</v>
      </c>
      <c r="P4111" s="3">
        <f t="shared" si="596"/>
        <v>1447507604</v>
      </c>
      <c r="Q4111" s="5" t="s">
        <v>8313</v>
      </c>
      <c r="R4111" s="3" t="s">
        <v>8314</v>
      </c>
      <c r="S4111" s="22">
        <f t="shared" si="597"/>
        <v>42307.539398148147</v>
      </c>
      <c r="T4111" s="22">
        <f t="shared" si="598"/>
        <v>42337.581064814818</v>
      </c>
    </row>
    <row r="4112" spans="1:20" ht="30" hidden="1" x14ac:dyDescent="0.25">
      <c r="A4112" s="3">
        <v>4110</v>
      </c>
      <c r="B4112" s="1" t="s">
        <v>4106</v>
      </c>
      <c r="C4112" s="1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26">
        <f t="shared" si="595"/>
        <v>0.28666666666666668</v>
      </c>
      <c r="P4112" s="3">
        <f t="shared" si="596"/>
        <v>1466521351</v>
      </c>
      <c r="Q4112" s="5" t="s">
        <v>8313</v>
      </c>
      <c r="R4112" s="3" t="s">
        <v>8314</v>
      </c>
      <c r="S4112" s="22">
        <f t="shared" si="597"/>
        <v>42512.626747685179</v>
      </c>
      <c r="T4112" s="22">
        <f t="shared" si="598"/>
        <v>42572.626747685179</v>
      </c>
    </row>
    <row r="4113" spans="1:20" ht="30" hidden="1" x14ac:dyDescent="0.25">
      <c r="A4113" s="3">
        <v>4111</v>
      </c>
      <c r="B4113" s="1" t="s">
        <v>4107</v>
      </c>
      <c r="C4113" s="1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26">
        <f t="shared" si="595"/>
        <v>3.1333333333333331E-2</v>
      </c>
      <c r="P4113" s="3">
        <f t="shared" si="596"/>
        <v>1423451740</v>
      </c>
      <c r="Q4113" s="5" t="s">
        <v>8313</v>
      </c>
      <c r="R4113" s="3" t="s">
        <v>8314</v>
      </c>
      <c r="S4113" s="22">
        <f t="shared" si="597"/>
        <v>42029.135879629626</v>
      </c>
      <c r="T4113" s="22">
        <f t="shared" si="598"/>
        <v>42059.135879629626</v>
      </c>
    </row>
    <row r="4114" spans="1:20" ht="30" hidden="1" x14ac:dyDescent="0.25">
      <c r="A4114" s="3">
        <v>4112</v>
      </c>
      <c r="B4114" s="1" t="s">
        <v>4108</v>
      </c>
      <c r="C4114" s="1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26">
        <f t="shared" si="595"/>
        <v>4.0000000000000002E-4</v>
      </c>
      <c r="P4114" s="3">
        <f t="shared" si="596"/>
        <v>1455448893</v>
      </c>
      <c r="Q4114" s="5" t="s">
        <v>8313</v>
      </c>
      <c r="R4114" s="3" t="s">
        <v>8314</v>
      </c>
      <c r="S4114" s="22">
        <f t="shared" si="597"/>
        <v>42400.946597222224</v>
      </c>
      <c r="T4114" s="22">
        <f t="shared" si="598"/>
        <v>42428</v>
      </c>
    </row>
    <row r="4115" spans="1:20" ht="30" hidden="1" x14ac:dyDescent="0.25">
      <c r="A4115" s="3">
        <v>4113</v>
      </c>
      <c r="B4115" s="1" t="s">
        <v>4109</v>
      </c>
      <c r="C4115" s="1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26">
        <f t="shared" si="595"/>
        <v>2E-3</v>
      </c>
      <c r="P4115" s="3">
        <f t="shared" si="596"/>
        <v>1451426981.5</v>
      </c>
      <c r="Q4115" s="5" t="s">
        <v>8313</v>
      </c>
      <c r="R4115" s="3" t="s">
        <v>8314</v>
      </c>
      <c r="S4115" s="22">
        <f t="shared" si="597"/>
        <v>42358.573182870372</v>
      </c>
      <c r="T4115" s="22">
        <f t="shared" si="598"/>
        <v>42377.273611111115</v>
      </c>
    </row>
    <row r="4116" spans="1:20" x14ac:dyDescent="0.25">
      <c r="O4116" s="4"/>
    </row>
    <row r="4117" spans="1:20" x14ac:dyDescent="0.25">
      <c r="O4117" s="4"/>
    </row>
    <row r="4118" spans="1:20" x14ac:dyDescent="0.25">
      <c r="O4118" s="26"/>
    </row>
    <row r="4119" spans="1:20" x14ac:dyDescent="0.25">
      <c r="O4119" s="26"/>
    </row>
    <row r="4120" spans="1:20" x14ac:dyDescent="0.25">
      <c r="O4120" s="26"/>
    </row>
    <row r="4121" spans="1:20" x14ac:dyDescent="0.25">
      <c r="O4121" s="26"/>
    </row>
    <row r="4122" spans="1:20" x14ac:dyDescent="0.25">
      <c r="O4122" s="26"/>
    </row>
    <row r="4123" spans="1:20" x14ac:dyDescent="0.25">
      <c r="O4123" s="26"/>
    </row>
    <row r="4124" spans="1:20" x14ac:dyDescent="0.25">
      <c r="O4124" s="26"/>
    </row>
    <row r="4125" spans="1:20" x14ac:dyDescent="0.25">
      <c r="O4125" s="26"/>
    </row>
    <row r="4126" spans="1:20" x14ac:dyDescent="0.25">
      <c r="O4126" s="26"/>
    </row>
    <row r="4127" spans="1:20" x14ac:dyDescent="0.25">
      <c r="O4127" s="26"/>
    </row>
    <row r="4128" spans="1:20" x14ac:dyDescent="0.25">
      <c r="O4128" s="26"/>
    </row>
    <row r="4129" spans="15:15" x14ac:dyDescent="0.25">
      <c r="O4129" s="26"/>
    </row>
    <row r="4130" spans="15:15" x14ac:dyDescent="0.25">
      <c r="O4130" s="26"/>
    </row>
    <row r="4131" spans="15:15" x14ac:dyDescent="0.25">
      <c r="O4131" s="26"/>
    </row>
    <row r="4132" spans="15:15" x14ac:dyDescent="0.25">
      <c r="O4132" s="26"/>
    </row>
    <row r="4133" spans="15:15" x14ac:dyDescent="0.25">
      <c r="O4133" s="26"/>
    </row>
    <row r="4134" spans="15:15" x14ac:dyDescent="0.25">
      <c r="O4134" s="26"/>
    </row>
    <row r="4135" spans="15:15" x14ac:dyDescent="0.25">
      <c r="O4135" s="26"/>
    </row>
    <row r="4136" spans="15:15" x14ac:dyDescent="0.25">
      <c r="O4136" s="26"/>
    </row>
    <row r="4137" spans="15:15" x14ac:dyDescent="0.25">
      <c r="O4137" s="26"/>
    </row>
    <row r="4138" spans="15:15" x14ac:dyDescent="0.25">
      <c r="O4138" s="26"/>
    </row>
    <row r="4139" spans="15:15" x14ac:dyDescent="0.25">
      <c r="O4139" s="26"/>
    </row>
    <row r="4140" spans="15:15" x14ac:dyDescent="0.25">
      <c r="O4140" s="26"/>
    </row>
    <row r="4141" spans="15:15" x14ac:dyDescent="0.25">
      <c r="O4141" s="26"/>
    </row>
    <row r="4142" spans="15:15" x14ac:dyDescent="0.25">
      <c r="O4142" s="26"/>
    </row>
    <row r="4143" spans="15:15" x14ac:dyDescent="0.25">
      <c r="O4143" s="26"/>
    </row>
    <row r="4144" spans="15:15" x14ac:dyDescent="0.25">
      <c r="O4144" s="26"/>
    </row>
    <row r="4145" spans="15:15" x14ac:dyDescent="0.25">
      <c r="O4145" s="26"/>
    </row>
    <row r="4146" spans="15:15" x14ac:dyDescent="0.25">
      <c r="O4146" s="26"/>
    </row>
    <row r="4147" spans="15:15" x14ac:dyDescent="0.25">
      <c r="O4147" s="26"/>
    </row>
    <row r="4148" spans="15:15" x14ac:dyDescent="0.25">
      <c r="O4148" s="26"/>
    </row>
    <row r="4149" spans="15:15" x14ac:dyDescent="0.25">
      <c r="O4149" s="26"/>
    </row>
    <row r="4150" spans="15:15" x14ac:dyDescent="0.25">
      <c r="O4150" s="26"/>
    </row>
    <row r="4151" spans="15:15" x14ac:dyDescent="0.25">
      <c r="O4151" s="26"/>
    </row>
    <row r="4152" spans="15:15" x14ac:dyDescent="0.25">
      <c r="O4152" s="26"/>
    </row>
    <row r="4153" spans="15:15" x14ac:dyDescent="0.25">
      <c r="O4153" s="26"/>
    </row>
    <row r="4154" spans="15:15" x14ac:dyDescent="0.25">
      <c r="O4154" s="26"/>
    </row>
    <row r="4155" spans="15:15" x14ac:dyDescent="0.25">
      <c r="O4155" s="26"/>
    </row>
    <row r="4156" spans="15:15" x14ac:dyDescent="0.25">
      <c r="O4156" s="26"/>
    </row>
    <row r="4157" spans="15:15" x14ac:dyDescent="0.25">
      <c r="O4157" s="26"/>
    </row>
    <row r="4158" spans="15:15" x14ac:dyDescent="0.25">
      <c r="O4158" s="26"/>
    </row>
    <row r="4159" spans="15:15" x14ac:dyDescent="0.25">
      <c r="O4159" s="26"/>
    </row>
    <row r="4160" spans="15:15" x14ac:dyDescent="0.25">
      <c r="O4160" s="26"/>
    </row>
    <row r="4161" spans="15:15" x14ac:dyDescent="0.25">
      <c r="O4161" s="26"/>
    </row>
    <row r="4162" spans="15:15" x14ac:dyDescent="0.25">
      <c r="O4162" s="26"/>
    </row>
    <row r="4163" spans="15:15" x14ac:dyDescent="0.25">
      <c r="O4163" s="26"/>
    </row>
    <row r="4164" spans="15:15" x14ac:dyDescent="0.25">
      <c r="O4164" s="26"/>
    </row>
    <row r="4165" spans="15:15" x14ac:dyDescent="0.25">
      <c r="O4165" s="26"/>
    </row>
    <row r="4166" spans="15:15" x14ac:dyDescent="0.25">
      <c r="O4166" s="26"/>
    </row>
    <row r="4167" spans="15:15" x14ac:dyDescent="0.25">
      <c r="O4167" s="26"/>
    </row>
    <row r="4168" spans="15:15" x14ac:dyDescent="0.25">
      <c r="O4168" s="26"/>
    </row>
    <row r="4169" spans="15:15" x14ac:dyDescent="0.25">
      <c r="O4169" s="26"/>
    </row>
    <row r="4170" spans="15:15" x14ac:dyDescent="0.25">
      <c r="O4170" s="26"/>
    </row>
    <row r="4171" spans="15:15" x14ac:dyDescent="0.25">
      <c r="O4171" s="26"/>
    </row>
    <row r="4172" spans="15:15" x14ac:dyDescent="0.25">
      <c r="O4172" s="26"/>
    </row>
    <row r="4173" spans="15:15" x14ac:dyDescent="0.25">
      <c r="O4173" s="26"/>
    </row>
    <row r="4174" spans="15:15" x14ac:dyDescent="0.25">
      <c r="O4174" s="26"/>
    </row>
    <row r="4175" spans="15:15" x14ac:dyDescent="0.25">
      <c r="O4175" s="26"/>
    </row>
    <row r="4176" spans="15:15" x14ac:dyDescent="0.25">
      <c r="O4176" s="26"/>
    </row>
    <row r="4177" spans="15:15" x14ac:dyDescent="0.25">
      <c r="O4177" s="26"/>
    </row>
    <row r="4178" spans="15:15" x14ac:dyDescent="0.25">
      <c r="O4178" s="26"/>
    </row>
    <row r="4179" spans="15:15" x14ac:dyDescent="0.25">
      <c r="O4179" s="26"/>
    </row>
    <row r="4180" spans="15:15" x14ac:dyDescent="0.25">
      <c r="O4180" s="26"/>
    </row>
    <row r="4181" spans="15:15" x14ac:dyDescent="0.25">
      <c r="O4181" s="26"/>
    </row>
    <row r="4182" spans="15:15" x14ac:dyDescent="0.25">
      <c r="O4182" s="26"/>
    </row>
    <row r="4183" spans="15:15" x14ac:dyDescent="0.25">
      <c r="O4183" s="26"/>
    </row>
    <row r="4184" spans="15:15" x14ac:dyDescent="0.25">
      <c r="O4184" s="26"/>
    </row>
    <row r="4185" spans="15:15" x14ac:dyDescent="0.25">
      <c r="O4185" s="26"/>
    </row>
    <row r="4186" spans="15:15" x14ac:dyDescent="0.25">
      <c r="O4186" s="26"/>
    </row>
    <row r="4187" spans="15:15" x14ac:dyDescent="0.25">
      <c r="O4187" s="26"/>
    </row>
    <row r="4188" spans="15:15" x14ac:dyDescent="0.25">
      <c r="O4188" s="26"/>
    </row>
    <row r="4189" spans="15:15" x14ac:dyDescent="0.25">
      <c r="O4189" s="26"/>
    </row>
    <row r="4190" spans="15:15" x14ac:dyDescent="0.25">
      <c r="O4190" s="26"/>
    </row>
    <row r="4191" spans="15:15" x14ac:dyDescent="0.25">
      <c r="O4191" s="26"/>
    </row>
    <row r="4192" spans="15:15" x14ac:dyDescent="0.25">
      <c r="O4192" s="26"/>
    </row>
    <row r="4193" spans="15:15" x14ac:dyDescent="0.25">
      <c r="O4193" s="26"/>
    </row>
    <row r="4194" spans="15:15" x14ac:dyDescent="0.25">
      <c r="O4194" s="26"/>
    </row>
    <row r="4195" spans="15:15" x14ac:dyDescent="0.25">
      <c r="O4195" s="26"/>
    </row>
    <row r="4196" spans="15:15" x14ac:dyDescent="0.25">
      <c r="O4196" s="26"/>
    </row>
    <row r="4197" spans="15:15" x14ac:dyDescent="0.25">
      <c r="O4197" s="26"/>
    </row>
    <row r="4198" spans="15:15" x14ac:dyDescent="0.25">
      <c r="O4198" s="26"/>
    </row>
    <row r="4199" spans="15:15" x14ac:dyDescent="0.25">
      <c r="O4199" s="26"/>
    </row>
    <row r="4200" spans="15:15" x14ac:dyDescent="0.25">
      <c r="O4200" s="26"/>
    </row>
    <row r="4201" spans="15:15" x14ac:dyDescent="0.25">
      <c r="O4201" s="26"/>
    </row>
    <row r="4202" spans="15:15" x14ac:dyDescent="0.25">
      <c r="O4202" s="26"/>
    </row>
    <row r="4203" spans="15:15" x14ac:dyDescent="0.25">
      <c r="O4203" s="26"/>
    </row>
    <row r="4204" spans="15:15" x14ac:dyDescent="0.25">
      <c r="O4204" s="26"/>
    </row>
    <row r="4205" spans="15:15" x14ac:dyDescent="0.25">
      <c r="O4205" s="26"/>
    </row>
    <row r="4206" spans="15:15" x14ac:dyDescent="0.25">
      <c r="O4206" s="26"/>
    </row>
    <row r="4207" spans="15:15" x14ac:dyDescent="0.25">
      <c r="O4207" s="26"/>
    </row>
    <row r="4208" spans="15:15" x14ac:dyDescent="0.25">
      <c r="O4208" s="26"/>
    </row>
    <row r="4209" spans="15:15" x14ac:dyDescent="0.25">
      <c r="O4209" s="26"/>
    </row>
    <row r="4210" spans="15:15" x14ac:dyDescent="0.25">
      <c r="O4210" s="26"/>
    </row>
    <row r="4211" spans="15:15" x14ac:dyDescent="0.25">
      <c r="O4211" s="26"/>
    </row>
    <row r="4212" spans="15:15" x14ac:dyDescent="0.25">
      <c r="O4212" s="26"/>
    </row>
    <row r="4213" spans="15:15" x14ac:dyDescent="0.25">
      <c r="O4213" s="26"/>
    </row>
    <row r="4214" spans="15:15" x14ac:dyDescent="0.25">
      <c r="O4214" s="26"/>
    </row>
    <row r="4215" spans="15:15" x14ac:dyDescent="0.25">
      <c r="O4215" s="26"/>
    </row>
    <row r="4216" spans="15:15" x14ac:dyDescent="0.25">
      <c r="O4216" s="26"/>
    </row>
    <row r="4217" spans="15:15" x14ac:dyDescent="0.25">
      <c r="O4217" s="26"/>
    </row>
    <row r="4218" spans="15:15" x14ac:dyDescent="0.25">
      <c r="O4218" s="26"/>
    </row>
    <row r="4219" spans="15:15" x14ac:dyDescent="0.25">
      <c r="O4219" s="26"/>
    </row>
    <row r="4220" spans="15:15" x14ac:dyDescent="0.25">
      <c r="O4220" s="26"/>
    </row>
    <row r="4221" spans="15:15" x14ac:dyDescent="0.25">
      <c r="O4221" s="26"/>
    </row>
    <row r="4222" spans="15:15" x14ac:dyDescent="0.25">
      <c r="O4222" s="26"/>
    </row>
    <row r="4223" spans="15:15" x14ac:dyDescent="0.25">
      <c r="O4223" s="26"/>
    </row>
    <row r="4224" spans="15:15" x14ac:dyDescent="0.25">
      <c r="O4224" s="26"/>
    </row>
    <row r="4225" spans="15:15" x14ac:dyDescent="0.25">
      <c r="O4225" s="26"/>
    </row>
    <row r="4226" spans="15:15" x14ac:dyDescent="0.25">
      <c r="O4226" s="26"/>
    </row>
    <row r="4227" spans="15:15" x14ac:dyDescent="0.25">
      <c r="O4227" s="26"/>
    </row>
    <row r="4228" spans="15:15" x14ac:dyDescent="0.25">
      <c r="O4228" s="26"/>
    </row>
    <row r="4229" spans="15:15" x14ac:dyDescent="0.25">
      <c r="O4229" s="26"/>
    </row>
    <row r="4230" spans="15:15" x14ac:dyDescent="0.25">
      <c r="O4230" s="26"/>
    </row>
    <row r="4231" spans="15:15" x14ac:dyDescent="0.25">
      <c r="O4231" s="26"/>
    </row>
    <row r="4232" spans="15:15" x14ac:dyDescent="0.25">
      <c r="O4232" s="26"/>
    </row>
    <row r="4233" spans="15:15" x14ac:dyDescent="0.25">
      <c r="O4233" s="26"/>
    </row>
    <row r="4234" spans="15:15" x14ac:dyDescent="0.25">
      <c r="O4234" s="26"/>
    </row>
    <row r="4235" spans="15:15" x14ac:dyDescent="0.25">
      <c r="O4235" s="26"/>
    </row>
    <row r="4236" spans="15:15" x14ac:dyDescent="0.25">
      <c r="O4236" s="26"/>
    </row>
    <row r="4237" spans="15:15" x14ac:dyDescent="0.25">
      <c r="O4237" s="26"/>
    </row>
    <row r="4238" spans="15:15" x14ac:dyDescent="0.25">
      <c r="O4238" s="26"/>
    </row>
    <row r="4239" spans="15:15" x14ac:dyDescent="0.25">
      <c r="O4239" s="26"/>
    </row>
    <row r="4240" spans="15:15" x14ac:dyDescent="0.25">
      <c r="O4240" s="26"/>
    </row>
    <row r="4241" spans="15:15" x14ac:dyDescent="0.25">
      <c r="O4241" s="26"/>
    </row>
    <row r="4242" spans="15:15" x14ac:dyDescent="0.25">
      <c r="O4242" s="26"/>
    </row>
    <row r="4243" spans="15:15" x14ac:dyDescent="0.25">
      <c r="O4243" s="26"/>
    </row>
    <row r="4244" spans="15:15" x14ac:dyDescent="0.25">
      <c r="O4244" s="26"/>
    </row>
    <row r="4245" spans="15:15" x14ac:dyDescent="0.25">
      <c r="O4245" s="26"/>
    </row>
    <row r="4246" spans="15:15" x14ac:dyDescent="0.25">
      <c r="O4246" s="26"/>
    </row>
    <row r="4247" spans="15:15" x14ac:dyDescent="0.25">
      <c r="O4247" s="26"/>
    </row>
    <row r="4248" spans="15:15" x14ac:dyDescent="0.25">
      <c r="O4248" s="26"/>
    </row>
    <row r="4249" spans="15:15" x14ac:dyDescent="0.25">
      <c r="O4249" s="26"/>
    </row>
    <row r="4250" spans="15:15" x14ac:dyDescent="0.25">
      <c r="O4250" s="26"/>
    </row>
    <row r="4251" spans="15:15" x14ac:dyDescent="0.25">
      <c r="O4251" s="26"/>
    </row>
    <row r="4252" spans="15:15" x14ac:dyDescent="0.25">
      <c r="O4252" s="26"/>
    </row>
    <row r="4253" spans="15:15" x14ac:dyDescent="0.25">
      <c r="O4253" s="26"/>
    </row>
    <row r="4254" spans="15:15" x14ac:dyDescent="0.25">
      <c r="O4254" s="26"/>
    </row>
    <row r="4255" spans="15:15" x14ac:dyDescent="0.25">
      <c r="O4255" s="26"/>
    </row>
    <row r="4256" spans="15:15" x14ac:dyDescent="0.25">
      <c r="O4256" s="26"/>
    </row>
    <row r="4257" spans="15:15" x14ac:dyDescent="0.25">
      <c r="O4257" s="26"/>
    </row>
    <row r="4258" spans="15:15" x14ac:dyDescent="0.25">
      <c r="O4258" s="26"/>
    </row>
    <row r="4259" spans="15:15" x14ac:dyDescent="0.25">
      <c r="O4259" s="26"/>
    </row>
    <row r="4260" spans="15:15" x14ac:dyDescent="0.25">
      <c r="O4260" s="26"/>
    </row>
    <row r="4261" spans="15:15" x14ac:dyDescent="0.25">
      <c r="O4261" s="26"/>
    </row>
    <row r="4262" spans="15:15" x14ac:dyDescent="0.25">
      <c r="O4262" s="26"/>
    </row>
    <row r="4263" spans="15:15" x14ac:dyDescent="0.25">
      <c r="O4263" s="26"/>
    </row>
    <row r="4264" spans="15:15" x14ac:dyDescent="0.25">
      <c r="O4264" s="26"/>
    </row>
    <row r="4265" spans="15:15" x14ac:dyDescent="0.25">
      <c r="O4265" s="26"/>
    </row>
    <row r="4266" spans="15:15" x14ac:dyDescent="0.25">
      <c r="O4266" s="26"/>
    </row>
    <row r="4267" spans="15:15" x14ac:dyDescent="0.25">
      <c r="O4267" s="26"/>
    </row>
    <row r="4268" spans="15:15" x14ac:dyDescent="0.25">
      <c r="O4268" s="26"/>
    </row>
    <row r="4269" spans="15:15" x14ac:dyDescent="0.25">
      <c r="O4269" s="26"/>
    </row>
    <row r="4270" spans="15:15" x14ac:dyDescent="0.25">
      <c r="O4270" s="26"/>
    </row>
    <row r="4271" spans="15:15" x14ac:dyDescent="0.25">
      <c r="O4271" s="26"/>
    </row>
    <row r="4272" spans="15:15" x14ac:dyDescent="0.25">
      <c r="O4272" s="26"/>
    </row>
    <row r="4273" spans="15:15" x14ac:dyDescent="0.25">
      <c r="O4273" s="26"/>
    </row>
    <row r="4274" spans="15:15" x14ac:dyDescent="0.25">
      <c r="O4274" s="26"/>
    </row>
    <row r="4275" spans="15:15" x14ac:dyDescent="0.25">
      <c r="O4275" s="26"/>
    </row>
    <row r="4276" spans="15:15" x14ac:dyDescent="0.25">
      <c r="O4276" s="26"/>
    </row>
    <row r="4277" spans="15:15" x14ac:dyDescent="0.25">
      <c r="O4277" s="26"/>
    </row>
    <row r="4278" spans="15:15" x14ac:dyDescent="0.25">
      <c r="O4278" s="26"/>
    </row>
    <row r="4279" spans="15:15" x14ac:dyDescent="0.25">
      <c r="O4279" s="26"/>
    </row>
    <row r="4280" spans="15:15" x14ac:dyDescent="0.25">
      <c r="O4280" s="26"/>
    </row>
    <row r="4281" spans="15:15" x14ac:dyDescent="0.25">
      <c r="O4281" s="26"/>
    </row>
    <row r="4282" spans="15:15" x14ac:dyDescent="0.25">
      <c r="O4282" s="26"/>
    </row>
    <row r="4283" spans="15:15" x14ac:dyDescent="0.25">
      <c r="O4283" s="26"/>
    </row>
    <row r="4284" spans="15:15" x14ac:dyDescent="0.25">
      <c r="O4284" s="26"/>
    </row>
    <row r="4285" spans="15:15" x14ac:dyDescent="0.25">
      <c r="O4285" s="26"/>
    </row>
    <row r="4286" spans="15:15" x14ac:dyDescent="0.25">
      <c r="O4286" s="26"/>
    </row>
    <row r="4287" spans="15:15" x14ac:dyDescent="0.25">
      <c r="O4287" s="26"/>
    </row>
    <row r="4288" spans="15:15" x14ac:dyDescent="0.25">
      <c r="O4288" s="26"/>
    </row>
    <row r="4289" spans="15:15" x14ac:dyDescent="0.25">
      <c r="O4289" s="26"/>
    </row>
    <row r="4290" spans="15:15" x14ac:dyDescent="0.25">
      <c r="O4290" s="26"/>
    </row>
    <row r="4291" spans="15:15" x14ac:dyDescent="0.25">
      <c r="O4291" s="26"/>
    </row>
    <row r="4292" spans="15:15" x14ac:dyDescent="0.25">
      <c r="O4292" s="26"/>
    </row>
    <row r="4293" spans="15:15" x14ac:dyDescent="0.25">
      <c r="O4293" s="26"/>
    </row>
    <row r="4294" spans="15:15" x14ac:dyDescent="0.25">
      <c r="O4294" s="26"/>
    </row>
    <row r="4295" spans="15:15" x14ac:dyDescent="0.25">
      <c r="O4295" s="26"/>
    </row>
    <row r="4296" spans="15:15" x14ac:dyDescent="0.25">
      <c r="O4296" s="26"/>
    </row>
    <row r="4297" spans="15:15" x14ac:dyDescent="0.25">
      <c r="O4297" s="26"/>
    </row>
    <row r="4298" spans="15:15" x14ac:dyDescent="0.25">
      <c r="O4298" s="26"/>
    </row>
    <row r="4299" spans="15:15" x14ac:dyDescent="0.25">
      <c r="O4299" s="26"/>
    </row>
    <row r="4300" spans="15:15" x14ac:dyDescent="0.25">
      <c r="O4300" s="26"/>
    </row>
    <row r="4301" spans="15:15" x14ac:dyDescent="0.25">
      <c r="O4301" s="26"/>
    </row>
    <row r="4302" spans="15:15" x14ac:dyDescent="0.25">
      <c r="O4302" s="26"/>
    </row>
    <row r="4303" spans="15:15" x14ac:dyDescent="0.25">
      <c r="O4303" s="26"/>
    </row>
    <row r="4304" spans="15:15" x14ac:dyDescent="0.25">
      <c r="O4304" s="26"/>
    </row>
    <row r="4305" spans="15:15" x14ac:dyDescent="0.25">
      <c r="O4305" s="26"/>
    </row>
    <row r="4306" spans="15:15" x14ac:dyDescent="0.25">
      <c r="O4306" s="26"/>
    </row>
    <row r="4307" spans="15:15" x14ac:dyDescent="0.25">
      <c r="O4307" s="26"/>
    </row>
    <row r="4308" spans="15:15" x14ac:dyDescent="0.25">
      <c r="O4308" s="26"/>
    </row>
    <row r="4309" spans="15:15" x14ac:dyDescent="0.25">
      <c r="O4309" s="26"/>
    </row>
    <row r="4310" spans="15:15" x14ac:dyDescent="0.25">
      <c r="O4310" s="26"/>
    </row>
    <row r="4311" spans="15:15" x14ac:dyDescent="0.25">
      <c r="O4311" s="26"/>
    </row>
    <row r="4312" spans="15:15" x14ac:dyDescent="0.25">
      <c r="O4312" s="26"/>
    </row>
    <row r="4313" spans="15:15" x14ac:dyDescent="0.25">
      <c r="O4313" s="26"/>
    </row>
    <row r="4314" spans="15:15" x14ac:dyDescent="0.25">
      <c r="O4314" s="26"/>
    </row>
    <row r="4315" spans="15:15" x14ac:dyDescent="0.25">
      <c r="O4315" s="26"/>
    </row>
    <row r="4316" spans="15:15" x14ac:dyDescent="0.25">
      <c r="O4316" s="26"/>
    </row>
    <row r="4317" spans="15:15" x14ac:dyDescent="0.25">
      <c r="O4317" s="26"/>
    </row>
    <row r="4318" spans="15:15" x14ac:dyDescent="0.25">
      <c r="O4318" s="26"/>
    </row>
    <row r="4319" spans="15:15" x14ac:dyDescent="0.25">
      <c r="O4319" s="26"/>
    </row>
    <row r="4320" spans="15:15" x14ac:dyDescent="0.25">
      <c r="O4320" s="26"/>
    </row>
    <row r="4321" spans="15:15" x14ac:dyDescent="0.25">
      <c r="O4321" s="26"/>
    </row>
    <row r="4322" spans="15:15" x14ac:dyDescent="0.25">
      <c r="O4322" s="26"/>
    </row>
    <row r="4323" spans="15:15" x14ac:dyDescent="0.25">
      <c r="O4323" s="26"/>
    </row>
    <row r="4324" spans="15:15" x14ac:dyDescent="0.25">
      <c r="O4324" s="26"/>
    </row>
  </sheetData>
  <autoFilter ref="A1:T4115" xr:uid="{7FE2D01F-94A0-4751-B4D1-8DA5E718774D}">
    <filterColumn colId="5">
      <filters>
        <filter val="successful"/>
      </filters>
    </filterColumn>
    <filterColumn colId="14">
      <filters>
        <filter val="0%"/>
        <filter val="1%"/>
        <filter val="10%"/>
        <filter val="100%"/>
        <filter val="101%"/>
        <filter val="102%"/>
        <filter val="103%"/>
        <filter val="104%"/>
        <filter val="105%"/>
        <filter val="106%"/>
        <filter val="107%"/>
        <filter val="108%"/>
        <filter val="109%"/>
        <filter val="11%"/>
        <filter val="110%"/>
        <filter val="111%"/>
        <filter val="112%"/>
        <filter val="113%"/>
        <filter val="114%"/>
        <filter val="115%"/>
        <filter val="116%"/>
        <filter val="117%"/>
        <filter val="118%"/>
        <filter val="119%"/>
        <filter val="12%"/>
        <filter val="120%"/>
        <filter val="121%"/>
        <filter val="122%"/>
        <filter val="123%"/>
        <filter val="124%"/>
        <filter val="125%"/>
        <filter val="126%"/>
        <filter val="127%"/>
        <filter val="128%"/>
        <filter val="129%"/>
        <filter val="13%"/>
        <filter val="130%"/>
        <filter val="131%"/>
        <filter val="132%"/>
        <filter val="133%"/>
        <filter val="134%"/>
        <filter val="135%"/>
        <filter val="136%"/>
        <filter val="137%"/>
        <filter val="138%"/>
        <filter val="139%"/>
        <filter val="14%"/>
        <filter val="140%"/>
        <filter val="141%"/>
        <filter val="142%"/>
        <filter val="143%"/>
        <filter val="144%"/>
        <filter val="145%"/>
        <filter val="146%"/>
        <filter val="147%"/>
        <filter val="148%"/>
        <filter val="149%"/>
        <filter val="15%"/>
        <filter val="150%"/>
        <filter val="151%"/>
        <filter val="152%"/>
        <filter val="153%"/>
        <filter val="154%"/>
        <filter val="155%"/>
        <filter val="156%"/>
        <filter val="157%"/>
        <filter val="158%"/>
        <filter val="159%"/>
        <filter val="16%"/>
        <filter val="160%"/>
        <filter val="161%"/>
        <filter val="162%"/>
        <filter val="163%"/>
        <filter val="164%"/>
        <filter val="165%"/>
        <filter val="166%"/>
        <filter val="167%"/>
        <filter val="168%"/>
        <filter val="169%"/>
        <filter val="17%"/>
        <filter val="170%"/>
        <filter val="171%"/>
        <filter val="172%"/>
        <filter val="173%"/>
        <filter val="174%"/>
        <filter val="175%"/>
        <filter val="176%"/>
        <filter val="177%"/>
        <filter val="179%"/>
        <filter val="18%"/>
        <filter val="180%"/>
        <filter val="181%"/>
        <filter val="182%"/>
        <filter val="183%"/>
        <filter val="184%"/>
        <filter val="185%"/>
        <filter val="186%"/>
        <filter val="187%"/>
        <filter val="188%"/>
        <filter val="189%"/>
        <filter val="19%"/>
        <filter val="190%"/>
        <filter val="191%"/>
        <filter val="192%"/>
        <filter val="193%"/>
        <filter val="194%"/>
        <filter val="195%"/>
        <filter val="196%"/>
        <filter val="198%"/>
        <filter val="199%"/>
        <filter val="2%"/>
        <filter val="20%"/>
        <filter val="200%"/>
        <filter val="21%"/>
        <filter val="22%"/>
        <filter val="23%"/>
        <filter val="24%"/>
        <filter val="25%"/>
        <filter val="26%"/>
        <filter val="27%"/>
        <filter val="28%"/>
        <filter val="29%"/>
        <filter val="3%"/>
        <filter val="30%"/>
        <filter val="31%"/>
        <filter val="32%"/>
        <filter val="33%"/>
        <filter val="34%"/>
        <filter val="35%"/>
        <filter val="36%"/>
        <filter val="37%"/>
        <filter val="38%"/>
        <filter val="39%"/>
        <filter val="4%"/>
        <filter val="40%"/>
        <filter val="41%"/>
        <filter val="42%"/>
        <filter val="43%"/>
        <filter val="44%"/>
        <filter val="45%"/>
        <filter val="46%"/>
        <filter val="47%"/>
        <filter val="48%"/>
        <filter val="49%"/>
        <filter val="5%"/>
        <filter val="50%"/>
        <filter val="51%"/>
        <filter val="52%"/>
        <filter val="53%"/>
        <filter val="55%"/>
        <filter val="56%"/>
        <filter val="57%"/>
        <filter val="58%"/>
        <filter val="59%"/>
        <filter val="6%"/>
        <filter val="60%"/>
        <filter val="61%"/>
        <filter val="62%"/>
        <filter val="63%"/>
        <filter val="64%"/>
        <filter val="65%"/>
        <filter val="67%"/>
        <filter val="68%"/>
        <filter val="7%"/>
        <filter val="70%"/>
        <filter val="71%"/>
        <filter val="72%"/>
        <filter val="73%"/>
        <filter val="75%"/>
        <filter val="78%"/>
        <filter val="79%"/>
        <filter val="8%"/>
        <filter val="82%"/>
        <filter val="83%"/>
        <filter val="85%"/>
        <filter val="86%"/>
        <filter val="9%"/>
        <filter val="90%"/>
        <filter val="95%"/>
      </filters>
    </filterColumn>
    <sortState xmlns:xlrd2="http://schemas.microsoft.com/office/spreadsheetml/2017/richdata2" ref="A122:T3889">
      <sortCondition ref="A1:A4115"/>
    </sortState>
  </autoFilter>
  <conditionalFormatting sqref="F1:F104857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72" priority="21" operator="containsText" text="live">
      <formula>NOT(ISERROR(SEARCH("live",F2)))</formula>
    </cfRule>
    <cfRule type="containsText" dxfId="71" priority="22" operator="containsText" text="fail">
      <formula>NOT(ISERROR(SEARCH("fail",F2)))</formula>
    </cfRule>
    <cfRule type="containsText" dxfId="70" priority="23" operator="containsText" text="successful">
      <formula>NOT(ISERROR(SEARCH("successful",F2)))</formula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15">
    <cfRule type="containsText" dxfId="69" priority="20" operator="containsText" text="canceled">
      <formula>NOT(ISERROR(SEARCH("canceled",F1)))</formula>
    </cfRule>
  </conditionalFormatting>
  <conditionalFormatting sqref="O2:O44 O46:O78 O81:O109 O112:O247 O249:O263 O265:O286 O288:O305 O307 O309:O315 O317:O319 O321:O383 O386:O388 O390:O539 O541:O643 O645 O648:O655 O657 O659:O737 O739:O758 O760:O789 O791:O832 O834:O844 O846:O857 O859:O1013 O1015:O1021 O1024 O1026:O1031 O1033:O1193 O1195 O1197 O1201:O1211 O1213:O1216 O1218:O1223 O1225:O1254 O1256 O1258 O1261:O1284 O1286:O1288 O1290:O1345 O1347:O1350 O1352:O1377 O1379 O1381 O1383:O1384 O1386:O1387 O1389:O1402 O1404:O1466 O1468:O1477 O1479 O1481:O1505 O1507:O1508 O1510:O1513 O1515:O1519 O1521:O1525 O1527:O1529 O1531:O1533 O1535 O1537 O1539:O1611 O1613:O1631 O1633:O1661 O1663:O1675 O1677:O1751 O1753 O1755:O1763 O1765:O1834 O1836:O1838 O1840 O1842:O1924 O1926:O1944 O1948:O1949 O1951 O1954 O1959 O1961:O1962 O1964:O1965 O1981 O1983:O2002 O2007 O2009:O2010 O2017 O2019:O2020 O2022 O2024:O2025 O2028:O2030 O2033 O2035 O2038 O2041 O2043:O2044 O2046 O2048:O2051 O2053 O2055:O2058 O2060:O2067 O2069:O2071 O2074:O2076 O2079:O2080 O2083:O2106 O2108:O2116 O2118:O2176 O2178:O2183 O2188 O2192:O2193 O2197:O2198 O2200:O2201 O2205:O2215 O2217:O2225 O2228:O2229 O2231:O2232 O2237 O2240:O2241 O2248:O2251 O2253 O2255 O2260 O2264:O2266 O2270 O2276 O2278:O2279 O2281 O2283:O2300 O2302:O2311 O2313:O2328 O2331:O2334 O2336:O2337 O2339:O2340 O2342:O2444 O2446:O2448 O2450:O2487 O2489:O2500 O2502:O2602 O2605:O2608 O2612 O2614:O2618 O2620:O2625 O2628 O2630:O2634 O2636:O2708 O2711:O2716 O2718:O2722 O2725 O2727:O2728 O2731:O2735 O2738 O2740 O2742:O2816 O2818:O2995 O2997:O3002 O3004:O3025 O3028:O3038 O3040:O3154 O3156:O3293 O3295:O3315 O3317:O3354 O3356:O3363 O3365:O3367 O3369:O3392 O3394:O3409 O3411:O3445 O3447:O3463 O3465:O3472 O3474:O3583 O3585:O3600 O3602:O3653 O3655:O3709 O3711:O3719 O3722:O3727 O3729:O3812 O3814:O3819 O3821:O3831 O3833:O3841 O3843:O4115">
    <cfRule type="colorScale" priority="1">
      <colorScale>
        <cfvo type="min"/>
        <cfvo type="percentile" val="50"/>
        <cfvo type="max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3B7D1-8E0F-41BC-9626-1B96C85029A6}">
  <dimension ref="A1:F14"/>
  <sheetViews>
    <sheetView topLeftCell="A22" workbookViewId="0">
      <selection activeCell="J12" sqref="J12"/>
    </sheetView>
  </sheetViews>
  <sheetFormatPr defaultRowHeight="15" x14ac:dyDescent="0.25"/>
  <cols>
    <col min="1" max="1" width="19.5703125" customWidth="1"/>
    <col min="2" max="2" width="18.5703125" style="3" bestFit="1" customWidth="1"/>
    <col min="3" max="3" width="14.28515625" style="3" customWidth="1"/>
    <col min="4" max="4" width="9" style="3" customWidth="1"/>
    <col min="5" max="5" width="14.28515625" style="3" customWidth="1"/>
    <col min="6" max="6" width="20.42578125" style="3" customWidth="1"/>
  </cols>
  <sheetData>
    <row r="1" spans="1:6" x14ac:dyDescent="0.25">
      <c r="A1" s="19" t="s">
        <v>8222</v>
      </c>
      <c r="B1" s="16" t="s">
        <v>8360</v>
      </c>
    </row>
    <row r="3" spans="1:6" x14ac:dyDescent="0.25">
      <c r="A3" s="11" t="s">
        <v>8362</v>
      </c>
      <c r="B3" s="20" t="s">
        <v>8361</v>
      </c>
      <c r="C3" s="15"/>
      <c r="D3" s="15"/>
      <c r="E3" s="15"/>
      <c r="F3" s="15"/>
    </row>
    <row r="4" spans="1:6" x14ac:dyDescent="0.25">
      <c r="A4" s="11" t="s">
        <v>8358</v>
      </c>
      <c r="B4" s="15" t="s">
        <v>8219</v>
      </c>
      <c r="C4" s="15" t="s">
        <v>8220</v>
      </c>
      <c r="D4" s="15" t="s">
        <v>8221</v>
      </c>
      <c r="E4" s="15" t="s">
        <v>8218</v>
      </c>
      <c r="F4" s="15" t="s">
        <v>8359</v>
      </c>
    </row>
    <row r="5" spans="1:6" x14ac:dyDescent="0.25">
      <c r="A5" s="13" t="s">
        <v>8316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5">
      <c r="A6" s="13" t="s">
        <v>8324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25">
      <c r="A7" s="13" t="s">
        <v>8308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25">
      <c r="A8" s="13" t="s">
        <v>8337</v>
      </c>
      <c r="B8" s="17">
        <v>24</v>
      </c>
      <c r="C8" s="17"/>
      <c r="D8" s="17"/>
      <c r="E8" s="17"/>
      <c r="F8" s="17">
        <v>24</v>
      </c>
    </row>
    <row r="9" spans="1:6" x14ac:dyDescent="0.25">
      <c r="A9" s="13" t="s">
        <v>8310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25">
      <c r="A10" s="13" t="s">
        <v>8321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25">
      <c r="A11" s="13" t="s">
        <v>8319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25">
      <c r="A12" s="13" t="s">
        <v>8306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25">
      <c r="A13" s="13" t="s">
        <v>8313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25">
      <c r="A14" s="14" t="s">
        <v>8359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D97D4-C4A0-48CD-A62C-6B294BDD8DCF}">
  <dimension ref="A1:F47"/>
  <sheetViews>
    <sheetView workbookViewId="0">
      <selection activeCell="K48" sqref="K48"/>
    </sheetView>
  </sheetViews>
  <sheetFormatPr defaultRowHeight="15" x14ac:dyDescent="0.25"/>
  <cols>
    <col min="1" max="1" width="21.7109375" bestFit="1" customWidth="1"/>
    <col min="2" max="2" width="28.42578125" style="3" customWidth="1"/>
    <col min="3" max="4" width="11.85546875" style="3" customWidth="1"/>
    <col min="5" max="5" width="14.28515625" style="3" customWidth="1"/>
    <col min="6" max="6" width="19.42578125" style="3" customWidth="1"/>
  </cols>
  <sheetData>
    <row r="1" spans="1:6" x14ac:dyDescent="0.25">
      <c r="A1" s="11" t="s">
        <v>8222</v>
      </c>
      <c r="B1" s="3" t="s">
        <v>8360</v>
      </c>
    </row>
    <row r="2" spans="1:6" x14ac:dyDescent="0.25">
      <c r="A2" s="11" t="s">
        <v>8357</v>
      </c>
      <c r="B2" s="3" t="s">
        <v>8360</v>
      </c>
    </row>
    <row r="4" spans="1:6" x14ac:dyDescent="0.25">
      <c r="A4" s="11" t="s">
        <v>8363</v>
      </c>
      <c r="B4" s="12" t="s">
        <v>8361</v>
      </c>
    </row>
    <row r="5" spans="1:6" x14ac:dyDescent="0.25">
      <c r="A5" s="11" t="s">
        <v>8358</v>
      </c>
      <c r="B5" s="3" t="s">
        <v>8219</v>
      </c>
      <c r="C5" s="3" t="s">
        <v>8220</v>
      </c>
      <c r="D5" s="3" t="s">
        <v>8221</v>
      </c>
      <c r="E5" s="3" t="s">
        <v>8218</v>
      </c>
      <c r="F5" s="3" t="s">
        <v>8359</v>
      </c>
    </row>
    <row r="6" spans="1:6" x14ac:dyDescent="0.25">
      <c r="A6" s="13" t="s">
        <v>8343</v>
      </c>
      <c r="B6" s="17"/>
      <c r="C6" s="17">
        <v>100</v>
      </c>
      <c r="D6" s="17"/>
      <c r="E6" s="17"/>
      <c r="F6" s="17">
        <v>100</v>
      </c>
    </row>
    <row r="7" spans="1:6" x14ac:dyDescent="0.25">
      <c r="A7" s="13" t="s">
        <v>8351</v>
      </c>
      <c r="B7" s="17">
        <v>20</v>
      </c>
      <c r="C7" s="17"/>
      <c r="D7" s="17"/>
      <c r="E7" s="17"/>
      <c r="F7" s="17">
        <v>20</v>
      </c>
    </row>
    <row r="8" spans="1:6" x14ac:dyDescent="0.25">
      <c r="A8" s="13" t="s">
        <v>8338</v>
      </c>
      <c r="B8" s="17">
        <v>24</v>
      </c>
      <c r="C8" s="17"/>
      <c r="D8" s="17"/>
      <c r="E8" s="17"/>
      <c r="F8" s="17">
        <v>24</v>
      </c>
    </row>
    <row r="9" spans="1:6" x14ac:dyDescent="0.25">
      <c r="A9" s="13" t="s">
        <v>8347</v>
      </c>
      <c r="B9" s="17"/>
      <c r="C9" s="17">
        <v>40</v>
      </c>
      <c r="D9" s="17"/>
      <c r="E9" s="17"/>
      <c r="F9" s="17">
        <v>40</v>
      </c>
    </row>
    <row r="10" spans="1:6" x14ac:dyDescent="0.25">
      <c r="A10" s="13" t="s">
        <v>8331</v>
      </c>
      <c r="B10" s="17"/>
      <c r="C10" s="17"/>
      <c r="D10" s="17"/>
      <c r="E10" s="17">
        <v>40</v>
      </c>
      <c r="F10" s="17">
        <v>40</v>
      </c>
    </row>
    <row r="11" spans="1:6" x14ac:dyDescent="0.25">
      <c r="A11" s="13" t="s">
        <v>8328</v>
      </c>
      <c r="B11" s="17"/>
      <c r="C11" s="17"/>
      <c r="D11" s="17"/>
      <c r="E11" s="17">
        <v>180</v>
      </c>
      <c r="F11" s="17">
        <v>180</v>
      </c>
    </row>
    <row r="12" spans="1:6" x14ac:dyDescent="0.25">
      <c r="A12" s="13" t="s">
        <v>8345</v>
      </c>
      <c r="B12" s="17"/>
      <c r="C12" s="17">
        <v>80</v>
      </c>
      <c r="D12" s="17"/>
      <c r="E12" s="17"/>
      <c r="F12" s="17">
        <v>80</v>
      </c>
    </row>
    <row r="13" spans="1:6" x14ac:dyDescent="0.25">
      <c r="A13" s="13" t="s">
        <v>8323</v>
      </c>
      <c r="B13" s="17"/>
      <c r="C13" s="17"/>
      <c r="D13" s="17"/>
      <c r="E13" s="17">
        <v>40</v>
      </c>
      <c r="F13" s="17">
        <v>40</v>
      </c>
    </row>
    <row r="14" spans="1:6" x14ac:dyDescent="0.25">
      <c r="A14" s="13" t="s">
        <v>8335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25">
      <c r="A15" s="13" t="s">
        <v>8341</v>
      </c>
      <c r="B15" s="17"/>
      <c r="C15" s="17">
        <v>40</v>
      </c>
      <c r="D15" s="17"/>
      <c r="E15" s="17"/>
      <c r="F15" s="17">
        <v>40</v>
      </c>
    </row>
    <row r="16" spans="1:6" x14ac:dyDescent="0.25">
      <c r="A16" s="13" t="s">
        <v>8352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25">
      <c r="A17" s="13" t="s">
        <v>8346</v>
      </c>
      <c r="B17" s="17"/>
      <c r="C17" s="17">
        <v>20</v>
      </c>
      <c r="D17" s="17"/>
      <c r="E17" s="17"/>
      <c r="F17" s="17">
        <v>20</v>
      </c>
    </row>
    <row r="18" spans="1:6" x14ac:dyDescent="0.25">
      <c r="A18" s="13" t="s">
        <v>8307</v>
      </c>
      <c r="B18" s="17"/>
      <c r="C18" s="17"/>
      <c r="D18" s="17"/>
      <c r="E18" s="17">
        <v>140</v>
      </c>
      <c r="F18" s="17">
        <v>140</v>
      </c>
    </row>
    <row r="19" spans="1:6" x14ac:dyDescent="0.25">
      <c r="A19" s="13" t="s">
        <v>8327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25">
      <c r="A20" s="13" t="s">
        <v>8342</v>
      </c>
      <c r="B20" s="17"/>
      <c r="C20" s="17">
        <v>60</v>
      </c>
      <c r="D20" s="17"/>
      <c r="E20" s="17"/>
      <c r="F20" s="17">
        <v>60</v>
      </c>
    </row>
    <row r="21" spans="1:6" x14ac:dyDescent="0.25">
      <c r="A21" s="13" t="s">
        <v>8333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25">
      <c r="A22" s="13" t="s">
        <v>8332</v>
      </c>
      <c r="B22" s="17"/>
      <c r="C22" s="17"/>
      <c r="D22" s="17"/>
      <c r="E22" s="17">
        <v>20</v>
      </c>
      <c r="F22" s="17">
        <v>20</v>
      </c>
    </row>
    <row r="23" spans="1:6" x14ac:dyDescent="0.25">
      <c r="A23" s="13" t="s">
        <v>8340</v>
      </c>
      <c r="B23" s="17"/>
      <c r="C23" s="17">
        <v>40</v>
      </c>
      <c r="D23" s="17"/>
      <c r="E23" s="17"/>
      <c r="F23" s="17">
        <v>40</v>
      </c>
    </row>
    <row r="24" spans="1:6" x14ac:dyDescent="0.25">
      <c r="A24" s="13" t="s">
        <v>8334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25">
      <c r="A25" s="13" t="s">
        <v>8349</v>
      </c>
      <c r="B25" s="17"/>
      <c r="C25" s="17">
        <v>20</v>
      </c>
      <c r="D25" s="17"/>
      <c r="E25" s="17"/>
      <c r="F25" s="17">
        <v>20</v>
      </c>
    </row>
    <row r="26" spans="1:6" x14ac:dyDescent="0.25">
      <c r="A26" s="13" t="s">
        <v>8329</v>
      </c>
      <c r="B26" s="17"/>
      <c r="C26" s="17"/>
      <c r="D26" s="17"/>
      <c r="E26" s="17">
        <v>60</v>
      </c>
      <c r="F26" s="17">
        <v>60</v>
      </c>
    </row>
    <row r="27" spans="1:6" x14ac:dyDescent="0.25">
      <c r="A27" s="13" t="s">
        <v>8350</v>
      </c>
      <c r="B27" s="17"/>
      <c r="C27" s="17">
        <v>20</v>
      </c>
      <c r="D27" s="17"/>
      <c r="E27" s="17"/>
      <c r="F27" s="17">
        <v>20</v>
      </c>
    </row>
    <row r="28" spans="1:6" x14ac:dyDescent="0.25">
      <c r="A28" s="13" t="s">
        <v>8322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25">
      <c r="A29" s="13" t="s">
        <v>8339</v>
      </c>
      <c r="B29" s="17"/>
      <c r="C29" s="17">
        <v>20</v>
      </c>
      <c r="D29" s="17"/>
      <c r="E29" s="17"/>
      <c r="F29" s="17">
        <v>20</v>
      </c>
    </row>
    <row r="30" spans="1:6" x14ac:dyDescent="0.25">
      <c r="A30" s="13" t="s">
        <v>8314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25">
      <c r="A31" s="13" t="s">
        <v>8318</v>
      </c>
      <c r="B31" s="17"/>
      <c r="C31" s="17"/>
      <c r="D31" s="17"/>
      <c r="E31" s="17">
        <v>40</v>
      </c>
      <c r="F31" s="17">
        <v>40</v>
      </c>
    </row>
    <row r="32" spans="1:6" x14ac:dyDescent="0.25">
      <c r="A32" s="13" t="s">
        <v>8320</v>
      </c>
      <c r="B32" s="17"/>
      <c r="C32" s="17"/>
      <c r="D32" s="17"/>
      <c r="E32" s="17">
        <v>20</v>
      </c>
      <c r="F32" s="17">
        <v>20</v>
      </c>
    </row>
    <row r="33" spans="1:6" x14ac:dyDescent="0.25">
      <c r="A33" s="13" t="s">
        <v>8355</v>
      </c>
      <c r="B33" s="17"/>
      <c r="C33" s="17">
        <v>20</v>
      </c>
      <c r="D33" s="17"/>
      <c r="E33" s="17"/>
      <c r="F33" s="17">
        <v>20</v>
      </c>
    </row>
    <row r="34" spans="1:6" x14ac:dyDescent="0.25">
      <c r="A34" s="13" t="s">
        <v>8311</v>
      </c>
      <c r="B34" s="17"/>
      <c r="C34" s="17"/>
      <c r="D34" s="17"/>
      <c r="E34" s="17">
        <v>260</v>
      </c>
      <c r="F34" s="17">
        <v>260</v>
      </c>
    </row>
    <row r="35" spans="1:6" x14ac:dyDescent="0.25">
      <c r="A35" s="13" t="s">
        <v>8336</v>
      </c>
      <c r="B35" s="17">
        <v>40</v>
      </c>
      <c r="C35" s="17"/>
      <c r="D35" s="17"/>
      <c r="E35" s="17"/>
      <c r="F35" s="17">
        <v>40</v>
      </c>
    </row>
    <row r="36" spans="1:6" x14ac:dyDescent="0.25">
      <c r="A36" s="13" t="s">
        <v>8317</v>
      </c>
      <c r="B36" s="17"/>
      <c r="C36" s="17"/>
      <c r="D36" s="17"/>
      <c r="E36" s="17">
        <v>60</v>
      </c>
      <c r="F36" s="17">
        <v>60</v>
      </c>
    </row>
    <row r="37" spans="1:6" x14ac:dyDescent="0.25">
      <c r="A37" s="13" t="s">
        <v>8325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25">
      <c r="A38" s="13" t="s">
        <v>8315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25">
      <c r="A39" s="13" t="s">
        <v>8326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25">
      <c r="A40" s="13" t="s">
        <v>8309</v>
      </c>
      <c r="B40" s="17"/>
      <c r="C40" s="17"/>
      <c r="D40" s="17"/>
      <c r="E40" s="17">
        <v>80</v>
      </c>
      <c r="F40" s="17">
        <v>80</v>
      </c>
    </row>
    <row r="41" spans="1:6" x14ac:dyDescent="0.25">
      <c r="A41" s="13" t="s">
        <v>8330</v>
      </c>
      <c r="B41" s="17"/>
      <c r="C41" s="17"/>
      <c r="D41" s="17"/>
      <c r="E41" s="17">
        <v>60</v>
      </c>
      <c r="F41" s="17">
        <v>60</v>
      </c>
    </row>
    <row r="42" spans="1:6" x14ac:dyDescent="0.25">
      <c r="A42" s="13" t="s">
        <v>8354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25">
      <c r="A43" s="13" t="s">
        <v>8344</v>
      </c>
      <c r="B43" s="17"/>
      <c r="C43" s="17">
        <v>100</v>
      </c>
      <c r="D43" s="17"/>
      <c r="E43" s="17"/>
      <c r="F43" s="17">
        <v>100</v>
      </c>
    </row>
    <row r="44" spans="1:6" x14ac:dyDescent="0.25">
      <c r="A44" s="13" t="s">
        <v>8312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25">
      <c r="A45" s="13" t="s">
        <v>8353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25">
      <c r="A46" s="13" t="s">
        <v>8348</v>
      </c>
      <c r="B46" s="17">
        <v>20</v>
      </c>
      <c r="C46" s="17"/>
      <c r="D46" s="17"/>
      <c r="E46" s="17"/>
      <c r="F46" s="17">
        <v>20</v>
      </c>
    </row>
    <row r="47" spans="1:6" x14ac:dyDescent="0.25">
      <c r="A47" s="13" t="s">
        <v>8359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C044-85A3-4337-B1EA-5589E4C48394}">
  <dimension ref="A1:E18"/>
  <sheetViews>
    <sheetView tabSelected="1" workbookViewId="0">
      <selection activeCell="G6" sqref="G6"/>
    </sheetView>
  </sheetViews>
  <sheetFormatPr defaultRowHeight="15" x14ac:dyDescent="0.25"/>
  <cols>
    <col min="1" max="1" width="19.7109375" customWidth="1"/>
    <col min="2" max="2" width="19.5703125" style="3" customWidth="1"/>
    <col min="3" max="3" width="17.140625" style="3" customWidth="1"/>
    <col min="4" max="4" width="17.5703125" style="3" customWidth="1"/>
    <col min="5" max="5" width="15.7109375" style="3" customWidth="1"/>
    <col min="6" max="6" width="11.28515625" bestFit="1" customWidth="1"/>
  </cols>
  <sheetData>
    <row r="1" spans="1:5" x14ac:dyDescent="0.25">
      <c r="A1" s="11" t="s">
        <v>8377</v>
      </c>
      <c r="B1" s="3" t="s">
        <v>8360</v>
      </c>
    </row>
    <row r="2" spans="1:5" x14ac:dyDescent="0.25">
      <c r="A2" s="11" t="s">
        <v>8357</v>
      </c>
      <c r="B2" s="3" t="s">
        <v>8360</v>
      </c>
    </row>
    <row r="4" spans="1:5" x14ac:dyDescent="0.25">
      <c r="A4" s="11" t="s">
        <v>8378</v>
      </c>
      <c r="B4" s="12" t="s">
        <v>8361</v>
      </c>
    </row>
    <row r="5" spans="1:5" x14ac:dyDescent="0.25">
      <c r="A5" s="11" t="s">
        <v>8358</v>
      </c>
      <c r="B5" s="28" t="s">
        <v>8219</v>
      </c>
      <c r="C5" s="28" t="s">
        <v>8220</v>
      </c>
      <c r="D5" s="28" t="s">
        <v>8218</v>
      </c>
      <c r="E5" s="28" t="s">
        <v>8359</v>
      </c>
    </row>
    <row r="6" spans="1:5" x14ac:dyDescent="0.25">
      <c r="A6" s="23" t="s">
        <v>8370</v>
      </c>
      <c r="B6" s="17">
        <v>26</v>
      </c>
      <c r="C6" s="17">
        <v>127</v>
      </c>
      <c r="D6" s="17">
        <v>133</v>
      </c>
      <c r="E6" s="17">
        <v>286</v>
      </c>
    </row>
    <row r="7" spans="1:5" x14ac:dyDescent="0.25">
      <c r="A7" s="23" t="s">
        <v>8371</v>
      </c>
      <c r="B7" s="17">
        <v>29</v>
      </c>
      <c r="C7" s="17">
        <v>124</v>
      </c>
      <c r="D7" s="17">
        <v>150</v>
      </c>
      <c r="E7" s="17">
        <v>303</v>
      </c>
    </row>
    <row r="8" spans="1:5" x14ac:dyDescent="0.25">
      <c r="A8" s="23" t="s">
        <v>8372</v>
      </c>
      <c r="B8" s="17">
        <v>28</v>
      </c>
      <c r="C8" s="17">
        <v>124</v>
      </c>
      <c r="D8" s="17">
        <v>207</v>
      </c>
      <c r="E8" s="17">
        <v>359</v>
      </c>
    </row>
    <row r="9" spans="1:5" x14ac:dyDescent="0.25">
      <c r="A9" s="23" t="s">
        <v>8373</v>
      </c>
      <c r="B9" s="17">
        <v>29</v>
      </c>
      <c r="C9" s="17">
        <v>100</v>
      </c>
      <c r="D9" s="17">
        <v>187</v>
      </c>
      <c r="E9" s="17">
        <v>316</v>
      </c>
    </row>
    <row r="10" spans="1:5" x14ac:dyDescent="0.25">
      <c r="A10" s="23" t="s">
        <v>8374</v>
      </c>
      <c r="B10" s="17">
        <v>28</v>
      </c>
      <c r="C10" s="17">
        <v>120</v>
      </c>
      <c r="D10" s="17">
        <v>204</v>
      </c>
      <c r="E10" s="17">
        <v>352</v>
      </c>
    </row>
    <row r="11" spans="1:5" x14ac:dyDescent="0.25">
      <c r="A11" s="23" t="s">
        <v>8375</v>
      </c>
      <c r="B11" s="17">
        <v>23</v>
      </c>
      <c r="C11" s="17">
        <v>120</v>
      </c>
      <c r="D11" s="17">
        <v>222</v>
      </c>
      <c r="E11" s="17">
        <v>365</v>
      </c>
    </row>
    <row r="12" spans="1:5" x14ac:dyDescent="0.25">
      <c r="A12" s="23" t="s">
        <v>8376</v>
      </c>
      <c r="B12" s="17">
        <v>33</v>
      </c>
      <c r="C12" s="17">
        <v>134</v>
      </c>
      <c r="D12" s="17">
        <v>222</v>
      </c>
      <c r="E12" s="17">
        <v>389</v>
      </c>
    </row>
    <row r="13" spans="1:5" x14ac:dyDescent="0.25">
      <c r="A13" s="23" t="s">
        <v>8365</v>
      </c>
      <c r="B13" s="17">
        <v>39</v>
      </c>
      <c r="C13" s="17">
        <v>155</v>
      </c>
      <c r="D13" s="17">
        <v>196</v>
      </c>
      <c r="E13" s="17">
        <v>390</v>
      </c>
    </row>
    <row r="14" spans="1:5" x14ac:dyDescent="0.25">
      <c r="A14" s="23" t="s">
        <v>8366</v>
      </c>
      <c r="B14" s="17">
        <v>24</v>
      </c>
      <c r="C14" s="17">
        <v>136</v>
      </c>
      <c r="D14" s="17">
        <v>156</v>
      </c>
      <c r="E14" s="17">
        <v>316</v>
      </c>
    </row>
    <row r="15" spans="1:5" x14ac:dyDescent="0.25">
      <c r="A15" s="23" t="s">
        <v>8367</v>
      </c>
      <c r="B15" s="17">
        <v>34</v>
      </c>
      <c r="C15" s="17">
        <v>145</v>
      </c>
      <c r="D15" s="17">
        <v>160</v>
      </c>
      <c r="E15" s="17">
        <v>339</v>
      </c>
    </row>
    <row r="16" spans="1:5" x14ac:dyDescent="0.25">
      <c r="A16" s="23" t="s">
        <v>8368</v>
      </c>
      <c r="B16" s="17">
        <v>21</v>
      </c>
      <c r="C16" s="17">
        <v>133</v>
      </c>
      <c r="D16" s="17">
        <v>161</v>
      </c>
      <c r="E16" s="17">
        <v>315</v>
      </c>
    </row>
    <row r="17" spans="1:5" x14ac:dyDescent="0.25">
      <c r="A17" s="23" t="s">
        <v>8369</v>
      </c>
      <c r="B17" s="17">
        <v>35</v>
      </c>
      <c r="C17" s="17">
        <v>112</v>
      </c>
      <c r="D17" s="17">
        <v>187</v>
      </c>
      <c r="E17" s="17">
        <v>334</v>
      </c>
    </row>
    <row r="18" spans="1:5" x14ac:dyDescent="0.25">
      <c r="A18" s="24" t="s">
        <v>8359</v>
      </c>
      <c r="B18" s="25">
        <v>349</v>
      </c>
      <c r="C18" s="25">
        <v>1530</v>
      </c>
      <c r="D18" s="25">
        <v>2185</v>
      </c>
      <c r="E18" s="2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book</vt:lpstr>
      <vt:lpstr>Piviot Table1</vt:lpstr>
      <vt:lpstr>Piviot Table 2</vt:lpstr>
      <vt:lpstr>Piviot Table 3+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prakriti</cp:lastModifiedBy>
  <dcterms:created xsi:type="dcterms:W3CDTF">2017-04-20T15:17:24Z</dcterms:created>
  <dcterms:modified xsi:type="dcterms:W3CDTF">2018-11-22T19:44:26Z</dcterms:modified>
</cp:coreProperties>
</file>