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CEMENTS\PLACEMENT 2022-23\SGPA &amp; CGPA\"/>
    </mc:Choice>
  </mc:AlternateContent>
  <xr:revisionPtr revIDLastSave="0" documentId="13_ncr:1_{F42690D0-E4A5-4D61-A268-5E447F2E4315}" xr6:coauthVersionLast="40" xr6:coauthVersionMax="40" xr10:uidLastSave="{00000000-0000-0000-0000-000000000000}"/>
  <bookViews>
    <workbookView xWindow="360" yWindow="135" windowWidth="19320" windowHeight="7755" xr2:uid="{00000000-000D-0000-FFFF-FFFF00000000}"/>
  </bookViews>
  <sheets>
    <sheet name="VI" sheetId="1" r:id="rId1"/>
  </sheets>
  <definedNames>
    <definedName name="_xlnm._FilterDatabase" localSheetId="0" hidden="1">VI!$A$1:$C$44</definedName>
  </definedName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AG51" i="1" l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2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A6" i="1"/>
  <c r="AA3" i="1"/>
  <c r="AA4" i="1"/>
  <c r="AA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O42" i="1"/>
  <c r="O43" i="1"/>
  <c r="O44" i="1"/>
  <c r="O45" i="1"/>
  <c r="O46" i="1"/>
  <c r="O47" i="1"/>
  <c r="O48" i="1"/>
  <c r="O49" i="1"/>
  <c r="O50" i="1"/>
  <c r="O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AI2" i="1"/>
  <c r="AE2" i="1"/>
  <c r="AA2" i="1"/>
  <c r="W2" i="1"/>
  <c r="O2" i="1"/>
  <c r="K2" i="1"/>
  <c r="G2" i="1"/>
  <c r="AJ49" i="1" l="1"/>
  <c r="AK49" i="1" s="1"/>
  <c r="AJ45" i="1"/>
  <c r="AK45" i="1" s="1"/>
  <c r="AJ51" i="1"/>
  <c r="AK51" i="1" s="1"/>
  <c r="AJ47" i="1"/>
  <c r="AK47" i="1" s="1"/>
  <c r="AJ43" i="1"/>
  <c r="AK43" i="1" s="1"/>
  <c r="AJ16" i="1"/>
  <c r="AK16" i="1" s="1"/>
  <c r="AJ48" i="1"/>
  <c r="AK48" i="1" s="1"/>
  <c r="AJ44" i="1"/>
  <c r="AK44" i="1" s="1"/>
  <c r="AJ40" i="1"/>
  <c r="AK40" i="1" s="1"/>
  <c r="AJ36" i="1"/>
  <c r="AK36" i="1" s="1"/>
  <c r="AJ32" i="1"/>
  <c r="AK32" i="1" s="1"/>
  <c r="AJ28" i="1"/>
  <c r="AK28" i="1" s="1"/>
  <c r="AJ24" i="1"/>
  <c r="AK24" i="1" s="1"/>
  <c r="AJ20" i="1"/>
  <c r="AK20" i="1" s="1"/>
  <c r="AJ12" i="1"/>
  <c r="AK12" i="1" s="1"/>
  <c r="AJ8" i="1"/>
  <c r="AK8" i="1" s="1"/>
  <c r="AJ4" i="1"/>
  <c r="AK4" i="1" s="1"/>
  <c r="AJ35" i="1"/>
  <c r="AK35" i="1" s="1"/>
  <c r="AJ27" i="1"/>
  <c r="AK27" i="1" s="1"/>
  <c r="AJ19" i="1"/>
  <c r="AK19" i="1" s="1"/>
  <c r="AJ7" i="1"/>
  <c r="AK7" i="1" s="1"/>
  <c r="AJ39" i="1"/>
  <c r="AK39" i="1" s="1"/>
  <c r="AJ31" i="1"/>
  <c r="AK31" i="1" s="1"/>
  <c r="AJ23" i="1"/>
  <c r="AK23" i="1" s="1"/>
  <c r="AJ15" i="1"/>
  <c r="AK15" i="1" s="1"/>
  <c r="AJ11" i="1"/>
  <c r="AK11" i="1" s="1"/>
  <c r="AJ3" i="1"/>
  <c r="AK3" i="1" s="1"/>
  <c r="AJ41" i="1"/>
  <c r="AK41" i="1" s="1"/>
  <c r="AJ33" i="1"/>
  <c r="AK33" i="1" s="1"/>
  <c r="AJ29" i="1"/>
  <c r="AK29" i="1" s="1"/>
  <c r="AJ25" i="1"/>
  <c r="AK25" i="1" s="1"/>
  <c r="AJ21" i="1"/>
  <c r="AK21" i="1" s="1"/>
  <c r="AJ17" i="1"/>
  <c r="AK17" i="1" s="1"/>
  <c r="AJ13" i="1"/>
  <c r="AK13" i="1" s="1"/>
  <c r="AJ9" i="1"/>
  <c r="AK9" i="1" s="1"/>
  <c r="AJ37" i="1"/>
  <c r="AK37" i="1" s="1"/>
  <c r="AJ5" i="1"/>
  <c r="AK5" i="1" s="1"/>
  <c r="AJ2" i="1"/>
  <c r="AK2" i="1" s="1"/>
  <c r="AJ50" i="1"/>
  <c r="AK50" i="1" s="1"/>
  <c r="AJ46" i="1"/>
  <c r="AK46" i="1" s="1"/>
  <c r="AJ42" i="1"/>
  <c r="AK42" i="1" s="1"/>
  <c r="AJ38" i="1"/>
  <c r="AK38" i="1" s="1"/>
  <c r="AJ34" i="1"/>
  <c r="AK34" i="1" s="1"/>
  <c r="AJ30" i="1"/>
  <c r="AK30" i="1" s="1"/>
  <c r="AJ26" i="1"/>
  <c r="AK26" i="1" s="1"/>
  <c r="AJ22" i="1"/>
  <c r="AK22" i="1" s="1"/>
  <c r="AJ18" i="1"/>
  <c r="AK18" i="1" s="1"/>
  <c r="AJ14" i="1"/>
  <c r="AK14" i="1" s="1"/>
  <c r="AJ10" i="1"/>
  <c r="AK10" i="1" s="1"/>
  <c r="AJ6" i="1"/>
  <c r="AK6" i="1" s="1"/>
</calcChain>
</file>

<file path=xl/sharedStrings.xml><?xml version="1.0" encoding="utf-8"?>
<sst xmlns="http://schemas.openxmlformats.org/spreadsheetml/2006/main" count="138" uniqueCount="117">
  <si>
    <t>Sl.No.</t>
  </si>
  <si>
    <t>Student Name</t>
  </si>
  <si>
    <t>USN</t>
  </si>
  <si>
    <t>Aishwarya M</t>
  </si>
  <si>
    <t>Aishwarya R</t>
  </si>
  <si>
    <t>Archana R</t>
  </si>
  <si>
    <t>Bhoomika A R</t>
  </si>
  <si>
    <t>Bhoomika C P</t>
  </si>
  <si>
    <t>Bindushree R</t>
  </si>
  <si>
    <t>Chandana H R</t>
  </si>
  <si>
    <t>Chandana J</t>
  </si>
  <si>
    <t>Dakshayini N</t>
  </si>
  <si>
    <t>Dhanushree N</t>
  </si>
  <si>
    <t>Divya E R</t>
  </si>
  <si>
    <t>Divya S Raj</t>
  </si>
  <si>
    <t>Ganavi G</t>
  </si>
  <si>
    <t>Harshitha L</t>
  </si>
  <si>
    <t>Himashree H S</t>
  </si>
  <si>
    <t>Kavya Vishwanath</t>
  </si>
  <si>
    <t>Kusumitha Jain M S</t>
  </si>
  <si>
    <t>Manasa P</t>
  </si>
  <si>
    <t>Monisha U</t>
  </si>
  <si>
    <t>Mouna M D</t>
  </si>
  <si>
    <t>Nimrah Zain R</t>
  </si>
  <si>
    <t>Nisarga B</t>
  </si>
  <si>
    <t>Nisarga M</t>
  </si>
  <si>
    <t>Nithya C M</t>
  </si>
  <si>
    <t>Pooja Sharma</t>
  </si>
  <si>
    <t>Prakruthi K N</t>
  </si>
  <si>
    <t>Preethal S</t>
  </si>
  <si>
    <t>Preethi B S</t>
  </si>
  <si>
    <t>Priyadarshini R</t>
  </si>
  <si>
    <t>Rakshitha G</t>
  </si>
  <si>
    <t>Rakshitha L</t>
  </si>
  <si>
    <t>Rashmi N</t>
  </si>
  <si>
    <t>Renuka S Manneri</t>
  </si>
  <si>
    <t>Sahana R K</t>
  </si>
  <si>
    <t>Sameera Maheen Taj</t>
  </si>
  <si>
    <t>Sonika U P</t>
  </si>
  <si>
    <t>Supritha A</t>
  </si>
  <si>
    <t>Tejashree S</t>
  </si>
  <si>
    <t>Tejaswini M</t>
  </si>
  <si>
    <t>Vandana D K</t>
  </si>
  <si>
    <t>Vidyashree K</t>
  </si>
  <si>
    <t>Yadhushree N</t>
  </si>
  <si>
    <t>Yashodha M</t>
  </si>
  <si>
    <t>4GW19EE001</t>
  </si>
  <si>
    <t>4GW19EE002</t>
  </si>
  <si>
    <t>4GW19EE003</t>
  </si>
  <si>
    <t>4GW19EE004</t>
  </si>
  <si>
    <t>4GW19EE005</t>
  </si>
  <si>
    <t>4GW19EE006</t>
  </si>
  <si>
    <t>4GW19EE007</t>
  </si>
  <si>
    <t>4GW19EE008</t>
  </si>
  <si>
    <t>4GW19EE009</t>
  </si>
  <si>
    <t>4GW19EE010</t>
  </si>
  <si>
    <t>4GW19EE011</t>
  </si>
  <si>
    <t>4GW19EE012</t>
  </si>
  <si>
    <t>4GW19EE013</t>
  </si>
  <si>
    <t>4GW19EE014</t>
  </si>
  <si>
    <t>4GW19EE015</t>
  </si>
  <si>
    <t>4GW19EE016</t>
  </si>
  <si>
    <t>4GW19EE017</t>
  </si>
  <si>
    <t>4GW19EE018</t>
  </si>
  <si>
    <t>4GW19EE019</t>
  </si>
  <si>
    <t>4GW19EE020</t>
  </si>
  <si>
    <t>4GW19EE021</t>
  </si>
  <si>
    <t>4GW19EE022</t>
  </si>
  <si>
    <t>4GW19EE023</t>
  </si>
  <si>
    <t>4GW19EE024</t>
  </si>
  <si>
    <t>4GW19EE025</t>
  </si>
  <si>
    <t>4GW19EE026</t>
  </si>
  <si>
    <t>4GW19EE027</t>
  </si>
  <si>
    <t>4GW19EE028</t>
  </si>
  <si>
    <t>4GW19EE029</t>
  </si>
  <si>
    <t>4GW19EE030</t>
  </si>
  <si>
    <t>4GW19EE031</t>
  </si>
  <si>
    <t>4GW19EE032</t>
  </si>
  <si>
    <t>4GW19EE033</t>
  </si>
  <si>
    <t>4GW19EE034</t>
  </si>
  <si>
    <t>4GW19EE035</t>
  </si>
  <si>
    <t>4GW19EE036</t>
  </si>
  <si>
    <t>4GW19EE037</t>
  </si>
  <si>
    <t>4GW19EE038</t>
  </si>
  <si>
    <t>4GW19EE039</t>
  </si>
  <si>
    <t>4GW19EE040</t>
  </si>
  <si>
    <t>4GW19EE041</t>
  </si>
  <si>
    <t>4GW19EE042</t>
  </si>
  <si>
    <t>4GW19EE043</t>
  </si>
  <si>
    <t>4GW20EE400</t>
  </si>
  <si>
    <t>4GW20EE401</t>
  </si>
  <si>
    <t>4GW20EE402</t>
  </si>
  <si>
    <t>4GW20EE403</t>
  </si>
  <si>
    <t>4GW20EE404</t>
  </si>
  <si>
    <t>4GW20EE405</t>
  </si>
  <si>
    <t>4GW19EE044</t>
  </si>
  <si>
    <t>Bharati S Hipparagi</t>
  </si>
  <si>
    <t>Aishwarya S R</t>
  </si>
  <si>
    <t>Gayathri V</t>
  </si>
  <si>
    <t>Harshitha N</t>
  </si>
  <si>
    <t>Monika M V</t>
  </si>
  <si>
    <t>Tara Devi L N</t>
  </si>
  <si>
    <t>Veena K M</t>
  </si>
  <si>
    <t>GP</t>
  </si>
  <si>
    <t>CREDIT</t>
  </si>
  <si>
    <t>T</t>
  </si>
  <si>
    <t>SUM</t>
  </si>
  <si>
    <t>SGPA</t>
  </si>
  <si>
    <t>CREDITS EARNED</t>
  </si>
  <si>
    <t>18EE71</t>
  </si>
  <si>
    <t>18EE72</t>
  </si>
  <si>
    <t>18EE731</t>
  </si>
  <si>
    <t>18EE742/ 744</t>
  </si>
  <si>
    <t>18CS752</t>
  </si>
  <si>
    <t>18EEL76</t>
  </si>
  <si>
    <t>18EEL77</t>
  </si>
  <si>
    <t>18EEMP78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</si>
</sst>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mbria"/>
      <family val="1"/>
      <scheme val="major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topLeftCell="U40" workbookViewId="0">
      <selection activeCell="AL2" sqref="AL2:AL51"/>
    </sheetView>
  </sheetViews>
  <sheetFormatPr defaultRowHeight="15" x14ac:dyDescent="0.25"/>
  <cols>
    <col min="1" max="1" width="9.140625" style="11"/>
    <col min="2" max="2" width="19.85546875" style="11" bestFit="1" customWidth="1"/>
    <col min="3" max="3" width="18.28515625" style="11" customWidth="1"/>
    <col min="4" max="4" width="9" style="12" bestFit="1" customWidth="1"/>
    <col min="5" max="7" width="9" style="12" customWidth="1"/>
    <col min="8" max="8" width="9.140625" style="12"/>
    <col min="9" max="11" width="9.140625" style="12" customWidth="1"/>
    <col min="12" max="12" width="9.140625" style="12"/>
    <col min="13" max="15" width="9.140625" style="12" customWidth="1"/>
    <col min="16" max="16" width="9.140625" style="12"/>
    <col min="17" max="19" width="9.140625" style="12" customWidth="1"/>
    <col min="20" max="23" width="10.42578125" style="12" customWidth="1"/>
    <col min="24" max="27" width="10.5703125" style="12" customWidth="1"/>
    <col min="28" max="31" width="10.7109375" style="12" customWidth="1"/>
    <col min="32" max="32" width="10.140625" style="12" customWidth="1"/>
    <col min="33" max="35" width="9.140625" style="12" customWidth="1"/>
    <col min="36" max="37" width="9.140625" style="13"/>
    <col min="38" max="38" width="15.28515625" style="13" customWidth="1"/>
    <col min="39" max="16384" width="9.140625" style="11"/>
  </cols>
  <sheetData>
    <row r="1" spans="1:38" s="9" customFormat="1" ht="36" x14ac:dyDescent="0.25">
      <c r="A1" s="5" t="s">
        <v>0</v>
      </c>
      <c r="B1" s="6" t="s">
        <v>1</v>
      </c>
      <c r="C1" s="7" t="s">
        <v>2</v>
      </c>
      <c r="D1" s="6" t="s">
        <v>109</v>
      </c>
      <c r="E1" s="6" t="s">
        <v>103</v>
      </c>
      <c r="F1" s="6" t="s">
        <v>104</v>
      </c>
      <c r="G1" s="6" t="s">
        <v>105</v>
      </c>
      <c r="H1" s="6" t="s">
        <v>110</v>
      </c>
      <c r="I1" s="6" t="s">
        <v>103</v>
      </c>
      <c r="J1" s="6" t="s">
        <v>104</v>
      </c>
      <c r="K1" s="6" t="s">
        <v>105</v>
      </c>
      <c r="L1" s="6" t="s">
        <v>111</v>
      </c>
      <c r="M1" s="6" t="s">
        <v>103</v>
      </c>
      <c r="N1" s="6" t="s">
        <v>104</v>
      </c>
      <c r="O1" s="6" t="s">
        <v>105</v>
      </c>
      <c r="P1" s="6" t="s">
        <v>112</v>
      </c>
      <c r="Q1" s="6" t="s">
        <v>103</v>
      </c>
      <c r="R1" s="6" t="s">
        <v>104</v>
      </c>
      <c r="S1" s="6" t="s">
        <v>105</v>
      </c>
      <c r="T1" s="6" t="s">
        <v>113</v>
      </c>
      <c r="U1" s="6" t="s">
        <v>103</v>
      </c>
      <c r="V1" s="6" t="s">
        <v>104</v>
      </c>
      <c r="W1" s="6" t="s">
        <v>105</v>
      </c>
      <c r="X1" s="6" t="s">
        <v>114</v>
      </c>
      <c r="Y1" s="6" t="s">
        <v>103</v>
      </c>
      <c r="Z1" s="6" t="s">
        <v>104</v>
      </c>
      <c r="AA1" s="6" t="s">
        <v>105</v>
      </c>
      <c r="AB1" s="6" t="s">
        <v>115</v>
      </c>
      <c r="AC1" s="6" t="s">
        <v>103</v>
      </c>
      <c r="AD1" s="6" t="s">
        <v>104</v>
      </c>
      <c r="AE1" s="6" t="s">
        <v>105</v>
      </c>
      <c r="AF1" s="6" t="s">
        <v>116</v>
      </c>
      <c r="AG1" s="6" t="s">
        <v>103</v>
      </c>
      <c r="AH1" s="6" t="s">
        <v>104</v>
      </c>
      <c r="AI1" s="6" t="s">
        <v>105</v>
      </c>
      <c r="AJ1" s="2" t="s">
        <v>106</v>
      </c>
      <c r="AK1" s="2" t="s">
        <v>107</v>
      </c>
      <c r="AL1" s="8" t="s">
        <v>108</v>
      </c>
    </row>
    <row r="2" spans="1:38" ht="24.95" customHeight="1" x14ac:dyDescent="0.25">
      <c r="A2" s="1">
        <v>1</v>
      </c>
      <c r="B2" s="1" t="s">
        <v>3</v>
      </c>
      <c r="C2" s="1" t="s">
        <v>46</v>
      </c>
      <c r="D2" s="14">
        <v>56</v>
      </c>
      <c r="E2" s="4">
        <f t="shared" ref="E2:E51" si="0">IF(AND(D2&gt;=40,D2&lt;=44),4,IF(AND(D2&gt;=45,D2&lt;=59),6,IF(AND(D2&gt;=60,D2&lt;=69),7,IF(AND(D2&gt;=70,D2&lt;=79),8,IF(AND(D2&gt;=80,D2&lt;=89),9,IF(AND(D2&gt;=90,D2&lt;=100),10,0))))))</f>
        <v>6</v>
      </c>
      <c r="F2" s="14">
        <v>3</v>
      </c>
      <c r="G2" s="14">
        <f>E2*F2</f>
        <v>18</v>
      </c>
      <c r="H2" s="14">
        <v>53</v>
      </c>
      <c r="I2" s="4">
        <f t="shared" ref="I2:I51" si="1">IF(AND(H2&gt;=40,H2&lt;=44),4,IF(AND(H2&gt;=45,H2&lt;=59),6,IF(AND(H2&gt;=60,H2&lt;=69),7,IF(AND(H2&gt;=70,H2&lt;=79),8,IF(AND(H2&gt;=80,H2&lt;=89),9,IF(AND(H2&gt;=90,H2&lt;=100),10,0))))))</f>
        <v>6</v>
      </c>
      <c r="J2" s="14">
        <v>3</v>
      </c>
      <c r="K2" s="14">
        <f>I2*J2</f>
        <v>18</v>
      </c>
      <c r="L2" s="14">
        <v>59</v>
      </c>
      <c r="M2" s="4">
        <f t="shared" ref="M2:M51" si="2">IF(AND(L2&gt;=40,L2&lt;=44),4,IF(AND(L2&gt;=45,L2&lt;=59),6,IF(AND(L2&gt;=60,L2&lt;=69),7,IF(AND(L2&gt;=70,L2&lt;=79),8,IF(AND(L2&gt;=80,L2&lt;=89),9,IF(AND(L2&gt;=90,L2&lt;=100),10,0))))))</f>
        <v>6</v>
      </c>
      <c r="N2" s="14">
        <v>3</v>
      </c>
      <c r="O2" s="14">
        <f>M2*N2</f>
        <v>18</v>
      </c>
      <c r="P2" s="14">
        <v>51</v>
      </c>
      <c r="Q2" s="4">
        <f t="shared" ref="Q2:Q51" si="3">IF(AND(P2&gt;=40,P2&lt;=44),4,IF(AND(P2&gt;=45,P2&lt;=59),6,IF(AND(P2&gt;=60,P2&lt;=69),7,IF(AND(P2&gt;=70,P2&lt;=79),8,IF(AND(P2&gt;=80,P2&lt;=89),9,IF(AND(P2&gt;=90,P2&lt;=100),10,0))))))</f>
        <v>6</v>
      </c>
      <c r="R2" s="14">
        <v>3</v>
      </c>
      <c r="S2" s="14">
        <f>Q2*R2</f>
        <v>18</v>
      </c>
      <c r="T2" s="14">
        <v>61</v>
      </c>
      <c r="U2" s="4">
        <f t="shared" ref="U2:U51" si="4">IF(AND(T2&gt;=40,T2&lt;=44),4,IF(AND(T2&gt;=45,T2&lt;=59),6,IF(AND(T2&gt;=60,T2&lt;=69),7,IF(AND(T2&gt;=70,T2&lt;=79),8,IF(AND(T2&gt;=80,T2&lt;=89),9,IF(AND(T2&gt;=90,T2&lt;=100),10,0))))))</f>
        <v>7</v>
      </c>
      <c r="V2" s="14">
        <v>3</v>
      </c>
      <c r="W2" s="14">
        <f>U2*V2</f>
        <v>21</v>
      </c>
      <c r="X2" s="14">
        <v>78</v>
      </c>
      <c r="Y2" s="4">
        <f t="shared" ref="Y2:Y51" si="5">IF(AND(X2&gt;=40,X2&lt;=44),4,IF(AND(X2&gt;=45,X2&lt;=59),6,IF(AND(X2&gt;=60,X2&lt;=69),7,IF(AND(X2&gt;=70,X2&lt;=79),8,IF(AND(X2&gt;=80,X2&lt;=89),9,IF(AND(X2&gt;=90,X2&lt;=100),10,0))))))</f>
        <v>8</v>
      </c>
      <c r="Z2" s="14">
        <v>2</v>
      </c>
      <c r="AA2" s="14">
        <f>Y2*Z2</f>
        <v>16</v>
      </c>
      <c r="AB2" s="14">
        <v>91</v>
      </c>
      <c r="AC2" s="4">
        <f t="shared" ref="AC2:AC51" si="6">IF(AND(AB2&gt;=40,AB2&lt;=44),4,IF(AND(AB2&gt;=45,AB2&lt;=59),6,IF(AND(AB2&gt;=60,AB2&lt;=69),7,IF(AND(AB2&gt;=70,AB2&lt;=79),8,IF(AND(AB2&gt;=80,AB2&lt;=89),9,IF(AND(AB2&gt;=90,AB2&lt;=100),10,0))))))</f>
        <v>10</v>
      </c>
      <c r="AD2" s="14">
        <v>2</v>
      </c>
      <c r="AE2" s="14">
        <f>AC2*AD2</f>
        <v>20</v>
      </c>
      <c r="AF2" s="14">
        <v>91</v>
      </c>
      <c r="AG2" s="4">
        <f t="shared" ref="AG2:AG51" si="7">IF(AND(AF2&gt;=40,AF2&lt;=44),4,IF(AND(AF2&gt;=45,AF2&lt;=59),6,IF(AND(AF2&gt;=60,AF2&lt;=69),7,IF(AND(AF2&gt;=70,AF2&lt;=79),8,IF(AND(AF2&gt;=80,AF2&lt;=89),9,IF(AND(AF2&gt;=90,AF2&lt;=100),10,0))))))</f>
        <v>10</v>
      </c>
      <c r="AH2" s="14">
        <v>1</v>
      </c>
      <c r="AI2" s="14">
        <f>AG2*AH2</f>
        <v>10</v>
      </c>
      <c r="AJ2" s="2">
        <f>(G2+K2+O2+S2+W2+AA2+AE2+AI2)</f>
        <v>139</v>
      </c>
      <c r="AK2" s="3">
        <f>(AJ2/20)</f>
        <v>6.95</v>
      </c>
      <c r="AL2" s="10">
        <f>(F2+J2+N2+R2+V2+Z2+AD2+AH2)</f>
        <v>20</v>
      </c>
    </row>
    <row r="3" spans="1:38" ht="24.95" customHeight="1" x14ac:dyDescent="0.25">
      <c r="A3" s="1">
        <v>2</v>
      </c>
      <c r="B3" s="1" t="s">
        <v>4</v>
      </c>
      <c r="C3" s="1" t="s">
        <v>47</v>
      </c>
      <c r="D3" s="14">
        <v>50</v>
      </c>
      <c r="E3" s="4">
        <f t="shared" si="0"/>
        <v>6</v>
      </c>
      <c r="F3" s="14">
        <v>3</v>
      </c>
      <c r="G3" s="14">
        <f t="shared" ref="G3:G51" si="8">E3*F3</f>
        <v>18</v>
      </c>
      <c r="H3" s="14">
        <v>57</v>
      </c>
      <c r="I3" s="4">
        <f t="shared" si="1"/>
        <v>6</v>
      </c>
      <c r="J3" s="14">
        <v>3</v>
      </c>
      <c r="K3" s="14">
        <f t="shared" ref="K3:K51" si="9">I3*J3</f>
        <v>18</v>
      </c>
      <c r="L3" s="14">
        <v>64</v>
      </c>
      <c r="M3" s="4">
        <f t="shared" si="2"/>
        <v>7</v>
      </c>
      <c r="N3" s="14">
        <v>3</v>
      </c>
      <c r="O3" s="14">
        <f t="shared" ref="O3:O51" si="10">M3*N3</f>
        <v>21</v>
      </c>
      <c r="P3" s="14">
        <v>74</v>
      </c>
      <c r="Q3" s="4">
        <f t="shared" si="3"/>
        <v>8</v>
      </c>
      <c r="R3" s="14">
        <v>3</v>
      </c>
      <c r="S3" s="14">
        <f t="shared" ref="S3:S51" si="11">Q3*R3</f>
        <v>24</v>
      </c>
      <c r="T3" s="14">
        <v>53</v>
      </c>
      <c r="U3" s="4">
        <f t="shared" si="4"/>
        <v>6</v>
      </c>
      <c r="V3" s="14">
        <v>3</v>
      </c>
      <c r="W3" s="14">
        <f t="shared" ref="W3:W51" si="12">U3*V3</f>
        <v>18</v>
      </c>
      <c r="X3" s="14">
        <v>80</v>
      </c>
      <c r="Y3" s="4">
        <f t="shared" si="5"/>
        <v>9</v>
      </c>
      <c r="Z3" s="14">
        <v>2</v>
      </c>
      <c r="AA3" s="14">
        <f t="shared" ref="AA3:AA51" si="13">Y3*Z3</f>
        <v>18</v>
      </c>
      <c r="AB3" s="14">
        <v>87</v>
      </c>
      <c r="AC3" s="4">
        <f t="shared" si="6"/>
        <v>9</v>
      </c>
      <c r="AD3" s="14">
        <v>2</v>
      </c>
      <c r="AE3" s="14">
        <f t="shared" ref="AE3:AE51" si="14">AC3*AD3</f>
        <v>18</v>
      </c>
      <c r="AF3" s="14">
        <v>84</v>
      </c>
      <c r="AG3" s="4">
        <f t="shared" si="7"/>
        <v>9</v>
      </c>
      <c r="AH3" s="14">
        <v>1</v>
      </c>
      <c r="AI3" s="14">
        <f t="shared" ref="AI3:AI51" si="15">AG3*AH3</f>
        <v>9</v>
      </c>
      <c r="AJ3" s="2">
        <f t="shared" ref="AJ3:AJ51" si="16">(G3+K3+O3+S3+W3+AA3+AE3+AI3)</f>
        <v>144</v>
      </c>
      <c r="AK3" s="3">
        <f t="shared" ref="AK3:AK51" si="17">(AJ3/20)</f>
        <v>7.2</v>
      </c>
      <c r="AL3" s="10">
        <f t="shared" ref="AL3:AL51" si="18">(F3+J3+N3+R3+V3+Z3+AD3+AH3)</f>
        <v>20</v>
      </c>
    </row>
    <row r="4" spans="1:38" ht="24.95" customHeight="1" x14ac:dyDescent="0.25">
      <c r="A4" s="1">
        <v>3</v>
      </c>
      <c r="B4" s="1" t="s">
        <v>5</v>
      </c>
      <c r="C4" s="1" t="s">
        <v>48</v>
      </c>
      <c r="D4" s="14">
        <v>77</v>
      </c>
      <c r="E4" s="4">
        <f t="shared" si="0"/>
        <v>8</v>
      </c>
      <c r="F4" s="14">
        <v>3</v>
      </c>
      <c r="G4" s="14">
        <f t="shared" si="8"/>
        <v>24</v>
      </c>
      <c r="H4" s="14">
        <v>66</v>
      </c>
      <c r="I4" s="4">
        <f t="shared" si="1"/>
        <v>7</v>
      </c>
      <c r="J4" s="14">
        <v>3</v>
      </c>
      <c r="K4" s="14">
        <f t="shared" si="9"/>
        <v>21</v>
      </c>
      <c r="L4" s="14">
        <v>72</v>
      </c>
      <c r="M4" s="4">
        <f t="shared" si="2"/>
        <v>8</v>
      </c>
      <c r="N4" s="14">
        <v>3</v>
      </c>
      <c r="O4" s="14">
        <f t="shared" si="10"/>
        <v>24</v>
      </c>
      <c r="P4" s="14">
        <v>60</v>
      </c>
      <c r="Q4" s="4">
        <f t="shared" si="3"/>
        <v>7</v>
      </c>
      <c r="R4" s="14">
        <v>3</v>
      </c>
      <c r="S4" s="14">
        <f t="shared" si="11"/>
        <v>21</v>
      </c>
      <c r="T4" s="14">
        <v>55</v>
      </c>
      <c r="U4" s="4">
        <f t="shared" si="4"/>
        <v>6</v>
      </c>
      <c r="V4" s="14">
        <v>3</v>
      </c>
      <c r="W4" s="14">
        <f t="shared" si="12"/>
        <v>18</v>
      </c>
      <c r="X4" s="14">
        <v>85</v>
      </c>
      <c r="Y4" s="4">
        <f t="shared" si="5"/>
        <v>9</v>
      </c>
      <c r="Z4" s="14">
        <v>2</v>
      </c>
      <c r="AA4" s="14">
        <f t="shared" si="13"/>
        <v>18</v>
      </c>
      <c r="AB4" s="14">
        <v>88</v>
      </c>
      <c r="AC4" s="4">
        <f t="shared" si="6"/>
        <v>9</v>
      </c>
      <c r="AD4" s="14">
        <v>2</v>
      </c>
      <c r="AE4" s="14">
        <f t="shared" si="14"/>
        <v>18</v>
      </c>
      <c r="AF4" s="14">
        <v>93</v>
      </c>
      <c r="AG4" s="4">
        <f t="shared" si="7"/>
        <v>10</v>
      </c>
      <c r="AH4" s="14">
        <v>1</v>
      </c>
      <c r="AI4" s="14">
        <f t="shared" si="15"/>
        <v>10</v>
      </c>
      <c r="AJ4" s="2">
        <f t="shared" si="16"/>
        <v>154</v>
      </c>
      <c r="AK4" s="3">
        <f t="shared" si="17"/>
        <v>7.7</v>
      </c>
      <c r="AL4" s="10">
        <f t="shared" si="18"/>
        <v>20</v>
      </c>
    </row>
    <row r="5" spans="1:38" ht="24.95" customHeight="1" x14ac:dyDescent="0.25">
      <c r="A5" s="1">
        <v>4</v>
      </c>
      <c r="B5" s="1" t="s">
        <v>6</v>
      </c>
      <c r="C5" s="1" t="s">
        <v>49</v>
      </c>
      <c r="D5" s="14">
        <v>88</v>
      </c>
      <c r="E5" s="4">
        <f t="shared" si="0"/>
        <v>9</v>
      </c>
      <c r="F5" s="14">
        <v>3</v>
      </c>
      <c r="G5" s="14">
        <f t="shared" si="8"/>
        <v>27</v>
      </c>
      <c r="H5" s="14">
        <v>69</v>
      </c>
      <c r="I5" s="4">
        <f t="shared" si="1"/>
        <v>7</v>
      </c>
      <c r="J5" s="14">
        <v>3</v>
      </c>
      <c r="K5" s="14">
        <f t="shared" si="9"/>
        <v>21</v>
      </c>
      <c r="L5" s="14">
        <v>89</v>
      </c>
      <c r="M5" s="4">
        <f t="shared" si="2"/>
        <v>9</v>
      </c>
      <c r="N5" s="14">
        <v>3</v>
      </c>
      <c r="O5" s="14">
        <f t="shared" si="10"/>
        <v>27</v>
      </c>
      <c r="P5" s="14">
        <v>66</v>
      </c>
      <c r="Q5" s="4">
        <f t="shared" si="3"/>
        <v>7</v>
      </c>
      <c r="R5" s="14">
        <v>3</v>
      </c>
      <c r="S5" s="14">
        <f t="shared" si="11"/>
        <v>21</v>
      </c>
      <c r="T5" s="14">
        <v>67</v>
      </c>
      <c r="U5" s="4">
        <f t="shared" si="4"/>
        <v>7</v>
      </c>
      <c r="V5" s="14">
        <v>3</v>
      </c>
      <c r="W5" s="14">
        <f t="shared" si="12"/>
        <v>21</v>
      </c>
      <c r="X5" s="14">
        <v>88</v>
      </c>
      <c r="Y5" s="4">
        <f t="shared" si="5"/>
        <v>9</v>
      </c>
      <c r="Z5" s="14">
        <v>2</v>
      </c>
      <c r="AA5" s="14">
        <f t="shared" si="13"/>
        <v>18</v>
      </c>
      <c r="AB5" s="14">
        <v>93</v>
      </c>
      <c r="AC5" s="4">
        <f t="shared" si="6"/>
        <v>10</v>
      </c>
      <c r="AD5" s="14">
        <v>2</v>
      </c>
      <c r="AE5" s="14">
        <f t="shared" si="14"/>
        <v>20</v>
      </c>
      <c r="AF5" s="14">
        <v>93</v>
      </c>
      <c r="AG5" s="4">
        <f t="shared" si="7"/>
        <v>10</v>
      </c>
      <c r="AH5" s="14">
        <v>1</v>
      </c>
      <c r="AI5" s="14">
        <f t="shared" si="15"/>
        <v>10</v>
      </c>
      <c r="AJ5" s="2">
        <f t="shared" si="16"/>
        <v>165</v>
      </c>
      <c r="AK5" s="3">
        <f t="shared" si="17"/>
        <v>8.25</v>
      </c>
      <c r="AL5" s="10">
        <f t="shared" si="18"/>
        <v>20</v>
      </c>
    </row>
    <row r="6" spans="1:38" ht="24.95" customHeight="1" x14ac:dyDescent="0.25">
      <c r="A6" s="1">
        <v>5</v>
      </c>
      <c r="B6" s="1" t="s">
        <v>7</v>
      </c>
      <c r="C6" s="1" t="s">
        <v>50</v>
      </c>
      <c r="D6" s="14">
        <v>57</v>
      </c>
      <c r="E6" s="4">
        <f t="shared" si="0"/>
        <v>6</v>
      </c>
      <c r="F6" s="14">
        <v>3</v>
      </c>
      <c r="G6" s="14">
        <f t="shared" si="8"/>
        <v>18</v>
      </c>
      <c r="H6" s="14">
        <v>63</v>
      </c>
      <c r="I6" s="4">
        <f t="shared" si="1"/>
        <v>7</v>
      </c>
      <c r="J6" s="14">
        <v>3</v>
      </c>
      <c r="K6" s="14">
        <f t="shared" si="9"/>
        <v>21</v>
      </c>
      <c r="L6" s="14">
        <v>65</v>
      </c>
      <c r="M6" s="4">
        <f t="shared" si="2"/>
        <v>7</v>
      </c>
      <c r="N6" s="14">
        <v>3</v>
      </c>
      <c r="O6" s="14">
        <f t="shared" si="10"/>
        <v>21</v>
      </c>
      <c r="P6" s="14">
        <v>67</v>
      </c>
      <c r="Q6" s="4">
        <f t="shared" si="3"/>
        <v>7</v>
      </c>
      <c r="R6" s="14">
        <v>3</v>
      </c>
      <c r="S6" s="14">
        <f t="shared" si="11"/>
        <v>21</v>
      </c>
      <c r="T6" s="14">
        <v>76</v>
      </c>
      <c r="U6" s="4">
        <f t="shared" si="4"/>
        <v>8</v>
      </c>
      <c r="V6" s="14">
        <v>3</v>
      </c>
      <c r="W6" s="14">
        <f t="shared" si="12"/>
        <v>24</v>
      </c>
      <c r="X6" s="14">
        <v>81</v>
      </c>
      <c r="Y6" s="4">
        <f t="shared" si="5"/>
        <v>9</v>
      </c>
      <c r="Z6" s="14">
        <v>2</v>
      </c>
      <c r="AA6" s="14">
        <f t="shared" si="13"/>
        <v>18</v>
      </c>
      <c r="AB6" s="14">
        <v>96</v>
      </c>
      <c r="AC6" s="4">
        <f t="shared" si="6"/>
        <v>10</v>
      </c>
      <c r="AD6" s="14">
        <v>2</v>
      </c>
      <c r="AE6" s="14">
        <f t="shared" si="14"/>
        <v>20</v>
      </c>
      <c r="AF6" s="14">
        <v>91</v>
      </c>
      <c r="AG6" s="4">
        <f t="shared" si="7"/>
        <v>10</v>
      </c>
      <c r="AH6" s="14">
        <v>1</v>
      </c>
      <c r="AI6" s="14">
        <f t="shared" si="15"/>
        <v>10</v>
      </c>
      <c r="AJ6" s="2">
        <f t="shared" si="16"/>
        <v>153</v>
      </c>
      <c r="AK6" s="3">
        <f t="shared" si="17"/>
        <v>7.65</v>
      </c>
      <c r="AL6" s="10">
        <f t="shared" si="18"/>
        <v>20</v>
      </c>
    </row>
    <row r="7" spans="1:38" ht="24.95" customHeight="1" x14ac:dyDescent="0.25">
      <c r="A7" s="1">
        <v>6</v>
      </c>
      <c r="B7" s="1" t="s">
        <v>8</v>
      </c>
      <c r="C7" s="1" t="s">
        <v>51</v>
      </c>
      <c r="D7" s="14">
        <v>50</v>
      </c>
      <c r="E7" s="4">
        <f t="shared" si="0"/>
        <v>6</v>
      </c>
      <c r="F7" s="14">
        <v>3</v>
      </c>
      <c r="G7" s="14">
        <f t="shared" si="8"/>
        <v>18</v>
      </c>
      <c r="H7" s="14">
        <v>55</v>
      </c>
      <c r="I7" s="4">
        <f t="shared" si="1"/>
        <v>6</v>
      </c>
      <c r="J7" s="14">
        <v>3</v>
      </c>
      <c r="K7" s="14">
        <f t="shared" si="9"/>
        <v>18</v>
      </c>
      <c r="L7" s="14">
        <v>43</v>
      </c>
      <c r="M7" s="4">
        <f t="shared" si="2"/>
        <v>4</v>
      </c>
      <c r="N7" s="14">
        <v>3</v>
      </c>
      <c r="O7" s="14">
        <f t="shared" si="10"/>
        <v>12</v>
      </c>
      <c r="P7" s="15">
        <v>39</v>
      </c>
      <c r="Q7" s="4">
        <f t="shared" si="3"/>
        <v>0</v>
      </c>
      <c r="R7" s="14">
        <v>0</v>
      </c>
      <c r="S7" s="14">
        <f t="shared" si="11"/>
        <v>0</v>
      </c>
      <c r="T7" s="14">
        <v>34</v>
      </c>
      <c r="U7" s="4">
        <f t="shared" si="4"/>
        <v>0</v>
      </c>
      <c r="V7" s="14">
        <v>3</v>
      </c>
      <c r="W7" s="14">
        <f t="shared" si="12"/>
        <v>0</v>
      </c>
      <c r="X7" s="14">
        <v>79</v>
      </c>
      <c r="Y7" s="4">
        <f t="shared" si="5"/>
        <v>8</v>
      </c>
      <c r="Z7" s="14">
        <v>2</v>
      </c>
      <c r="AA7" s="14">
        <f t="shared" si="13"/>
        <v>16</v>
      </c>
      <c r="AB7" s="14">
        <v>86</v>
      </c>
      <c r="AC7" s="4">
        <f t="shared" si="6"/>
        <v>9</v>
      </c>
      <c r="AD7" s="14">
        <v>2</v>
      </c>
      <c r="AE7" s="14">
        <f t="shared" si="14"/>
        <v>18</v>
      </c>
      <c r="AF7" s="14">
        <v>91</v>
      </c>
      <c r="AG7" s="4">
        <f t="shared" si="7"/>
        <v>10</v>
      </c>
      <c r="AH7" s="14">
        <v>1</v>
      </c>
      <c r="AI7" s="14">
        <f t="shared" si="15"/>
        <v>10</v>
      </c>
      <c r="AJ7" s="2">
        <f t="shared" si="16"/>
        <v>92</v>
      </c>
      <c r="AK7" s="3">
        <f t="shared" si="17"/>
        <v>4.5999999999999996</v>
      </c>
      <c r="AL7" s="10">
        <f t="shared" si="18"/>
        <v>17</v>
      </c>
    </row>
    <row r="8" spans="1:38" ht="24.95" customHeight="1" x14ac:dyDescent="0.25">
      <c r="A8" s="1">
        <v>7</v>
      </c>
      <c r="B8" s="1" t="s">
        <v>9</v>
      </c>
      <c r="C8" s="1" t="s">
        <v>52</v>
      </c>
      <c r="D8" s="14">
        <v>59</v>
      </c>
      <c r="E8" s="4">
        <f t="shared" si="0"/>
        <v>6</v>
      </c>
      <c r="F8" s="14">
        <v>3</v>
      </c>
      <c r="G8" s="14">
        <f t="shared" si="8"/>
        <v>18</v>
      </c>
      <c r="H8" s="14">
        <v>59</v>
      </c>
      <c r="I8" s="4">
        <f t="shared" si="1"/>
        <v>6</v>
      </c>
      <c r="J8" s="14">
        <v>3</v>
      </c>
      <c r="K8" s="14">
        <f t="shared" si="9"/>
        <v>18</v>
      </c>
      <c r="L8" s="14">
        <v>89</v>
      </c>
      <c r="M8" s="4">
        <f t="shared" si="2"/>
        <v>9</v>
      </c>
      <c r="N8" s="14">
        <v>3</v>
      </c>
      <c r="O8" s="14">
        <f t="shared" si="10"/>
        <v>27</v>
      </c>
      <c r="P8" s="14">
        <v>72</v>
      </c>
      <c r="Q8" s="4">
        <f t="shared" si="3"/>
        <v>8</v>
      </c>
      <c r="R8" s="14">
        <v>3</v>
      </c>
      <c r="S8" s="14">
        <f t="shared" si="11"/>
        <v>24</v>
      </c>
      <c r="T8" s="14">
        <v>67</v>
      </c>
      <c r="U8" s="4">
        <f t="shared" si="4"/>
        <v>7</v>
      </c>
      <c r="V8" s="14">
        <v>3</v>
      </c>
      <c r="W8" s="14">
        <f t="shared" si="12"/>
        <v>21</v>
      </c>
      <c r="X8" s="14">
        <v>82</v>
      </c>
      <c r="Y8" s="4">
        <f t="shared" si="5"/>
        <v>9</v>
      </c>
      <c r="Z8" s="14">
        <v>2</v>
      </c>
      <c r="AA8" s="14">
        <f t="shared" si="13"/>
        <v>18</v>
      </c>
      <c r="AB8" s="14">
        <v>94</v>
      </c>
      <c r="AC8" s="4">
        <f t="shared" si="6"/>
        <v>10</v>
      </c>
      <c r="AD8" s="14">
        <v>2</v>
      </c>
      <c r="AE8" s="14">
        <f t="shared" si="14"/>
        <v>20</v>
      </c>
      <c r="AF8" s="14">
        <v>93</v>
      </c>
      <c r="AG8" s="4">
        <f t="shared" si="7"/>
        <v>10</v>
      </c>
      <c r="AH8" s="14">
        <v>1</v>
      </c>
      <c r="AI8" s="14">
        <f t="shared" si="15"/>
        <v>10</v>
      </c>
      <c r="AJ8" s="2">
        <f t="shared" si="16"/>
        <v>156</v>
      </c>
      <c r="AK8" s="3">
        <f t="shared" si="17"/>
        <v>7.8</v>
      </c>
      <c r="AL8" s="10">
        <f t="shared" si="18"/>
        <v>20</v>
      </c>
    </row>
    <row r="9" spans="1:38" ht="24.95" customHeight="1" x14ac:dyDescent="0.25">
      <c r="A9" s="1">
        <v>8</v>
      </c>
      <c r="B9" s="1" t="s">
        <v>10</v>
      </c>
      <c r="C9" s="1" t="s">
        <v>53</v>
      </c>
      <c r="D9" s="14">
        <v>62</v>
      </c>
      <c r="E9" s="4">
        <f t="shared" si="0"/>
        <v>7</v>
      </c>
      <c r="F9" s="14">
        <v>3</v>
      </c>
      <c r="G9" s="14">
        <f t="shared" si="8"/>
        <v>21</v>
      </c>
      <c r="H9" s="14">
        <v>66</v>
      </c>
      <c r="I9" s="4">
        <f t="shared" si="1"/>
        <v>7</v>
      </c>
      <c r="J9" s="14">
        <v>3</v>
      </c>
      <c r="K9" s="14">
        <f t="shared" si="9"/>
        <v>21</v>
      </c>
      <c r="L9" s="14">
        <v>74</v>
      </c>
      <c r="M9" s="4">
        <f t="shared" si="2"/>
        <v>8</v>
      </c>
      <c r="N9" s="14">
        <v>3</v>
      </c>
      <c r="O9" s="14">
        <f t="shared" si="10"/>
        <v>24</v>
      </c>
      <c r="P9" s="14">
        <v>60</v>
      </c>
      <c r="Q9" s="4">
        <f t="shared" si="3"/>
        <v>7</v>
      </c>
      <c r="R9" s="14">
        <v>3</v>
      </c>
      <c r="S9" s="14">
        <f t="shared" si="11"/>
        <v>21</v>
      </c>
      <c r="T9" s="14">
        <v>71</v>
      </c>
      <c r="U9" s="4">
        <f t="shared" si="4"/>
        <v>8</v>
      </c>
      <c r="V9" s="14">
        <v>3</v>
      </c>
      <c r="W9" s="14">
        <f t="shared" si="12"/>
        <v>24</v>
      </c>
      <c r="X9" s="14">
        <v>81</v>
      </c>
      <c r="Y9" s="4">
        <f t="shared" si="5"/>
        <v>9</v>
      </c>
      <c r="Z9" s="14">
        <v>2</v>
      </c>
      <c r="AA9" s="14">
        <f t="shared" si="13"/>
        <v>18</v>
      </c>
      <c r="AB9" s="14">
        <v>95</v>
      </c>
      <c r="AC9" s="4">
        <f t="shared" si="6"/>
        <v>10</v>
      </c>
      <c r="AD9" s="14">
        <v>2</v>
      </c>
      <c r="AE9" s="14">
        <f t="shared" si="14"/>
        <v>20</v>
      </c>
      <c r="AF9" s="14">
        <v>95</v>
      </c>
      <c r="AG9" s="4">
        <f t="shared" si="7"/>
        <v>10</v>
      </c>
      <c r="AH9" s="14">
        <v>1</v>
      </c>
      <c r="AI9" s="14">
        <f t="shared" si="15"/>
        <v>10</v>
      </c>
      <c r="AJ9" s="2">
        <f t="shared" si="16"/>
        <v>159</v>
      </c>
      <c r="AK9" s="3">
        <f t="shared" si="17"/>
        <v>7.95</v>
      </c>
      <c r="AL9" s="10">
        <f t="shared" si="18"/>
        <v>20</v>
      </c>
    </row>
    <row r="10" spans="1:38" ht="24.95" customHeight="1" x14ac:dyDescent="0.25">
      <c r="A10" s="1">
        <v>9</v>
      </c>
      <c r="B10" s="1" t="s">
        <v>11</v>
      </c>
      <c r="C10" s="1" t="s">
        <v>54</v>
      </c>
      <c r="D10" s="14">
        <v>69</v>
      </c>
      <c r="E10" s="4">
        <f t="shared" si="0"/>
        <v>7</v>
      </c>
      <c r="F10" s="14">
        <v>3</v>
      </c>
      <c r="G10" s="14">
        <f t="shared" si="8"/>
        <v>21</v>
      </c>
      <c r="H10" s="14">
        <v>77</v>
      </c>
      <c r="I10" s="4">
        <f t="shared" si="1"/>
        <v>8</v>
      </c>
      <c r="J10" s="14">
        <v>3</v>
      </c>
      <c r="K10" s="14">
        <f t="shared" si="9"/>
        <v>24</v>
      </c>
      <c r="L10" s="14">
        <v>80</v>
      </c>
      <c r="M10" s="4">
        <f t="shared" si="2"/>
        <v>9</v>
      </c>
      <c r="N10" s="14">
        <v>3</v>
      </c>
      <c r="O10" s="14">
        <f t="shared" si="10"/>
        <v>27</v>
      </c>
      <c r="P10" s="14">
        <v>83</v>
      </c>
      <c r="Q10" s="4">
        <f t="shared" si="3"/>
        <v>9</v>
      </c>
      <c r="R10" s="14">
        <v>3</v>
      </c>
      <c r="S10" s="14">
        <f t="shared" si="11"/>
        <v>27</v>
      </c>
      <c r="T10" s="14">
        <v>66</v>
      </c>
      <c r="U10" s="4">
        <f t="shared" si="4"/>
        <v>7</v>
      </c>
      <c r="V10" s="14">
        <v>3</v>
      </c>
      <c r="W10" s="14">
        <f t="shared" si="12"/>
        <v>21</v>
      </c>
      <c r="X10" s="14">
        <v>80</v>
      </c>
      <c r="Y10" s="4">
        <f t="shared" si="5"/>
        <v>9</v>
      </c>
      <c r="Z10" s="14">
        <v>2</v>
      </c>
      <c r="AA10" s="14">
        <f t="shared" si="13"/>
        <v>18</v>
      </c>
      <c r="AB10" s="14">
        <v>93</v>
      </c>
      <c r="AC10" s="4">
        <f t="shared" si="6"/>
        <v>10</v>
      </c>
      <c r="AD10" s="14">
        <v>2</v>
      </c>
      <c r="AE10" s="14">
        <f t="shared" si="14"/>
        <v>20</v>
      </c>
      <c r="AF10" s="14">
        <v>92</v>
      </c>
      <c r="AG10" s="4">
        <f t="shared" si="7"/>
        <v>10</v>
      </c>
      <c r="AH10" s="14">
        <v>1</v>
      </c>
      <c r="AI10" s="14">
        <f t="shared" si="15"/>
        <v>10</v>
      </c>
      <c r="AJ10" s="2">
        <f t="shared" si="16"/>
        <v>168</v>
      </c>
      <c r="AK10" s="3">
        <f t="shared" si="17"/>
        <v>8.4</v>
      </c>
      <c r="AL10" s="10">
        <f t="shared" si="18"/>
        <v>20</v>
      </c>
    </row>
    <row r="11" spans="1:38" ht="24.95" customHeight="1" x14ac:dyDescent="0.25">
      <c r="A11" s="1">
        <v>10</v>
      </c>
      <c r="B11" s="1" t="s">
        <v>12</v>
      </c>
      <c r="C11" s="1" t="s">
        <v>55</v>
      </c>
      <c r="D11" s="14">
        <v>65</v>
      </c>
      <c r="E11" s="4">
        <f t="shared" si="0"/>
        <v>7</v>
      </c>
      <c r="F11" s="14">
        <v>3</v>
      </c>
      <c r="G11" s="14">
        <f t="shared" si="8"/>
        <v>21</v>
      </c>
      <c r="H11" s="14">
        <v>70</v>
      </c>
      <c r="I11" s="4">
        <f t="shared" si="1"/>
        <v>8</v>
      </c>
      <c r="J11" s="14">
        <v>3</v>
      </c>
      <c r="K11" s="14">
        <f t="shared" si="9"/>
        <v>24</v>
      </c>
      <c r="L11" s="14">
        <v>66</v>
      </c>
      <c r="M11" s="4">
        <f t="shared" si="2"/>
        <v>7</v>
      </c>
      <c r="N11" s="14">
        <v>3</v>
      </c>
      <c r="O11" s="14">
        <f t="shared" si="10"/>
        <v>21</v>
      </c>
      <c r="P11" s="14">
        <v>73</v>
      </c>
      <c r="Q11" s="4">
        <f t="shared" si="3"/>
        <v>8</v>
      </c>
      <c r="R11" s="14">
        <v>3</v>
      </c>
      <c r="S11" s="14">
        <f t="shared" si="11"/>
        <v>24</v>
      </c>
      <c r="T11" s="14">
        <v>65</v>
      </c>
      <c r="U11" s="4">
        <f t="shared" si="4"/>
        <v>7</v>
      </c>
      <c r="V11" s="14">
        <v>3</v>
      </c>
      <c r="W11" s="14">
        <f t="shared" si="12"/>
        <v>21</v>
      </c>
      <c r="X11" s="14">
        <v>81</v>
      </c>
      <c r="Y11" s="4">
        <f t="shared" si="5"/>
        <v>9</v>
      </c>
      <c r="Z11" s="14">
        <v>2</v>
      </c>
      <c r="AA11" s="14">
        <f t="shared" si="13"/>
        <v>18</v>
      </c>
      <c r="AB11" s="14">
        <v>95</v>
      </c>
      <c r="AC11" s="4">
        <f t="shared" si="6"/>
        <v>10</v>
      </c>
      <c r="AD11" s="14">
        <v>2</v>
      </c>
      <c r="AE11" s="14">
        <f t="shared" si="14"/>
        <v>20</v>
      </c>
      <c r="AF11" s="14">
        <v>92</v>
      </c>
      <c r="AG11" s="4">
        <f t="shared" si="7"/>
        <v>10</v>
      </c>
      <c r="AH11" s="14">
        <v>1</v>
      </c>
      <c r="AI11" s="14">
        <f t="shared" si="15"/>
        <v>10</v>
      </c>
      <c r="AJ11" s="2">
        <f t="shared" si="16"/>
        <v>159</v>
      </c>
      <c r="AK11" s="3">
        <f t="shared" si="17"/>
        <v>7.95</v>
      </c>
      <c r="AL11" s="10">
        <f t="shared" si="18"/>
        <v>20</v>
      </c>
    </row>
    <row r="12" spans="1:38" ht="24.95" customHeight="1" x14ac:dyDescent="0.25">
      <c r="A12" s="1">
        <v>11</v>
      </c>
      <c r="B12" s="1" t="s">
        <v>13</v>
      </c>
      <c r="C12" s="1" t="s">
        <v>56</v>
      </c>
      <c r="D12" s="14">
        <v>59</v>
      </c>
      <c r="E12" s="4">
        <f t="shared" si="0"/>
        <v>6</v>
      </c>
      <c r="F12" s="14">
        <v>3</v>
      </c>
      <c r="G12" s="14">
        <f t="shared" si="8"/>
        <v>18</v>
      </c>
      <c r="H12" s="14">
        <v>62</v>
      </c>
      <c r="I12" s="4">
        <f t="shared" si="1"/>
        <v>7</v>
      </c>
      <c r="J12" s="14">
        <v>3</v>
      </c>
      <c r="K12" s="14">
        <f t="shared" si="9"/>
        <v>21</v>
      </c>
      <c r="L12" s="14">
        <v>84</v>
      </c>
      <c r="M12" s="4">
        <f t="shared" si="2"/>
        <v>9</v>
      </c>
      <c r="N12" s="14">
        <v>3</v>
      </c>
      <c r="O12" s="14">
        <f t="shared" si="10"/>
        <v>27</v>
      </c>
      <c r="P12" s="14">
        <v>69</v>
      </c>
      <c r="Q12" s="4">
        <f t="shared" si="3"/>
        <v>7</v>
      </c>
      <c r="R12" s="14">
        <v>3</v>
      </c>
      <c r="S12" s="14">
        <f t="shared" si="11"/>
        <v>21</v>
      </c>
      <c r="T12" s="14">
        <v>76</v>
      </c>
      <c r="U12" s="4">
        <f t="shared" si="4"/>
        <v>8</v>
      </c>
      <c r="V12" s="14">
        <v>3</v>
      </c>
      <c r="W12" s="14">
        <f t="shared" si="12"/>
        <v>24</v>
      </c>
      <c r="X12" s="14">
        <v>81</v>
      </c>
      <c r="Y12" s="4">
        <f t="shared" si="5"/>
        <v>9</v>
      </c>
      <c r="Z12" s="14">
        <v>2</v>
      </c>
      <c r="AA12" s="14">
        <f t="shared" si="13"/>
        <v>18</v>
      </c>
      <c r="AB12" s="14">
        <v>91</v>
      </c>
      <c r="AC12" s="4">
        <f t="shared" si="6"/>
        <v>10</v>
      </c>
      <c r="AD12" s="14">
        <v>2</v>
      </c>
      <c r="AE12" s="14">
        <f t="shared" si="14"/>
        <v>20</v>
      </c>
      <c r="AF12" s="14">
        <v>91</v>
      </c>
      <c r="AG12" s="4">
        <f t="shared" si="7"/>
        <v>10</v>
      </c>
      <c r="AH12" s="14">
        <v>1</v>
      </c>
      <c r="AI12" s="14">
        <f t="shared" si="15"/>
        <v>10</v>
      </c>
      <c r="AJ12" s="2">
        <f t="shared" si="16"/>
        <v>159</v>
      </c>
      <c r="AK12" s="3">
        <f t="shared" si="17"/>
        <v>7.95</v>
      </c>
      <c r="AL12" s="10">
        <f t="shared" si="18"/>
        <v>20</v>
      </c>
    </row>
    <row r="13" spans="1:38" ht="24.95" customHeight="1" x14ac:dyDescent="0.25">
      <c r="A13" s="1">
        <v>12</v>
      </c>
      <c r="B13" s="1" t="s">
        <v>14</v>
      </c>
      <c r="C13" s="1" t="s">
        <v>57</v>
      </c>
      <c r="D13" s="14">
        <v>83</v>
      </c>
      <c r="E13" s="4">
        <f t="shared" si="0"/>
        <v>9</v>
      </c>
      <c r="F13" s="14">
        <v>3</v>
      </c>
      <c r="G13" s="14">
        <f t="shared" si="8"/>
        <v>27</v>
      </c>
      <c r="H13" s="14">
        <v>82</v>
      </c>
      <c r="I13" s="4">
        <f t="shared" si="1"/>
        <v>9</v>
      </c>
      <c r="J13" s="14">
        <v>3</v>
      </c>
      <c r="K13" s="14">
        <f t="shared" si="9"/>
        <v>27</v>
      </c>
      <c r="L13" s="14">
        <v>82</v>
      </c>
      <c r="M13" s="4">
        <f t="shared" si="2"/>
        <v>9</v>
      </c>
      <c r="N13" s="14">
        <v>3</v>
      </c>
      <c r="O13" s="14">
        <f t="shared" si="10"/>
        <v>27</v>
      </c>
      <c r="P13" s="14">
        <v>70</v>
      </c>
      <c r="Q13" s="4">
        <f t="shared" si="3"/>
        <v>8</v>
      </c>
      <c r="R13" s="14">
        <v>3</v>
      </c>
      <c r="S13" s="14">
        <f t="shared" si="11"/>
        <v>24</v>
      </c>
      <c r="T13" s="14">
        <v>78</v>
      </c>
      <c r="U13" s="4">
        <f t="shared" si="4"/>
        <v>8</v>
      </c>
      <c r="V13" s="14">
        <v>3</v>
      </c>
      <c r="W13" s="14">
        <f t="shared" si="12"/>
        <v>24</v>
      </c>
      <c r="X13" s="14">
        <v>89</v>
      </c>
      <c r="Y13" s="4">
        <f t="shared" si="5"/>
        <v>9</v>
      </c>
      <c r="Z13" s="14">
        <v>2</v>
      </c>
      <c r="AA13" s="14">
        <f t="shared" si="13"/>
        <v>18</v>
      </c>
      <c r="AB13" s="14">
        <v>96</v>
      </c>
      <c r="AC13" s="4">
        <f t="shared" si="6"/>
        <v>10</v>
      </c>
      <c r="AD13" s="14">
        <v>2</v>
      </c>
      <c r="AE13" s="14">
        <f t="shared" si="14"/>
        <v>20</v>
      </c>
      <c r="AF13" s="14">
        <v>93</v>
      </c>
      <c r="AG13" s="4">
        <f t="shared" si="7"/>
        <v>10</v>
      </c>
      <c r="AH13" s="14">
        <v>1</v>
      </c>
      <c r="AI13" s="14">
        <f t="shared" si="15"/>
        <v>10</v>
      </c>
      <c r="AJ13" s="2">
        <f t="shared" si="16"/>
        <v>177</v>
      </c>
      <c r="AK13" s="3">
        <f t="shared" si="17"/>
        <v>8.85</v>
      </c>
      <c r="AL13" s="10">
        <f t="shared" si="18"/>
        <v>20</v>
      </c>
    </row>
    <row r="14" spans="1:38" ht="24.95" customHeight="1" x14ac:dyDescent="0.25">
      <c r="A14" s="1">
        <v>13</v>
      </c>
      <c r="B14" s="1" t="s">
        <v>15</v>
      </c>
      <c r="C14" s="1" t="s">
        <v>58</v>
      </c>
      <c r="D14" s="14">
        <v>78</v>
      </c>
      <c r="E14" s="4">
        <f t="shared" si="0"/>
        <v>8</v>
      </c>
      <c r="F14" s="14">
        <v>3</v>
      </c>
      <c r="G14" s="14">
        <f t="shared" si="8"/>
        <v>24</v>
      </c>
      <c r="H14" s="14">
        <v>74</v>
      </c>
      <c r="I14" s="4">
        <f t="shared" si="1"/>
        <v>8</v>
      </c>
      <c r="J14" s="14">
        <v>3</v>
      </c>
      <c r="K14" s="14">
        <f t="shared" si="9"/>
        <v>24</v>
      </c>
      <c r="L14" s="14">
        <v>81</v>
      </c>
      <c r="M14" s="4">
        <f t="shared" si="2"/>
        <v>9</v>
      </c>
      <c r="N14" s="14">
        <v>3</v>
      </c>
      <c r="O14" s="14">
        <f t="shared" si="10"/>
        <v>27</v>
      </c>
      <c r="P14" s="14">
        <v>82</v>
      </c>
      <c r="Q14" s="4">
        <f t="shared" si="3"/>
        <v>9</v>
      </c>
      <c r="R14" s="14">
        <v>3</v>
      </c>
      <c r="S14" s="14">
        <f t="shared" si="11"/>
        <v>27</v>
      </c>
      <c r="T14" s="14">
        <v>70</v>
      </c>
      <c r="U14" s="4">
        <f t="shared" si="4"/>
        <v>8</v>
      </c>
      <c r="V14" s="14">
        <v>3</v>
      </c>
      <c r="W14" s="14">
        <f t="shared" si="12"/>
        <v>24</v>
      </c>
      <c r="X14" s="14">
        <v>87</v>
      </c>
      <c r="Y14" s="4">
        <f t="shared" si="5"/>
        <v>9</v>
      </c>
      <c r="Z14" s="14">
        <v>2</v>
      </c>
      <c r="AA14" s="14">
        <f t="shared" si="13"/>
        <v>18</v>
      </c>
      <c r="AB14" s="14">
        <v>95</v>
      </c>
      <c r="AC14" s="4">
        <f t="shared" si="6"/>
        <v>10</v>
      </c>
      <c r="AD14" s="14">
        <v>2</v>
      </c>
      <c r="AE14" s="14">
        <f t="shared" si="14"/>
        <v>20</v>
      </c>
      <c r="AF14" s="14">
        <v>94</v>
      </c>
      <c r="AG14" s="4">
        <f t="shared" si="7"/>
        <v>10</v>
      </c>
      <c r="AH14" s="14">
        <v>1</v>
      </c>
      <c r="AI14" s="14">
        <f t="shared" si="15"/>
        <v>10</v>
      </c>
      <c r="AJ14" s="2">
        <f t="shared" si="16"/>
        <v>174</v>
      </c>
      <c r="AK14" s="3">
        <f t="shared" si="17"/>
        <v>8.6999999999999993</v>
      </c>
      <c r="AL14" s="10">
        <f t="shared" si="18"/>
        <v>20</v>
      </c>
    </row>
    <row r="15" spans="1:38" ht="24.95" customHeight="1" x14ac:dyDescent="0.25">
      <c r="A15" s="1">
        <v>14</v>
      </c>
      <c r="B15" s="1" t="s">
        <v>16</v>
      </c>
      <c r="C15" s="1" t="s">
        <v>59</v>
      </c>
      <c r="D15" s="14">
        <v>60</v>
      </c>
      <c r="E15" s="4">
        <f t="shared" si="0"/>
        <v>7</v>
      </c>
      <c r="F15" s="14">
        <v>3</v>
      </c>
      <c r="G15" s="14">
        <f t="shared" si="8"/>
        <v>21</v>
      </c>
      <c r="H15" s="14">
        <v>57</v>
      </c>
      <c r="I15" s="4">
        <f t="shared" si="1"/>
        <v>6</v>
      </c>
      <c r="J15" s="14">
        <v>3</v>
      </c>
      <c r="K15" s="14">
        <f t="shared" si="9"/>
        <v>18</v>
      </c>
      <c r="L15" s="14">
        <v>62</v>
      </c>
      <c r="M15" s="4">
        <f t="shared" si="2"/>
        <v>7</v>
      </c>
      <c r="N15" s="14">
        <v>3</v>
      </c>
      <c r="O15" s="14">
        <f t="shared" si="10"/>
        <v>21</v>
      </c>
      <c r="P15" s="14">
        <v>54</v>
      </c>
      <c r="Q15" s="4">
        <f t="shared" si="3"/>
        <v>6</v>
      </c>
      <c r="R15" s="14">
        <v>3</v>
      </c>
      <c r="S15" s="14">
        <f t="shared" si="11"/>
        <v>18</v>
      </c>
      <c r="T15" s="14">
        <v>54</v>
      </c>
      <c r="U15" s="4">
        <f t="shared" si="4"/>
        <v>6</v>
      </c>
      <c r="V15" s="14">
        <v>3</v>
      </c>
      <c r="W15" s="14">
        <f t="shared" si="12"/>
        <v>18</v>
      </c>
      <c r="X15" s="14">
        <v>77</v>
      </c>
      <c r="Y15" s="4">
        <f t="shared" si="5"/>
        <v>8</v>
      </c>
      <c r="Z15" s="14">
        <v>2</v>
      </c>
      <c r="AA15" s="14">
        <f t="shared" si="13"/>
        <v>16</v>
      </c>
      <c r="AB15" s="14">
        <v>93</v>
      </c>
      <c r="AC15" s="4">
        <f t="shared" si="6"/>
        <v>10</v>
      </c>
      <c r="AD15" s="14">
        <v>2</v>
      </c>
      <c r="AE15" s="14">
        <f t="shared" si="14"/>
        <v>20</v>
      </c>
      <c r="AF15" s="14">
        <v>91</v>
      </c>
      <c r="AG15" s="4">
        <f t="shared" si="7"/>
        <v>10</v>
      </c>
      <c r="AH15" s="14">
        <v>1</v>
      </c>
      <c r="AI15" s="14">
        <f t="shared" si="15"/>
        <v>10</v>
      </c>
      <c r="AJ15" s="2">
        <f t="shared" si="16"/>
        <v>142</v>
      </c>
      <c r="AK15" s="3">
        <f t="shared" si="17"/>
        <v>7.1</v>
      </c>
      <c r="AL15" s="10">
        <f t="shared" si="18"/>
        <v>20</v>
      </c>
    </row>
    <row r="16" spans="1:38" ht="24.95" customHeight="1" x14ac:dyDescent="0.25">
      <c r="A16" s="1">
        <v>15</v>
      </c>
      <c r="B16" s="1" t="s">
        <v>17</v>
      </c>
      <c r="C16" s="1" t="s">
        <v>60</v>
      </c>
      <c r="D16" s="14">
        <v>87</v>
      </c>
      <c r="E16" s="4">
        <f t="shared" si="0"/>
        <v>9</v>
      </c>
      <c r="F16" s="14">
        <v>3</v>
      </c>
      <c r="G16" s="14">
        <f t="shared" si="8"/>
        <v>27</v>
      </c>
      <c r="H16" s="14">
        <v>76</v>
      </c>
      <c r="I16" s="4">
        <f t="shared" si="1"/>
        <v>8</v>
      </c>
      <c r="J16" s="14">
        <v>3</v>
      </c>
      <c r="K16" s="14">
        <f t="shared" si="9"/>
        <v>24</v>
      </c>
      <c r="L16" s="14">
        <v>89</v>
      </c>
      <c r="M16" s="4">
        <f t="shared" si="2"/>
        <v>9</v>
      </c>
      <c r="N16" s="14">
        <v>3</v>
      </c>
      <c r="O16" s="14">
        <f t="shared" si="10"/>
        <v>27</v>
      </c>
      <c r="P16" s="14">
        <v>68</v>
      </c>
      <c r="Q16" s="4">
        <f t="shared" si="3"/>
        <v>7</v>
      </c>
      <c r="R16" s="14">
        <v>3</v>
      </c>
      <c r="S16" s="14">
        <f t="shared" si="11"/>
        <v>21</v>
      </c>
      <c r="T16" s="14">
        <v>80</v>
      </c>
      <c r="U16" s="4">
        <f t="shared" si="4"/>
        <v>9</v>
      </c>
      <c r="V16" s="14">
        <v>3</v>
      </c>
      <c r="W16" s="14">
        <f t="shared" si="12"/>
        <v>27</v>
      </c>
      <c r="X16" s="14">
        <v>89</v>
      </c>
      <c r="Y16" s="4">
        <f t="shared" si="5"/>
        <v>9</v>
      </c>
      <c r="Z16" s="14">
        <v>2</v>
      </c>
      <c r="AA16" s="14">
        <f t="shared" si="13"/>
        <v>18</v>
      </c>
      <c r="AB16" s="14">
        <v>96</v>
      </c>
      <c r="AC16" s="4">
        <f t="shared" si="6"/>
        <v>10</v>
      </c>
      <c r="AD16" s="14">
        <v>2</v>
      </c>
      <c r="AE16" s="14">
        <f t="shared" si="14"/>
        <v>20</v>
      </c>
      <c r="AF16" s="14">
        <v>93</v>
      </c>
      <c r="AG16" s="4">
        <f t="shared" si="7"/>
        <v>10</v>
      </c>
      <c r="AH16" s="14">
        <v>1</v>
      </c>
      <c r="AI16" s="14">
        <f t="shared" si="15"/>
        <v>10</v>
      </c>
      <c r="AJ16" s="2">
        <f t="shared" si="16"/>
        <v>174</v>
      </c>
      <c r="AK16" s="3">
        <f t="shared" si="17"/>
        <v>8.6999999999999993</v>
      </c>
      <c r="AL16" s="10">
        <f t="shared" si="18"/>
        <v>20</v>
      </c>
    </row>
    <row r="17" spans="1:38" ht="24.95" customHeight="1" x14ac:dyDescent="0.25">
      <c r="A17" s="1">
        <v>16</v>
      </c>
      <c r="B17" s="1" t="s">
        <v>18</v>
      </c>
      <c r="C17" s="1" t="s">
        <v>61</v>
      </c>
      <c r="D17" s="14">
        <v>81</v>
      </c>
      <c r="E17" s="4">
        <f t="shared" si="0"/>
        <v>9</v>
      </c>
      <c r="F17" s="14">
        <v>3</v>
      </c>
      <c r="G17" s="14">
        <f t="shared" si="8"/>
        <v>27</v>
      </c>
      <c r="H17" s="14">
        <v>77</v>
      </c>
      <c r="I17" s="4">
        <f t="shared" si="1"/>
        <v>8</v>
      </c>
      <c r="J17" s="14">
        <v>3</v>
      </c>
      <c r="K17" s="14">
        <f t="shared" si="9"/>
        <v>24</v>
      </c>
      <c r="L17" s="14">
        <v>87</v>
      </c>
      <c r="M17" s="4">
        <f t="shared" si="2"/>
        <v>9</v>
      </c>
      <c r="N17" s="14">
        <v>3</v>
      </c>
      <c r="O17" s="14">
        <f t="shared" si="10"/>
        <v>27</v>
      </c>
      <c r="P17" s="14">
        <v>93</v>
      </c>
      <c r="Q17" s="4">
        <f t="shared" si="3"/>
        <v>10</v>
      </c>
      <c r="R17" s="14">
        <v>3</v>
      </c>
      <c r="S17" s="14">
        <f t="shared" si="11"/>
        <v>30</v>
      </c>
      <c r="T17" s="14">
        <v>73</v>
      </c>
      <c r="U17" s="4">
        <f t="shared" si="4"/>
        <v>8</v>
      </c>
      <c r="V17" s="14">
        <v>3</v>
      </c>
      <c r="W17" s="14">
        <f t="shared" si="12"/>
        <v>24</v>
      </c>
      <c r="X17" s="14">
        <v>94</v>
      </c>
      <c r="Y17" s="4">
        <f t="shared" si="5"/>
        <v>10</v>
      </c>
      <c r="Z17" s="14">
        <v>2</v>
      </c>
      <c r="AA17" s="14">
        <f t="shared" si="13"/>
        <v>20</v>
      </c>
      <c r="AB17" s="14">
        <v>99</v>
      </c>
      <c r="AC17" s="4">
        <f t="shared" si="6"/>
        <v>10</v>
      </c>
      <c r="AD17" s="14">
        <v>2</v>
      </c>
      <c r="AE17" s="14">
        <f t="shared" si="14"/>
        <v>20</v>
      </c>
      <c r="AF17" s="14">
        <v>95</v>
      </c>
      <c r="AG17" s="4">
        <f t="shared" si="7"/>
        <v>10</v>
      </c>
      <c r="AH17" s="14">
        <v>1</v>
      </c>
      <c r="AI17" s="14">
        <f t="shared" si="15"/>
        <v>10</v>
      </c>
      <c r="AJ17" s="2">
        <f t="shared" si="16"/>
        <v>182</v>
      </c>
      <c r="AK17" s="3">
        <f t="shared" si="17"/>
        <v>9.1</v>
      </c>
      <c r="AL17" s="10">
        <f t="shared" si="18"/>
        <v>20</v>
      </c>
    </row>
    <row r="18" spans="1:38" ht="24.95" customHeight="1" x14ac:dyDescent="0.25">
      <c r="A18" s="1">
        <v>17</v>
      </c>
      <c r="B18" s="1" t="s">
        <v>19</v>
      </c>
      <c r="C18" s="1" t="s">
        <v>62</v>
      </c>
      <c r="D18" s="14">
        <v>53</v>
      </c>
      <c r="E18" s="4">
        <f t="shared" si="0"/>
        <v>6</v>
      </c>
      <c r="F18" s="14">
        <v>3</v>
      </c>
      <c r="G18" s="14">
        <f t="shared" si="8"/>
        <v>18</v>
      </c>
      <c r="H18" s="14">
        <v>57</v>
      </c>
      <c r="I18" s="4">
        <f t="shared" si="1"/>
        <v>6</v>
      </c>
      <c r="J18" s="14">
        <v>3</v>
      </c>
      <c r="K18" s="14">
        <f t="shared" si="9"/>
        <v>18</v>
      </c>
      <c r="L18" s="14">
        <v>72</v>
      </c>
      <c r="M18" s="4">
        <f t="shared" si="2"/>
        <v>8</v>
      </c>
      <c r="N18" s="14">
        <v>3</v>
      </c>
      <c r="O18" s="14">
        <f t="shared" si="10"/>
        <v>24</v>
      </c>
      <c r="P18" s="14">
        <v>57</v>
      </c>
      <c r="Q18" s="4">
        <f t="shared" si="3"/>
        <v>6</v>
      </c>
      <c r="R18" s="14">
        <v>3</v>
      </c>
      <c r="S18" s="14">
        <f t="shared" si="11"/>
        <v>18</v>
      </c>
      <c r="T18" s="14">
        <v>54</v>
      </c>
      <c r="U18" s="4">
        <f t="shared" si="4"/>
        <v>6</v>
      </c>
      <c r="V18" s="14">
        <v>3</v>
      </c>
      <c r="W18" s="14">
        <f t="shared" si="12"/>
        <v>18</v>
      </c>
      <c r="X18" s="14">
        <v>86</v>
      </c>
      <c r="Y18" s="4">
        <f t="shared" si="5"/>
        <v>9</v>
      </c>
      <c r="Z18" s="14">
        <v>2</v>
      </c>
      <c r="AA18" s="14">
        <f t="shared" si="13"/>
        <v>18</v>
      </c>
      <c r="AB18" s="14">
        <v>94</v>
      </c>
      <c r="AC18" s="4">
        <f t="shared" si="6"/>
        <v>10</v>
      </c>
      <c r="AD18" s="14">
        <v>2</v>
      </c>
      <c r="AE18" s="14">
        <f t="shared" si="14"/>
        <v>20</v>
      </c>
      <c r="AF18" s="14">
        <v>95</v>
      </c>
      <c r="AG18" s="4">
        <f t="shared" si="7"/>
        <v>10</v>
      </c>
      <c r="AH18" s="14">
        <v>1</v>
      </c>
      <c r="AI18" s="14">
        <f t="shared" si="15"/>
        <v>10</v>
      </c>
      <c r="AJ18" s="2">
        <f t="shared" si="16"/>
        <v>144</v>
      </c>
      <c r="AK18" s="3">
        <f t="shared" si="17"/>
        <v>7.2</v>
      </c>
      <c r="AL18" s="10">
        <f t="shared" si="18"/>
        <v>20</v>
      </c>
    </row>
    <row r="19" spans="1:38" ht="24.95" customHeight="1" x14ac:dyDescent="0.25">
      <c r="A19" s="1">
        <v>18</v>
      </c>
      <c r="B19" s="1" t="s">
        <v>20</v>
      </c>
      <c r="C19" s="1" t="s">
        <v>63</v>
      </c>
      <c r="D19" s="14">
        <v>83</v>
      </c>
      <c r="E19" s="4">
        <f t="shared" si="0"/>
        <v>9</v>
      </c>
      <c r="F19" s="14">
        <v>3</v>
      </c>
      <c r="G19" s="14">
        <f t="shared" si="8"/>
        <v>27</v>
      </c>
      <c r="H19" s="14">
        <v>91</v>
      </c>
      <c r="I19" s="4">
        <f t="shared" si="1"/>
        <v>10</v>
      </c>
      <c r="J19" s="14">
        <v>3</v>
      </c>
      <c r="K19" s="14">
        <f t="shared" si="9"/>
        <v>30</v>
      </c>
      <c r="L19" s="14">
        <v>91</v>
      </c>
      <c r="M19" s="4">
        <f t="shared" si="2"/>
        <v>10</v>
      </c>
      <c r="N19" s="14">
        <v>3</v>
      </c>
      <c r="O19" s="14">
        <f t="shared" si="10"/>
        <v>30</v>
      </c>
      <c r="P19" s="14">
        <v>84</v>
      </c>
      <c r="Q19" s="4">
        <f t="shared" si="3"/>
        <v>9</v>
      </c>
      <c r="R19" s="14">
        <v>3</v>
      </c>
      <c r="S19" s="14">
        <f t="shared" si="11"/>
        <v>27</v>
      </c>
      <c r="T19" s="14">
        <v>72</v>
      </c>
      <c r="U19" s="4">
        <f t="shared" si="4"/>
        <v>8</v>
      </c>
      <c r="V19" s="14">
        <v>3</v>
      </c>
      <c r="W19" s="14">
        <f t="shared" si="12"/>
        <v>24</v>
      </c>
      <c r="X19" s="14">
        <v>84</v>
      </c>
      <c r="Y19" s="4">
        <f t="shared" si="5"/>
        <v>9</v>
      </c>
      <c r="Z19" s="14">
        <v>2</v>
      </c>
      <c r="AA19" s="14">
        <f t="shared" si="13"/>
        <v>18</v>
      </c>
      <c r="AB19" s="14">
        <v>92</v>
      </c>
      <c r="AC19" s="4">
        <f t="shared" si="6"/>
        <v>10</v>
      </c>
      <c r="AD19" s="14">
        <v>2</v>
      </c>
      <c r="AE19" s="14">
        <f t="shared" si="14"/>
        <v>20</v>
      </c>
      <c r="AF19" s="14">
        <v>97</v>
      </c>
      <c r="AG19" s="4">
        <f t="shared" si="7"/>
        <v>10</v>
      </c>
      <c r="AH19" s="14">
        <v>1</v>
      </c>
      <c r="AI19" s="14">
        <f t="shared" si="15"/>
        <v>10</v>
      </c>
      <c r="AJ19" s="2">
        <f t="shared" si="16"/>
        <v>186</v>
      </c>
      <c r="AK19" s="3">
        <f t="shared" si="17"/>
        <v>9.3000000000000007</v>
      </c>
      <c r="AL19" s="10">
        <f t="shared" si="18"/>
        <v>20</v>
      </c>
    </row>
    <row r="20" spans="1:38" ht="24.95" customHeight="1" x14ac:dyDescent="0.25">
      <c r="A20" s="1">
        <v>19</v>
      </c>
      <c r="B20" s="1" t="s">
        <v>21</v>
      </c>
      <c r="C20" s="1" t="s">
        <v>64</v>
      </c>
      <c r="D20" s="14">
        <v>70</v>
      </c>
      <c r="E20" s="4">
        <f t="shared" si="0"/>
        <v>8</v>
      </c>
      <c r="F20" s="14">
        <v>3</v>
      </c>
      <c r="G20" s="14">
        <f t="shared" si="8"/>
        <v>24</v>
      </c>
      <c r="H20" s="14">
        <v>66</v>
      </c>
      <c r="I20" s="4">
        <f t="shared" si="1"/>
        <v>7</v>
      </c>
      <c r="J20" s="14">
        <v>3</v>
      </c>
      <c r="K20" s="14">
        <f t="shared" si="9"/>
        <v>21</v>
      </c>
      <c r="L20" s="14">
        <v>81</v>
      </c>
      <c r="M20" s="4">
        <f t="shared" si="2"/>
        <v>9</v>
      </c>
      <c r="N20" s="14">
        <v>3</v>
      </c>
      <c r="O20" s="14">
        <f t="shared" si="10"/>
        <v>27</v>
      </c>
      <c r="P20" s="14">
        <v>69</v>
      </c>
      <c r="Q20" s="4">
        <f t="shared" si="3"/>
        <v>7</v>
      </c>
      <c r="R20" s="14">
        <v>3</v>
      </c>
      <c r="S20" s="14">
        <f t="shared" si="11"/>
        <v>21</v>
      </c>
      <c r="T20" s="14">
        <v>69</v>
      </c>
      <c r="U20" s="4">
        <f t="shared" si="4"/>
        <v>7</v>
      </c>
      <c r="V20" s="14">
        <v>3</v>
      </c>
      <c r="W20" s="14">
        <f t="shared" si="12"/>
        <v>21</v>
      </c>
      <c r="X20" s="14">
        <v>89</v>
      </c>
      <c r="Y20" s="4">
        <f t="shared" si="5"/>
        <v>9</v>
      </c>
      <c r="Z20" s="14">
        <v>2</v>
      </c>
      <c r="AA20" s="14">
        <f t="shared" si="13"/>
        <v>18</v>
      </c>
      <c r="AB20" s="14">
        <v>97</v>
      </c>
      <c r="AC20" s="4">
        <f t="shared" si="6"/>
        <v>10</v>
      </c>
      <c r="AD20" s="14">
        <v>2</v>
      </c>
      <c r="AE20" s="14">
        <f t="shared" si="14"/>
        <v>20</v>
      </c>
      <c r="AF20" s="14">
        <v>92</v>
      </c>
      <c r="AG20" s="4">
        <f t="shared" si="7"/>
        <v>10</v>
      </c>
      <c r="AH20" s="14">
        <v>1</v>
      </c>
      <c r="AI20" s="14">
        <f t="shared" si="15"/>
        <v>10</v>
      </c>
      <c r="AJ20" s="2">
        <f t="shared" si="16"/>
        <v>162</v>
      </c>
      <c r="AK20" s="3">
        <f t="shared" si="17"/>
        <v>8.1</v>
      </c>
      <c r="AL20" s="10">
        <f t="shared" si="18"/>
        <v>20</v>
      </c>
    </row>
    <row r="21" spans="1:38" ht="24.95" customHeight="1" x14ac:dyDescent="0.25">
      <c r="A21" s="1">
        <v>20</v>
      </c>
      <c r="B21" s="1" t="s">
        <v>22</v>
      </c>
      <c r="C21" s="1" t="s">
        <v>65</v>
      </c>
      <c r="D21" s="14">
        <v>74</v>
      </c>
      <c r="E21" s="4">
        <f t="shared" si="0"/>
        <v>8</v>
      </c>
      <c r="F21" s="14">
        <v>3</v>
      </c>
      <c r="G21" s="14">
        <f t="shared" si="8"/>
        <v>24</v>
      </c>
      <c r="H21" s="14">
        <v>82</v>
      </c>
      <c r="I21" s="4">
        <f t="shared" si="1"/>
        <v>9</v>
      </c>
      <c r="J21" s="14">
        <v>3</v>
      </c>
      <c r="K21" s="14">
        <f t="shared" si="9"/>
        <v>27</v>
      </c>
      <c r="L21" s="14">
        <v>92</v>
      </c>
      <c r="M21" s="4">
        <f t="shared" si="2"/>
        <v>10</v>
      </c>
      <c r="N21" s="14">
        <v>3</v>
      </c>
      <c r="O21" s="14">
        <f t="shared" si="10"/>
        <v>30</v>
      </c>
      <c r="P21" s="14">
        <v>83</v>
      </c>
      <c r="Q21" s="4">
        <f t="shared" si="3"/>
        <v>9</v>
      </c>
      <c r="R21" s="14">
        <v>3</v>
      </c>
      <c r="S21" s="14">
        <f t="shared" si="11"/>
        <v>27</v>
      </c>
      <c r="T21" s="14">
        <v>68</v>
      </c>
      <c r="U21" s="4">
        <f t="shared" si="4"/>
        <v>7</v>
      </c>
      <c r="V21" s="14">
        <v>3</v>
      </c>
      <c r="W21" s="14">
        <f t="shared" si="12"/>
        <v>21</v>
      </c>
      <c r="X21" s="14">
        <v>92</v>
      </c>
      <c r="Y21" s="4">
        <f t="shared" si="5"/>
        <v>10</v>
      </c>
      <c r="Z21" s="14">
        <v>2</v>
      </c>
      <c r="AA21" s="14">
        <f t="shared" si="13"/>
        <v>20</v>
      </c>
      <c r="AB21" s="14">
        <v>94</v>
      </c>
      <c r="AC21" s="4">
        <f t="shared" si="6"/>
        <v>10</v>
      </c>
      <c r="AD21" s="14">
        <v>2</v>
      </c>
      <c r="AE21" s="14">
        <f t="shared" si="14"/>
        <v>20</v>
      </c>
      <c r="AF21" s="14">
        <v>92</v>
      </c>
      <c r="AG21" s="4">
        <f t="shared" si="7"/>
        <v>10</v>
      </c>
      <c r="AH21" s="14">
        <v>1</v>
      </c>
      <c r="AI21" s="14">
        <f t="shared" si="15"/>
        <v>10</v>
      </c>
      <c r="AJ21" s="2">
        <f t="shared" si="16"/>
        <v>179</v>
      </c>
      <c r="AK21" s="3">
        <f t="shared" si="17"/>
        <v>8.9499999999999993</v>
      </c>
      <c r="AL21" s="10">
        <f t="shared" si="18"/>
        <v>20</v>
      </c>
    </row>
    <row r="22" spans="1:38" ht="24.95" customHeight="1" x14ac:dyDescent="0.25">
      <c r="A22" s="1">
        <v>21</v>
      </c>
      <c r="B22" s="1" t="s">
        <v>23</v>
      </c>
      <c r="C22" s="1" t="s">
        <v>66</v>
      </c>
      <c r="D22" s="14">
        <v>73</v>
      </c>
      <c r="E22" s="4">
        <f t="shared" si="0"/>
        <v>8</v>
      </c>
      <c r="F22" s="14">
        <v>3</v>
      </c>
      <c r="G22" s="14">
        <f t="shared" si="8"/>
        <v>24</v>
      </c>
      <c r="H22" s="14">
        <v>70</v>
      </c>
      <c r="I22" s="4">
        <f t="shared" si="1"/>
        <v>8</v>
      </c>
      <c r="J22" s="14">
        <v>3</v>
      </c>
      <c r="K22" s="14">
        <f t="shared" si="9"/>
        <v>24</v>
      </c>
      <c r="L22" s="14">
        <v>76</v>
      </c>
      <c r="M22" s="4">
        <f t="shared" si="2"/>
        <v>8</v>
      </c>
      <c r="N22" s="14">
        <v>3</v>
      </c>
      <c r="O22" s="14">
        <f t="shared" si="10"/>
        <v>24</v>
      </c>
      <c r="P22" s="14">
        <v>49</v>
      </c>
      <c r="Q22" s="4">
        <f t="shared" si="3"/>
        <v>6</v>
      </c>
      <c r="R22" s="14">
        <v>3</v>
      </c>
      <c r="S22" s="14">
        <f t="shared" si="11"/>
        <v>18</v>
      </c>
      <c r="T22" s="14">
        <v>66</v>
      </c>
      <c r="U22" s="4">
        <f t="shared" si="4"/>
        <v>7</v>
      </c>
      <c r="V22" s="14">
        <v>3</v>
      </c>
      <c r="W22" s="14">
        <f t="shared" si="12"/>
        <v>21</v>
      </c>
      <c r="X22" s="14">
        <v>90</v>
      </c>
      <c r="Y22" s="4">
        <f t="shared" si="5"/>
        <v>10</v>
      </c>
      <c r="Z22" s="14">
        <v>2</v>
      </c>
      <c r="AA22" s="14">
        <f t="shared" si="13"/>
        <v>20</v>
      </c>
      <c r="AB22" s="14">
        <v>96</v>
      </c>
      <c r="AC22" s="4">
        <f t="shared" si="6"/>
        <v>10</v>
      </c>
      <c r="AD22" s="14">
        <v>2</v>
      </c>
      <c r="AE22" s="14">
        <f t="shared" si="14"/>
        <v>20</v>
      </c>
      <c r="AF22" s="14">
        <v>91</v>
      </c>
      <c r="AG22" s="4">
        <f t="shared" si="7"/>
        <v>10</v>
      </c>
      <c r="AH22" s="14">
        <v>1</v>
      </c>
      <c r="AI22" s="14">
        <f t="shared" si="15"/>
        <v>10</v>
      </c>
      <c r="AJ22" s="2">
        <f t="shared" si="16"/>
        <v>161</v>
      </c>
      <c r="AK22" s="3">
        <f t="shared" si="17"/>
        <v>8.0500000000000007</v>
      </c>
      <c r="AL22" s="10">
        <f t="shared" si="18"/>
        <v>20</v>
      </c>
    </row>
    <row r="23" spans="1:38" ht="24.95" customHeight="1" x14ac:dyDescent="0.25">
      <c r="A23" s="1">
        <v>22</v>
      </c>
      <c r="B23" s="1" t="s">
        <v>24</v>
      </c>
      <c r="C23" s="1" t="s">
        <v>67</v>
      </c>
      <c r="D23" s="14">
        <v>64</v>
      </c>
      <c r="E23" s="4">
        <f t="shared" si="0"/>
        <v>7</v>
      </c>
      <c r="F23" s="14">
        <v>3</v>
      </c>
      <c r="G23" s="14">
        <f t="shared" si="8"/>
        <v>21</v>
      </c>
      <c r="H23" s="14">
        <v>72</v>
      </c>
      <c r="I23" s="4">
        <f t="shared" si="1"/>
        <v>8</v>
      </c>
      <c r="J23" s="14">
        <v>3</v>
      </c>
      <c r="K23" s="14">
        <f t="shared" si="9"/>
        <v>24</v>
      </c>
      <c r="L23" s="14">
        <v>61</v>
      </c>
      <c r="M23" s="4">
        <f t="shared" si="2"/>
        <v>7</v>
      </c>
      <c r="N23" s="14">
        <v>3</v>
      </c>
      <c r="O23" s="14">
        <f t="shared" si="10"/>
        <v>21</v>
      </c>
      <c r="P23" s="14">
        <v>81</v>
      </c>
      <c r="Q23" s="4">
        <f t="shared" si="3"/>
        <v>9</v>
      </c>
      <c r="R23" s="14">
        <v>3</v>
      </c>
      <c r="S23" s="14">
        <f t="shared" si="11"/>
        <v>27</v>
      </c>
      <c r="T23" s="14">
        <v>82</v>
      </c>
      <c r="U23" s="4">
        <f t="shared" si="4"/>
        <v>9</v>
      </c>
      <c r="V23" s="14">
        <v>3</v>
      </c>
      <c r="W23" s="14">
        <f t="shared" si="12"/>
        <v>27</v>
      </c>
      <c r="X23" s="14">
        <v>87</v>
      </c>
      <c r="Y23" s="4">
        <f t="shared" si="5"/>
        <v>9</v>
      </c>
      <c r="Z23" s="14">
        <v>2</v>
      </c>
      <c r="AA23" s="14">
        <f t="shared" si="13"/>
        <v>18</v>
      </c>
      <c r="AB23" s="14">
        <v>94</v>
      </c>
      <c r="AC23" s="4">
        <f t="shared" si="6"/>
        <v>10</v>
      </c>
      <c r="AD23" s="14">
        <v>2</v>
      </c>
      <c r="AE23" s="14">
        <f t="shared" si="14"/>
        <v>20</v>
      </c>
      <c r="AF23" s="14">
        <v>91</v>
      </c>
      <c r="AG23" s="4">
        <f t="shared" si="7"/>
        <v>10</v>
      </c>
      <c r="AH23" s="14">
        <v>1</v>
      </c>
      <c r="AI23" s="14">
        <f t="shared" si="15"/>
        <v>10</v>
      </c>
      <c r="AJ23" s="2">
        <f t="shared" si="16"/>
        <v>168</v>
      </c>
      <c r="AK23" s="3">
        <f t="shared" si="17"/>
        <v>8.4</v>
      </c>
      <c r="AL23" s="10">
        <f t="shared" si="18"/>
        <v>20</v>
      </c>
    </row>
    <row r="24" spans="1:38" ht="24.95" customHeight="1" x14ac:dyDescent="0.25">
      <c r="A24" s="1">
        <v>23</v>
      </c>
      <c r="B24" s="1" t="s">
        <v>25</v>
      </c>
      <c r="C24" s="1" t="s">
        <v>68</v>
      </c>
      <c r="D24" s="14">
        <v>51</v>
      </c>
      <c r="E24" s="4">
        <f t="shared" si="0"/>
        <v>6</v>
      </c>
      <c r="F24" s="14">
        <v>3</v>
      </c>
      <c r="G24" s="14">
        <f t="shared" si="8"/>
        <v>18</v>
      </c>
      <c r="H24" s="14">
        <v>71</v>
      </c>
      <c r="I24" s="4">
        <f t="shared" si="1"/>
        <v>8</v>
      </c>
      <c r="J24" s="14">
        <v>3</v>
      </c>
      <c r="K24" s="14">
        <f t="shared" si="9"/>
        <v>24</v>
      </c>
      <c r="L24" s="14">
        <v>77</v>
      </c>
      <c r="M24" s="4">
        <f t="shared" si="2"/>
        <v>8</v>
      </c>
      <c r="N24" s="14">
        <v>3</v>
      </c>
      <c r="O24" s="14">
        <f t="shared" si="10"/>
        <v>24</v>
      </c>
      <c r="P24" s="14">
        <v>68</v>
      </c>
      <c r="Q24" s="4">
        <f t="shared" si="3"/>
        <v>7</v>
      </c>
      <c r="R24" s="14">
        <v>3</v>
      </c>
      <c r="S24" s="14">
        <f t="shared" si="11"/>
        <v>21</v>
      </c>
      <c r="T24" s="14">
        <v>65</v>
      </c>
      <c r="U24" s="4">
        <f t="shared" si="4"/>
        <v>7</v>
      </c>
      <c r="V24" s="14">
        <v>3</v>
      </c>
      <c r="W24" s="14">
        <f t="shared" si="12"/>
        <v>21</v>
      </c>
      <c r="X24" s="14">
        <v>79</v>
      </c>
      <c r="Y24" s="4">
        <f t="shared" si="5"/>
        <v>8</v>
      </c>
      <c r="Z24" s="14">
        <v>2</v>
      </c>
      <c r="AA24" s="14">
        <f t="shared" si="13"/>
        <v>16</v>
      </c>
      <c r="AB24" s="14">
        <v>93</v>
      </c>
      <c r="AC24" s="4">
        <f t="shared" si="6"/>
        <v>10</v>
      </c>
      <c r="AD24" s="14">
        <v>2</v>
      </c>
      <c r="AE24" s="14">
        <f t="shared" si="14"/>
        <v>20</v>
      </c>
      <c r="AF24" s="14">
        <v>92</v>
      </c>
      <c r="AG24" s="4">
        <f t="shared" si="7"/>
        <v>10</v>
      </c>
      <c r="AH24" s="14">
        <v>1</v>
      </c>
      <c r="AI24" s="14">
        <f t="shared" si="15"/>
        <v>10</v>
      </c>
      <c r="AJ24" s="2">
        <f t="shared" si="16"/>
        <v>154</v>
      </c>
      <c r="AK24" s="3">
        <f t="shared" si="17"/>
        <v>7.7</v>
      </c>
      <c r="AL24" s="10">
        <f t="shared" si="18"/>
        <v>20</v>
      </c>
    </row>
    <row r="25" spans="1:38" ht="24.95" customHeight="1" x14ac:dyDescent="0.25">
      <c r="A25" s="1">
        <v>24</v>
      </c>
      <c r="B25" s="1" t="s">
        <v>26</v>
      </c>
      <c r="C25" s="1" t="s">
        <v>69</v>
      </c>
      <c r="D25" s="14">
        <v>72</v>
      </c>
      <c r="E25" s="4">
        <f t="shared" si="0"/>
        <v>8</v>
      </c>
      <c r="F25" s="14">
        <v>3</v>
      </c>
      <c r="G25" s="14">
        <f t="shared" si="8"/>
        <v>24</v>
      </c>
      <c r="H25" s="14">
        <v>67</v>
      </c>
      <c r="I25" s="4">
        <f t="shared" si="1"/>
        <v>7</v>
      </c>
      <c r="J25" s="14">
        <v>3</v>
      </c>
      <c r="K25" s="14">
        <f t="shared" si="9"/>
        <v>21</v>
      </c>
      <c r="L25" s="14">
        <v>78</v>
      </c>
      <c r="M25" s="4">
        <f t="shared" si="2"/>
        <v>8</v>
      </c>
      <c r="N25" s="14">
        <v>3</v>
      </c>
      <c r="O25" s="14">
        <f t="shared" si="10"/>
        <v>24</v>
      </c>
      <c r="P25" s="14">
        <v>62</v>
      </c>
      <c r="Q25" s="4">
        <f t="shared" si="3"/>
        <v>7</v>
      </c>
      <c r="R25" s="14">
        <v>3</v>
      </c>
      <c r="S25" s="14">
        <f t="shared" si="11"/>
        <v>21</v>
      </c>
      <c r="T25" s="14">
        <v>59</v>
      </c>
      <c r="U25" s="4">
        <f t="shared" si="4"/>
        <v>6</v>
      </c>
      <c r="V25" s="14">
        <v>3</v>
      </c>
      <c r="W25" s="14">
        <f t="shared" si="12"/>
        <v>18</v>
      </c>
      <c r="X25" s="14">
        <v>80</v>
      </c>
      <c r="Y25" s="4">
        <f t="shared" si="5"/>
        <v>9</v>
      </c>
      <c r="Z25" s="14">
        <v>2</v>
      </c>
      <c r="AA25" s="14">
        <f t="shared" si="13"/>
        <v>18</v>
      </c>
      <c r="AB25" s="14">
        <v>97</v>
      </c>
      <c r="AC25" s="4">
        <f t="shared" si="6"/>
        <v>10</v>
      </c>
      <c r="AD25" s="14">
        <v>2</v>
      </c>
      <c r="AE25" s="14">
        <f t="shared" si="14"/>
        <v>20</v>
      </c>
      <c r="AF25" s="14">
        <v>97</v>
      </c>
      <c r="AG25" s="4">
        <f t="shared" si="7"/>
        <v>10</v>
      </c>
      <c r="AH25" s="14">
        <v>1</v>
      </c>
      <c r="AI25" s="14">
        <f t="shared" si="15"/>
        <v>10</v>
      </c>
      <c r="AJ25" s="2">
        <f t="shared" si="16"/>
        <v>156</v>
      </c>
      <c r="AK25" s="3">
        <f t="shared" si="17"/>
        <v>7.8</v>
      </c>
      <c r="AL25" s="10">
        <f t="shared" si="18"/>
        <v>20</v>
      </c>
    </row>
    <row r="26" spans="1:38" ht="24.95" customHeight="1" x14ac:dyDescent="0.25">
      <c r="A26" s="1">
        <v>25</v>
      </c>
      <c r="B26" s="1" t="s">
        <v>27</v>
      </c>
      <c r="C26" s="1" t="s">
        <v>70</v>
      </c>
      <c r="D26" s="14">
        <v>62</v>
      </c>
      <c r="E26" s="4">
        <f t="shared" si="0"/>
        <v>7</v>
      </c>
      <c r="F26" s="14">
        <v>3</v>
      </c>
      <c r="G26" s="14">
        <f t="shared" si="8"/>
        <v>21</v>
      </c>
      <c r="H26" s="14">
        <v>57</v>
      </c>
      <c r="I26" s="4">
        <f t="shared" si="1"/>
        <v>6</v>
      </c>
      <c r="J26" s="14">
        <v>3</v>
      </c>
      <c r="K26" s="14">
        <f t="shared" si="9"/>
        <v>18</v>
      </c>
      <c r="L26" s="14">
        <v>58</v>
      </c>
      <c r="M26" s="4">
        <f t="shared" si="2"/>
        <v>6</v>
      </c>
      <c r="N26" s="14">
        <v>3</v>
      </c>
      <c r="O26" s="14">
        <f t="shared" si="10"/>
        <v>18</v>
      </c>
      <c r="P26" s="14">
        <v>46</v>
      </c>
      <c r="Q26" s="4">
        <f t="shared" si="3"/>
        <v>6</v>
      </c>
      <c r="R26" s="14">
        <v>3</v>
      </c>
      <c r="S26" s="14">
        <f t="shared" si="11"/>
        <v>18</v>
      </c>
      <c r="T26" s="14">
        <v>49</v>
      </c>
      <c r="U26" s="4">
        <f t="shared" si="4"/>
        <v>6</v>
      </c>
      <c r="V26" s="14">
        <v>3</v>
      </c>
      <c r="W26" s="14">
        <f t="shared" si="12"/>
        <v>18</v>
      </c>
      <c r="X26" s="14">
        <v>83</v>
      </c>
      <c r="Y26" s="4">
        <f t="shared" si="5"/>
        <v>9</v>
      </c>
      <c r="Z26" s="14">
        <v>2</v>
      </c>
      <c r="AA26" s="14">
        <f t="shared" si="13"/>
        <v>18</v>
      </c>
      <c r="AB26" s="14">
        <v>90</v>
      </c>
      <c r="AC26" s="4">
        <f t="shared" si="6"/>
        <v>10</v>
      </c>
      <c r="AD26" s="14">
        <v>2</v>
      </c>
      <c r="AE26" s="14">
        <f t="shared" si="14"/>
        <v>20</v>
      </c>
      <c r="AF26" s="14">
        <v>92</v>
      </c>
      <c r="AG26" s="4">
        <f t="shared" si="7"/>
        <v>10</v>
      </c>
      <c r="AH26" s="14">
        <v>1</v>
      </c>
      <c r="AI26" s="14">
        <f t="shared" si="15"/>
        <v>10</v>
      </c>
      <c r="AJ26" s="2">
        <f t="shared" si="16"/>
        <v>141</v>
      </c>
      <c r="AK26" s="3">
        <f t="shared" si="17"/>
        <v>7.05</v>
      </c>
      <c r="AL26" s="10">
        <f t="shared" si="18"/>
        <v>20</v>
      </c>
    </row>
    <row r="27" spans="1:38" ht="24.95" customHeight="1" x14ac:dyDescent="0.25">
      <c r="A27" s="1">
        <v>26</v>
      </c>
      <c r="B27" s="1" t="s">
        <v>28</v>
      </c>
      <c r="C27" s="1" t="s">
        <v>71</v>
      </c>
      <c r="D27" s="14">
        <v>68</v>
      </c>
      <c r="E27" s="4">
        <f t="shared" si="0"/>
        <v>7</v>
      </c>
      <c r="F27" s="14">
        <v>3</v>
      </c>
      <c r="G27" s="14">
        <f t="shared" si="8"/>
        <v>21</v>
      </c>
      <c r="H27" s="14">
        <v>75</v>
      </c>
      <c r="I27" s="4">
        <f t="shared" si="1"/>
        <v>8</v>
      </c>
      <c r="J27" s="14">
        <v>3</v>
      </c>
      <c r="K27" s="14">
        <f t="shared" si="9"/>
        <v>24</v>
      </c>
      <c r="L27" s="14">
        <v>82</v>
      </c>
      <c r="M27" s="4">
        <f t="shared" si="2"/>
        <v>9</v>
      </c>
      <c r="N27" s="14">
        <v>3</v>
      </c>
      <c r="O27" s="14">
        <f t="shared" si="10"/>
        <v>27</v>
      </c>
      <c r="P27" s="14">
        <v>64</v>
      </c>
      <c r="Q27" s="4">
        <f t="shared" si="3"/>
        <v>7</v>
      </c>
      <c r="R27" s="14">
        <v>3</v>
      </c>
      <c r="S27" s="14">
        <f t="shared" si="11"/>
        <v>21</v>
      </c>
      <c r="T27" s="14">
        <v>57</v>
      </c>
      <c r="U27" s="4">
        <f t="shared" si="4"/>
        <v>6</v>
      </c>
      <c r="V27" s="14">
        <v>3</v>
      </c>
      <c r="W27" s="14">
        <f t="shared" si="12"/>
        <v>18</v>
      </c>
      <c r="X27" s="14">
        <v>78</v>
      </c>
      <c r="Y27" s="4">
        <f t="shared" si="5"/>
        <v>8</v>
      </c>
      <c r="Z27" s="14">
        <v>2</v>
      </c>
      <c r="AA27" s="14">
        <f t="shared" si="13"/>
        <v>16</v>
      </c>
      <c r="AB27" s="14">
        <v>88</v>
      </c>
      <c r="AC27" s="4">
        <f t="shared" si="6"/>
        <v>9</v>
      </c>
      <c r="AD27" s="14">
        <v>2</v>
      </c>
      <c r="AE27" s="14">
        <f t="shared" si="14"/>
        <v>18</v>
      </c>
      <c r="AF27" s="14">
        <v>91</v>
      </c>
      <c r="AG27" s="4">
        <f t="shared" si="7"/>
        <v>10</v>
      </c>
      <c r="AH27" s="14">
        <v>1</v>
      </c>
      <c r="AI27" s="14">
        <f t="shared" si="15"/>
        <v>10</v>
      </c>
      <c r="AJ27" s="2">
        <f t="shared" si="16"/>
        <v>155</v>
      </c>
      <c r="AK27" s="3">
        <f t="shared" si="17"/>
        <v>7.75</v>
      </c>
      <c r="AL27" s="10">
        <f t="shared" si="18"/>
        <v>20</v>
      </c>
    </row>
    <row r="28" spans="1:38" ht="24.95" customHeight="1" x14ac:dyDescent="0.25">
      <c r="A28" s="1">
        <v>27</v>
      </c>
      <c r="B28" s="1" t="s">
        <v>29</v>
      </c>
      <c r="C28" s="1" t="s">
        <v>72</v>
      </c>
      <c r="D28" s="14">
        <v>75</v>
      </c>
      <c r="E28" s="4">
        <f t="shared" si="0"/>
        <v>8</v>
      </c>
      <c r="F28" s="14">
        <v>3</v>
      </c>
      <c r="G28" s="14">
        <f t="shared" si="8"/>
        <v>24</v>
      </c>
      <c r="H28" s="14">
        <v>79</v>
      </c>
      <c r="I28" s="4">
        <f t="shared" si="1"/>
        <v>8</v>
      </c>
      <c r="J28" s="14">
        <v>3</v>
      </c>
      <c r="K28" s="14">
        <f t="shared" si="9"/>
        <v>24</v>
      </c>
      <c r="L28" s="14">
        <v>83</v>
      </c>
      <c r="M28" s="4">
        <f t="shared" si="2"/>
        <v>9</v>
      </c>
      <c r="N28" s="14">
        <v>3</v>
      </c>
      <c r="O28" s="14">
        <f t="shared" si="10"/>
        <v>27</v>
      </c>
      <c r="P28" s="14">
        <v>71</v>
      </c>
      <c r="Q28" s="4">
        <f t="shared" si="3"/>
        <v>8</v>
      </c>
      <c r="R28" s="14">
        <v>3</v>
      </c>
      <c r="S28" s="14">
        <f t="shared" si="11"/>
        <v>24</v>
      </c>
      <c r="T28" s="14">
        <v>72</v>
      </c>
      <c r="U28" s="4">
        <f t="shared" si="4"/>
        <v>8</v>
      </c>
      <c r="V28" s="14">
        <v>3</v>
      </c>
      <c r="W28" s="14">
        <f t="shared" si="12"/>
        <v>24</v>
      </c>
      <c r="X28" s="14">
        <v>86</v>
      </c>
      <c r="Y28" s="4">
        <f t="shared" si="5"/>
        <v>9</v>
      </c>
      <c r="Z28" s="14">
        <v>2</v>
      </c>
      <c r="AA28" s="14">
        <f t="shared" si="13"/>
        <v>18</v>
      </c>
      <c r="AB28" s="14">
        <v>94</v>
      </c>
      <c r="AC28" s="4">
        <f t="shared" si="6"/>
        <v>10</v>
      </c>
      <c r="AD28" s="14">
        <v>2</v>
      </c>
      <c r="AE28" s="14">
        <f t="shared" si="14"/>
        <v>20</v>
      </c>
      <c r="AF28" s="14">
        <v>95</v>
      </c>
      <c r="AG28" s="4">
        <f t="shared" si="7"/>
        <v>10</v>
      </c>
      <c r="AH28" s="14">
        <v>1</v>
      </c>
      <c r="AI28" s="14">
        <f t="shared" si="15"/>
        <v>10</v>
      </c>
      <c r="AJ28" s="2">
        <f t="shared" si="16"/>
        <v>171</v>
      </c>
      <c r="AK28" s="3">
        <f t="shared" si="17"/>
        <v>8.5500000000000007</v>
      </c>
      <c r="AL28" s="10">
        <f t="shared" si="18"/>
        <v>20</v>
      </c>
    </row>
    <row r="29" spans="1:38" ht="24.95" customHeight="1" x14ac:dyDescent="0.25">
      <c r="A29" s="1">
        <v>28</v>
      </c>
      <c r="B29" s="1" t="s">
        <v>30</v>
      </c>
      <c r="C29" s="1" t="s">
        <v>73</v>
      </c>
      <c r="D29" s="14">
        <v>77</v>
      </c>
      <c r="E29" s="4">
        <f t="shared" si="0"/>
        <v>8</v>
      </c>
      <c r="F29" s="14">
        <v>3</v>
      </c>
      <c r="G29" s="14">
        <f t="shared" si="8"/>
        <v>24</v>
      </c>
      <c r="H29" s="14">
        <v>77</v>
      </c>
      <c r="I29" s="4">
        <f t="shared" si="1"/>
        <v>8</v>
      </c>
      <c r="J29" s="14">
        <v>3</v>
      </c>
      <c r="K29" s="14">
        <f t="shared" si="9"/>
        <v>24</v>
      </c>
      <c r="L29" s="14">
        <v>84</v>
      </c>
      <c r="M29" s="4">
        <f t="shared" si="2"/>
        <v>9</v>
      </c>
      <c r="N29" s="14">
        <v>3</v>
      </c>
      <c r="O29" s="14">
        <f t="shared" si="10"/>
        <v>27</v>
      </c>
      <c r="P29" s="14">
        <v>81</v>
      </c>
      <c r="Q29" s="4">
        <f t="shared" si="3"/>
        <v>9</v>
      </c>
      <c r="R29" s="14">
        <v>3</v>
      </c>
      <c r="S29" s="14">
        <f t="shared" si="11"/>
        <v>27</v>
      </c>
      <c r="T29" s="14">
        <v>83</v>
      </c>
      <c r="U29" s="4">
        <f t="shared" si="4"/>
        <v>9</v>
      </c>
      <c r="V29" s="14">
        <v>3</v>
      </c>
      <c r="W29" s="14">
        <f t="shared" si="12"/>
        <v>27</v>
      </c>
      <c r="X29" s="14">
        <v>85</v>
      </c>
      <c r="Y29" s="4">
        <f t="shared" si="5"/>
        <v>9</v>
      </c>
      <c r="Z29" s="14">
        <v>2</v>
      </c>
      <c r="AA29" s="14">
        <f t="shared" si="13"/>
        <v>18</v>
      </c>
      <c r="AB29" s="14">
        <v>95</v>
      </c>
      <c r="AC29" s="4">
        <f t="shared" si="6"/>
        <v>10</v>
      </c>
      <c r="AD29" s="14">
        <v>2</v>
      </c>
      <c r="AE29" s="14">
        <f t="shared" si="14"/>
        <v>20</v>
      </c>
      <c r="AF29" s="14">
        <v>95</v>
      </c>
      <c r="AG29" s="4">
        <f t="shared" si="7"/>
        <v>10</v>
      </c>
      <c r="AH29" s="14">
        <v>1</v>
      </c>
      <c r="AI29" s="14">
        <f t="shared" si="15"/>
        <v>10</v>
      </c>
      <c r="AJ29" s="2">
        <f t="shared" si="16"/>
        <v>177</v>
      </c>
      <c r="AK29" s="3">
        <f t="shared" si="17"/>
        <v>8.85</v>
      </c>
      <c r="AL29" s="10">
        <f t="shared" si="18"/>
        <v>20</v>
      </c>
    </row>
    <row r="30" spans="1:38" ht="24.95" customHeight="1" x14ac:dyDescent="0.25">
      <c r="A30" s="1">
        <v>29</v>
      </c>
      <c r="B30" s="1" t="s">
        <v>31</v>
      </c>
      <c r="C30" s="1" t="s">
        <v>74</v>
      </c>
      <c r="D30" s="14">
        <v>73</v>
      </c>
      <c r="E30" s="4">
        <f t="shared" si="0"/>
        <v>8</v>
      </c>
      <c r="F30" s="14">
        <v>3</v>
      </c>
      <c r="G30" s="14">
        <f t="shared" si="8"/>
        <v>24</v>
      </c>
      <c r="H30" s="14">
        <v>76</v>
      </c>
      <c r="I30" s="4">
        <f t="shared" si="1"/>
        <v>8</v>
      </c>
      <c r="J30" s="14">
        <v>3</v>
      </c>
      <c r="K30" s="14">
        <f t="shared" si="9"/>
        <v>24</v>
      </c>
      <c r="L30" s="14">
        <v>64</v>
      </c>
      <c r="M30" s="4">
        <f t="shared" si="2"/>
        <v>7</v>
      </c>
      <c r="N30" s="14">
        <v>3</v>
      </c>
      <c r="O30" s="14">
        <f t="shared" si="10"/>
        <v>21</v>
      </c>
      <c r="P30" s="14">
        <v>73</v>
      </c>
      <c r="Q30" s="4">
        <f t="shared" si="3"/>
        <v>8</v>
      </c>
      <c r="R30" s="14">
        <v>3</v>
      </c>
      <c r="S30" s="14">
        <f t="shared" si="11"/>
        <v>24</v>
      </c>
      <c r="T30" s="14">
        <v>57</v>
      </c>
      <c r="U30" s="4">
        <f t="shared" si="4"/>
        <v>6</v>
      </c>
      <c r="V30" s="14">
        <v>3</v>
      </c>
      <c r="W30" s="14">
        <f t="shared" si="12"/>
        <v>18</v>
      </c>
      <c r="X30" s="14">
        <v>79</v>
      </c>
      <c r="Y30" s="4">
        <f t="shared" si="5"/>
        <v>8</v>
      </c>
      <c r="Z30" s="14">
        <v>2</v>
      </c>
      <c r="AA30" s="14">
        <f t="shared" si="13"/>
        <v>16</v>
      </c>
      <c r="AB30" s="14">
        <v>90</v>
      </c>
      <c r="AC30" s="4">
        <f t="shared" si="6"/>
        <v>10</v>
      </c>
      <c r="AD30" s="14">
        <v>2</v>
      </c>
      <c r="AE30" s="14">
        <f t="shared" si="14"/>
        <v>20</v>
      </c>
      <c r="AF30" s="14">
        <v>91</v>
      </c>
      <c r="AG30" s="4">
        <f t="shared" si="7"/>
        <v>10</v>
      </c>
      <c r="AH30" s="14">
        <v>1</v>
      </c>
      <c r="AI30" s="14">
        <f t="shared" si="15"/>
        <v>10</v>
      </c>
      <c r="AJ30" s="2">
        <f t="shared" si="16"/>
        <v>157</v>
      </c>
      <c r="AK30" s="3">
        <f t="shared" si="17"/>
        <v>7.85</v>
      </c>
      <c r="AL30" s="10">
        <f t="shared" si="18"/>
        <v>20</v>
      </c>
    </row>
    <row r="31" spans="1:38" ht="24.95" customHeight="1" x14ac:dyDescent="0.25">
      <c r="A31" s="1">
        <v>30</v>
      </c>
      <c r="B31" s="1" t="s">
        <v>32</v>
      </c>
      <c r="C31" s="1" t="s">
        <v>75</v>
      </c>
      <c r="D31" s="14">
        <v>84</v>
      </c>
      <c r="E31" s="4">
        <f t="shared" si="0"/>
        <v>9</v>
      </c>
      <c r="F31" s="14">
        <v>3</v>
      </c>
      <c r="G31" s="14">
        <f t="shared" si="8"/>
        <v>27</v>
      </c>
      <c r="H31" s="14">
        <v>91</v>
      </c>
      <c r="I31" s="4">
        <f t="shared" si="1"/>
        <v>10</v>
      </c>
      <c r="J31" s="14">
        <v>3</v>
      </c>
      <c r="K31" s="14">
        <f t="shared" si="9"/>
        <v>30</v>
      </c>
      <c r="L31" s="14">
        <v>79</v>
      </c>
      <c r="M31" s="4">
        <f t="shared" si="2"/>
        <v>8</v>
      </c>
      <c r="N31" s="14">
        <v>3</v>
      </c>
      <c r="O31" s="14">
        <f t="shared" si="10"/>
        <v>24</v>
      </c>
      <c r="P31" s="14">
        <v>83</v>
      </c>
      <c r="Q31" s="4">
        <f t="shared" si="3"/>
        <v>9</v>
      </c>
      <c r="R31" s="14">
        <v>3</v>
      </c>
      <c r="S31" s="14">
        <f t="shared" si="11"/>
        <v>27</v>
      </c>
      <c r="T31" s="14">
        <v>64</v>
      </c>
      <c r="U31" s="4">
        <f t="shared" si="4"/>
        <v>7</v>
      </c>
      <c r="V31" s="14">
        <v>3</v>
      </c>
      <c r="W31" s="14">
        <f t="shared" si="12"/>
        <v>21</v>
      </c>
      <c r="X31" s="14">
        <v>92</v>
      </c>
      <c r="Y31" s="4">
        <f t="shared" si="5"/>
        <v>10</v>
      </c>
      <c r="Z31" s="14">
        <v>2</v>
      </c>
      <c r="AA31" s="14">
        <f t="shared" si="13"/>
        <v>20</v>
      </c>
      <c r="AB31" s="14">
        <v>93</v>
      </c>
      <c r="AC31" s="4">
        <f t="shared" si="6"/>
        <v>10</v>
      </c>
      <c r="AD31" s="14">
        <v>2</v>
      </c>
      <c r="AE31" s="14">
        <f t="shared" si="14"/>
        <v>20</v>
      </c>
      <c r="AF31" s="14">
        <v>93</v>
      </c>
      <c r="AG31" s="4">
        <f t="shared" si="7"/>
        <v>10</v>
      </c>
      <c r="AH31" s="14">
        <v>1</v>
      </c>
      <c r="AI31" s="14">
        <f t="shared" si="15"/>
        <v>10</v>
      </c>
      <c r="AJ31" s="2">
        <f t="shared" si="16"/>
        <v>179</v>
      </c>
      <c r="AK31" s="3">
        <f t="shared" si="17"/>
        <v>8.9499999999999993</v>
      </c>
      <c r="AL31" s="10">
        <f t="shared" si="18"/>
        <v>20</v>
      </c>
    </row>
    <row r="32" spans="1:38" ht="24.95" customHeight="1" x14ac:dyDescent="0.25">
      <c r="A32" s="1">
        <v>31</v>
      </c>
      <c r="B32" s="1" t="s">
        <v>33</v>
      </c>
      <c r="C32" s="1" t="s">
        <v>76</v>
      </c>
      <c r="D32" s="14">
        <v>78</v>
      </c>
      <c r="E32" s="4">
        <f t="shared" si="0"/>
        <v>8</v>
      </c>
      <c r="F32" s="14">
        <v>3</v>
      </c>
      <c r="G32" s="14">
        <f t="shared" si="8"/>
        <v>24</v>
      </c>
      <c r="H32" s="14">
        <v>80</v>
      </c>
      <c r="I32" s="4">
        <f t="shared" si="1"/>
        <v>9</v>
      </c>
      <c r="J32" s="14">
        <v>3</v>
      </c>
      <c r="K32" s="14">
        <f t="shared" si="9"/>
        <v>27</v>
      </c>
      <c r="L32" s="14">
        <v>87</v>
      </c>
      <c r="M32" s="4">
        <f t="shared" si="2"/>
        <v>9</v>
      </c>
      <c r="N32" s="14">
        <v>3</v>
      </c>
      <c r="O32" s="14">
        <f t="shared" si="10"/>
        <v>27</v>
      </c>
      <c r="P32" s="14">
        <v>74</v>
      </c>
      <c r="Q32" s="4">
        <f t="shared" si="3"/>
        <v>8</v>
      </c>
      <c r="R32" s="14">
        <v>3</v>
      </c>
      <c r="S32" s="14">
        <f t="shared" si="11"/>
        <v>24</v>
      </c>
      <c r="T32" s="14">
        <v>83</v>
      </c>
      <c r="U32" s="4">
        <f t="shared" si="4"/>
        <v>9</v>
      </c>
      <c r="V32" s="14">
        <v>3</v>
      </c>
      <c r="W32" s="14">
        <f t="shared" si="12"/>
        <v>27</v>
      </c>
      <c r="X32" s="14">
        <v>82</v>
      </c>
      <c r="Y32" s="4">
        <f t="shared" si="5"/>
        <v>9</v>
      </c>
      <c r="Z32" s="14">
        <v>2</v>
      </c>
      <c r="AA32" s="14">
        <f t="shared" si="13"/>
        <v>18</v>
      </c>
      <c r="AB32" s="14">
        <v>98</v>
      </c>
      <c r="AC32" s="4">
        <f t="shared" si="6"/>
        <v>10</v>
      </c>
      <c r="AD32" s="14">
        <v>2</v>
      </c>
      <c r="AE32" s="14">
        <f t="shared" si="14"/>
        <v>20</v>
      </c>
      <c r="AF32" s="14">
        <v>97</v>
      </c>
      <c r="AG32" s="4">
        <f t="shared" si="7"/>
        <v>10</v>
      </c>
      <c r="AH32" s="14">
        <v>1</v>
      </c>
      <c r="AI32" s="14">
        <f t="shared" si="15"/>
        <v>10</v>
      </c>
      <c r="AJ32" s="2">
        <f t="shared" si="16"/>
        <v>177</v>
      </c>
      <c r="AK32" s="3">
        <f t="shared" si="17"/>
        <v>8.85</v>
      </c>
      <c r="AL32" s="10">
        <f t="shared" si="18"/>
        <v>20</v>
      </c>
    </row>
    <row r="33" spans="1:38" ht="24.95" customHeight="1" x14ac:dyDescent="0.25">
      <c r="A33" s="1">
        <v>32</v>
      </c>
      <c r="B33" s="1" t="s">
        <v>34</v>
      </c>
      <c r="C33" s="1" t="s">
        <v>77</v>
      </c>
      <c r="D33" s="14">
        <v>82</v>
      </c>
      <c r="E33" s="4">
        <f t="shared" si="0"/>
        <v>9</v>
      </c>
      <c r="F33" s="14">
        <v>3</v>
      </c>
      <c r="G33" s="14">
        <f t="shared" si="8"/>
        <v>27</v>
      </c>
      <c r="H33" s="14">
        <v>75</v>
      </c>
      <c r="I33" s="4">
        <f t="shared" si="1"/>
        <v>8</v>
      </c>
      <c r="J33" s="14">
        <v>3</v>
      </c>
      <c r="K33" s="14">
        <f t="shared" si="9"/>
        <v>24</v>
      </c>
      <c r="L33" s="14">
        <v>68</v>
      </c>
      <c r="M33" s="4">
        <f t="shared" si="2"/>
        <v>7</v>
      </c>
      <c r="N33" s="14">
        <v>3</v>
      </c>
      <c r="O33" s="14">
        <f t="shared" si="10"/>
        <v>21</v>
      </c>
      <c r="P33" s="14">
        <v>76</v>
      </c>
      <c r="Q33" s="4">
        <f t="shared" si="3"/>
        <v>8</v>
      </c>
      <c r="R33" s="14">
        <v>3</v>
      </c>
      <c r="S33" s="14">
        <f t="shared" si="11"/>
        <v>24</v>
      </c>
      <c r="T33" s="14">
        <v>68</v>
      </c>
      <c r="U33" s="4">
        <f t="shared" si="4"/>
        <v>7</v>
      </c>
      <c r="V33" s="14">
        <v>3</v>
      </c>
      <c r="W33" s="14">
        <f t="shared" si="12"/>
        <v>21</v>
      </c>
      <c r="X33" s="14">
        <v>88</v>
      </c>
      <c r="Y33" s="4">
        <f t="shared" si="5"/>
        <v>9</v>
      </c>
      <c r="Z33" s="14">
        <v>2</v>
      </c>
      <c r="AA33" s="14">
        <f t="shared" si="13"/>
        <v>18</v>
      </c>
      <c r="AB33" s="14">
        <v>100</v>
      </c>
      <c r="AC33" s="4">
        <f t="shared" si="6"/>
        <v>10</v>
      </c>
      <c r="AD33" s="14">
        <v>2</v>
      </c>
      <c r="AE33" s="14">
        <f t="shared" si="14"/>
        <v>20</v>
      </c>
      <c r="AF33" s="14">
        <v>95</v>
      </c>
      <c r="AG33" s="4">
        <f t="shared" si="7"/>
        <v>10</v>
      </c>
      <c r="AH33" s="14">
        <v>1</v>
      </c>
      <c r="AI33" s="14">
        <f t="shared" si="15"/>
        <v>10</v>
      </c>
      <c r="AJ33" s="2">
        <f t="shared" si="16"/>
        <v>165</v>
      </c>
      <c r="AK33" s="3">
        <f t="shared" si="17"/>
        <v>8.25</v>
      </c>
      <c r="AL33" s="10">
        <f t="shared" si="18"/>
        <v>20</v>
      </c>
    </row>
    <row r="34" spans="1:38" ht="24.95" customHeight="1" x14ac:dyDescent="0.25">
      <c r="A34" s="1">
        <v>33</v>
      </c>
      <c r="B34" s="1" t="s">
        <v>35</v>
      </c>
      <c r="C34" s="1" t="s">
        <v>78</v>
      </c>
      <c r="D34" s="14">
        <v>81</v>
      </c>
      <c r="E34" s="4">
        <f t="shared" si="0"/>
        <v>9</v>
      </c>
      <c r="F34" s="14">
        <v>3</v>
      </c>
      <c r="G34" s="14">
        <f t="shared" si="8"/>
        <v>27</v>
      </c>
      <c r="H34" s="14">
        <v>77</v>
      </c>
      <c r="I34" s="4">
        <f t="shared" si="1"/>
        <v>8</v>
      </c>
      <c r="J34" s="14">
        <v>3</v>
      </c>
      <c r="K34" s="14">
        <f t="shared" si="9"/>
        <v>24</v>
      </c>
      <c r="L34" s="14">
        <v>95</v>
      </c>
      <c r="M34" s="4">
        <f t="shared" si="2"/>
        <v>10</v>
      </c>
      <c r="N34" s="14">
        <v>3</v>
      </c>
      <c r="O34" s="14">
        <f t="shared" si="10"/>
        <v>30</v>
      </c>
      <c r="P34" s="14">
        <v>84</v>
      </c>
      <c r="Q34" s="4">
        <f t="shared" si="3"/>
        <v>9</v>
      </c>
      <c r="R34" s="14">
        <v>3</v>
      </c>
      <c r="S34" s="14">
        <f t="shared" si="11"/>
        <v>27</v>
      </c>
      <c r="T34" s="14">
        <v>75</v>
      </c>
      <c r="U34" s="4">
        <f t="shared" si="4"/>
        <v>8</v>
      </c>
      <c r="V34" s="14">
        <v>3</v>
      </c>
      <c r="W34" s="14">
        <f t="shared" si="12"/>
        <v>24</v>
      </c>
      <c r="X34" s="14">
        <v>79</v>
      </c>
      <c r="Y34" s="4">
        <f t="shared" si="5"/>
        <v>8</v>
      </c>
      <c r="Z34" s="14">
        <v>2</v>
      </c>
      <c r="AA34" s="14">
        <f t="shared" si="13"/>
        <v>16</v>
      </c>
      <c r="AB34" s="14">
        <v>99</v>
      </c>
      <c r="AC34" s="4">
        <f t="shared" si="6"/>
        <v>10</v>
      </c>
      <c r="AD34" s="14">
        <v>2</v>
      </c>
      <c r="AE34" s="14">
        <f t="shared" si="14"/>
        <v>20</v>
      </c>
      <c r="AF34" s="14">
        <v>92</v>
      </c>
      <c r="AG34" s="4">
        <f t="shared" si="7"/>
        <v>10</v>
      </c>
      <c r="AH34" s="14">
        <v>1</v>
      </c>
      <c r="AI34" s="14">
        <f t="shared" si="15"/>
        <v>10</v>
      </c>
      <c r="AJ34" s="2">
        <f t="shared" si="16"/>
        <v>178</v>
      </c>
      <c r="AK34" s="3">
        <f t="shared" si="17"/>
        <v>8.9</v>
      </c>
      <c r="AL34" s="10">
        <f t="shared" si="18"/>
        <v>20</v>
      </c>
    </row>
    <row r="35" spans="1:38" ht="24.95" customHeight="1" x14ac:dyDescent="0.25">
      <c r="A35" s="1">
        <v>34</v>
      </c>
      <c r="B35" s="1" t="s">
        <v>36</v>
      </c>
      <c r="C35" s="1" t="s">
        <v>79</v>
      </c>
      <c r="D35" s="14">
        <v>56</v>
      </c>
      <c r="E35" s="4">
        <f t="shared" si="0"/>
        <v>6</v>
      </c>
      <c r="F35" s="14">
        <v>3</v>
      </c>
      <c r="G35" s="14">
        <f t="shared" si="8"/>
        <v>18</v>
      </c>
      <c r="H35" s="14">
        <v>63</v>
      </c>
      <c r="I35" s="4">
        <f t="shared" si="1"/>
        <v>7</v>
      </c>
      <c r="J35" s="14">
        <v>3</v>
      </c>
      <c r="K35" s="14">
        <f t="shared" si="9"/>
        <v>21</v>
      </c>
      <c r="L35" s="14">
        <v>71</v>
      </c>
      <c r="M35" s="4">
        <f t="shared" si="2"/>
        <v>8</v>
      </c>
      <c r="N35" s="14">
        <v>3</v>
      </c>
      <c r="O35" s="14">
        <f t="shared" si="10"/>
        <v>24</v>
      </c>
      <c r="P35" s="14">
        <v>74</v>
      </c>
      <c r="Q35" s="4">
        <f t="shared" si="3"/>
        <v>8</v>
      </c>
      <c r="R35" s="14">
        <v>3</v>
      </c>
      <c r="S35" s="14">
        <f t="shared" si="11"/>
        <v>24</v>
      </c>
      <c r="T35" s="14">
        <v>63</v>
      </c>
      <c r="U35" s="4">
        <f t="shared" si="4"/>
        <v>7</v>
      </c>
      <c r="V35" s="14">
        <v>3</v>
      </c>
      <c r="W35" s="14">
        <f t="shared" si="12"/>
        <v>21</v>
      </c>
      <c r="X35" s="14">
        <v>85</v>
      </c>
      <c r="Y35" s="4">
        <f t="shared" si="5"/>
        <v>9</v>
      </c>
      <c r="Z35" s="14">
        <v>2</v>
      </c>
      <c r="AA35" s="14">
        <f t="shared" si="13"/>
        <v>18</v>
      </c>
      <c r="AB35" s="14">
        <v>91</v>
      </c>
      <c r="AC35" s="4">
        <f t="shared" si="6"/>
        <v>10</v>
      </c>
      <c r="AD35" s="14">
        <v>2</v>
      </c>
      <c r="AE35" s="14">
        <f t="shared" si="14"/>
        <v>20</v>
      </c>
      <c r="AF35" s="14">
        <v>91</v>
      </c>
      <c r="AG35" s="4">
        <f t="shared" si="7"/>
        <v>10</v>
      </c>
      <c r="AH35" s="14">
        <v>1</v>
      </c>
      <c r="AI35" s="14">
        <f t="shared" si="15"/>
        <v>10</v>
      </c>
      <c r="AJ35" s="2">
        <f t="shared" si="16"/>
        <v>156</v>
      </c>
      <c r="AK35" s="3">
        <f t="shared" si="17"/>
        <v>7.8</v>
      </c>
      <c r="AL35" s="10">
        <f t="shared" si="18"/>
        <v>20</v>
      </c>
    </row>
    <row r="36" spans="1:38" ht="24.95" customHeight="1" x14ac:dyDescent="0.25">
      <c r="A36" s="1">
        <v>35</v>
      </c>
      <c r="B36" s="1" t="s">
        <v>37</v>
      </c>
      <c r="C36" s="1" t="s">
        <v>80</v>
      </c>
      <c r="D36" s="14">
        <v>67</v>
      </c>
      <c r="E36" s="4">
        <f t="shared" si="0"/>
        <v>7</v>
      </c>
      <c r="F36" s="14">
        <v>3</v>
      </c>
      <c r="G36" s="14">
        <f t="shared" si="8"/>
        <v>21</v>
      </c>
      <c r="H36" s="14">
        <v>57</v>
      </c>
      <c r="I36" s="4">
        <f t="shared" si="1"/>
        <v>6</v>
      </c>
      <c r="J36" s="14">
        <v>3</v>
      </c>
      <c r="K36" s="14">
        <f t="shared" si="9"/>
        <v>18</v>
      </c>
      <c r="L36" s="14">
        <v>69</v>
      </c>
      <c r="M36" s="4">
        <f t="shared" si="2"/>
        <v>7</v>
      </c>
      <c r="N36" s="14">
        <v>3</v>
      </c>
      <c r="O36" s="14">
        <f t="shared" si="10"/>
        <v>21</v>
      </c>
      <c r="P36" s="14">
        <v>54</v>
      </c>
      <c r="Q36" s="4">
        <f t="shared" si="3"/>
        <v>6</v>
      </c>
      <c r="R36" s="14">
        <v>3</v>
      </c>
      <c r="S36" s="14">
        <f t="shared" si="11"/>
        <v>18</v>
      </c>
      <c r="T36" s="14">
        <v>63</v>
      </c>
      <c r="U36" s="4">
        <f t="shared" si="4"/>
        <v>7</v>
      </c>
      <c r="V36" s="14">
        <v>3</v>
      </c>
      <c r="W36" s="14">
        <f t="shared" si="12"/>
        <v>21</v>
      </c>
      <c r="X36" s="14">
        <v>76</v>
      </c>
      <c r="Y36" s="4">
        <f t="shared" si="5"/>
        <v>8</v>
      </c>
      <c r="Z36" s="14">
        <v>2</v>
      </c>
      <c r="AA36" s="14">
        <f t="shared" si="13"/>
        <v>16</v>
      </c>
      <c r="AB36" s="14">
        <v>84</v>
      </c>
      <c r="AC36" s="4">
        <f t="shared" si="6"/>
        <v>9</v>
      </c>
      <c r="AD36" s="14">
        <v>2</v>
      </c>
      <c r="AE36" s="14">
        <f t="shared" si="14"/>
        <v>18</v>
      </c>
      <c r="AF36" s="14">
        <v>91</v>
      </c>
      <c r="AG36" s="4">
        <f t="shared" si="7"/>
        <v>10</v>
      </c>
      <c r="AH36" s="14">
        <v>1</v>
      </c>
      <c r="AI36" s="14">
        <f t="shared" si="15"/>
        <v>10</v>
      </c>
      <c r="AJ36" s="2">
        <f t="shared" si="16"/>
        <v>143</v>
      </c>
      <c r="AK36" s="3">
        <f t="shared" si="17"/>
        <v>7.15</v>
      </c>
      <c r="AL36" s="10">
        <f t="shared" si="18"/>
        <v>20</v>
      </c>
    </row>
    <row r="37" spans="1:38" ht="24.95" customHeight="1" x14ac:dyDescent="0.25">
      <c r="A37" s="1">
        <v>36</v>
      </c>
      <c r="B37" s="1" t="s">
        <v>38</v>
      </c>
      <c r="C37" s="1" t="s">
        <v>81</v>
      </c>
      <c r="D37" s="14">
        <v>70</v>
      </c>
      <c r="E37" s="4">
        <f t="shared" si="0"/>
        <v>8</v>
      </c>
      <c r="F37" s="14">
        <v>3</v>
      </c>
      <c r="G37" s="14">
        <f t="shared" si="8"/>
        <v>24</v>
      </c>
      <c r="H37" s="14">
        <v>74</v>
      </c>
      <c r="I37" s="4">
        <f t="shared" si="1"/>
        <v>8</v>
      </c>
      <c r="J37" s="14">
        <v>3</v>
      </c>
      <c r="K37" s="14">
        <f t="shared" si="9"/>
        <v>24</v>
      </c>
      <c r="L37" s="14">
        <v>80</v>
      </c>
      <c r="M37" s="4">
        <f t="shared" si="2"/>
        <v>9</v>
      </c>
      <c r="N37" s="14">
        <v>3</v>
      </c>
      <c r="O37" s="14">
        <f t="shared" si="10"/>
        <v>27</v>
      </c>
      <c r="P37" s="14">
        <v>76</v>
      </c>
      <c r="Q37" s="4">
        <f t="shared" si="3"/>
        <v>8</v>
      </c>
      <c r="R37" s="14">
        <v>3</v>
      </c>
      <c r="S37" s="14">
        <f t="shared" si="11"/>
        <v>24</v>
      </c>
      <c r="T37" s="14">
        <v>61</v>
      </c>
      <c r="U37" s="4">
        <f t="shared" si="4"/>
        <v>7</v>
      </c>
      <c r="V37" s="14">
        <v>3</v>
      </c>
      <c r="W37" s="14">
        <f t="shared" si="12"/>
        <v>21</v>
      </c>
      <c r="X37" s="14">
        <v>81</v>
      </c>
      <c r="Y37" s="4">
        <f t="shared" si="5"/>
        <v>9</v>
      </c>
      <c r="Z37" s="14">
        <v>2</v>
      </c>
      <c r="AA37" s="14">
        <f t="shared" si="13"/>
        <v>18</v>
      </c>
      <c r="AB37" s="14">
        <v>90</v>
      </c>
      <c r="AC37" s="4">
        <f t="shared" si="6"/>
        <v>10</v>
      </c>
      <c r="AD37" s="14">
        <v>2</v>
      </c>
      <c r="AE37" s="14">
        <f t="shared" si="14"/>
        <v>20</v>
      </c>
      <c r="AF37" s="14">
        <v>91</v>
      </c>
      <c r="AG37" s="4">
        <f t="shared" si="7"/>
        <v>10</v>
      </c>
      <c r="AH37" s="14">
        <v>1</v>
      </c>
      <c r="AI37" s="14">
        <f t="shared" si="15"/>
        <v>10</v>
      </c>
      <c r="AJ37" s="2">
        <f t="shared" si="16"/>
        <v>168</v>
      </c>
      <c r="AK37" s="3">
        <f t="shared" si="17"/>
        <v>8.4</v>
      </c>
      <c r="AL37" s="10">
        <f t="shared" si="18"/>
        <v>20</v>
      </c>
    </row>
    <row r="38" spans="1:38" ht="24.95" customHeight="1" x14ac:dyDescent="0.25">
      <c r="A38" s="1">
        <v>37</v>
      </c>
      <c r="B38" s="1" t="s">
        <v>39</v>
      </c>
      <c r="C38" s="1" t="s">
        <v>82</v>
      </c>
      <c r="D38" s="14">
        <v>71</v>
      </c>
      <c r="E38" s="4">
        <f t="shared" si="0"/>
        <v>8</v>
      </c>
      <c r="F38" s="14">
        <v>3</v>
      </c>
      <c r="G38" s="14">
        <f t="shared" si="8"/>
        <v>24</v>
      </c>
      <c r="H38" s="14">
        <v>83</v>
      </c>
      <c r="I38" s="4">
        <f t="shared" si="1"/>
        <v>9</v>
      </c>
      <c r="J38" s="14">
        <v>3</v>
      </c>
      <c r="K38" s="14">
        <f t="shared" si="9"/>
        <v>27</v>
      </c>
      <c r="L38" s="14">
        <v>82</v>
      </c>
      <c r="M38" s="4">
        <f t="shared" si="2"/>
        <v>9</v>
      </c>
      <c r="N38" s="14">
        <v>3</v>
      </c>
      <c r="O38" s="14">
        <f t="shared" si="10"/>
        <v>27</v>
      </c>
      <c r="P38" s="14">
        <v>76</v>
      </c>
      <c r="Q38" s="4">
        <f t="shared" si="3"/>
        <v>8</v>
      </c>
      <c r="R38" s="14">
        <v>3</v>
      </c>
      <c r="S38" s="14">
        <f t="shared" si="11"/>
        <v>24</v>
      </c>
      <c r="T38" s="14">
        <v>62</v>
      </c>
      <c r="U38" s="4">
        <f t="shared" si="4"/>
        <v>7</v>
      </c>
      <c r="V38" s="14">
        <v>3</v>
      </c>
      <c r="W38" s="14">
        <f t="shared" si="12"/>
        <v>21</v>
      </c>
      <c r="X38" s="14">
        <v>90</v>
      </c>
      <c r="Y38" s="4">
        <f t="shared" si="5"/>
        <v>10</v>
      </c>
      <c r="Z38" s="14">
        <v>2</v>
      </c>
      <c r="AA38" s="14">
        <f t="shared" si="13"/>
        <v>20</v>
      </c>
      <c r="AB38" s="14">
        <v>95</v>
      </c>
      <c r="AC38" s="4">
        <f t="shared" si="6"/>
        <v>10</v>
      </c>
      <c r="AD38" s="14">
        <v>2</v>
      </c>
      <c r="AE38" s="14">
        <f t="shared" si="14"/>
        <v>20</v>
      </c>
      <c r="AF38" s="14">
        <v>93</v>
      </c>
      <c r="AG38" s="4">
        <f t="shared" si="7"/>
        <v>10</v>
      </c>
      <c r="AH38" s="14">
        <v>1</v>
      </c>
      <c r="AI38" s="14">
        <f t="shared" si="15"/>
        <v>10</v>
      </c>
      <c r="AJ38" s="2">
        <f t="shared" si="16"/>
        <v>173</v>
      </c>
      <c r="AK38" s="3">
        <f t="shared" si="17"/>
        <v>8.65</v>
      </c>
      <c r="AL38" s="10">
        <f t="shared" si="18"/>
        <v>20</v>
      </c>
    </row>
    <row r="39" spans="1:38" ht="24.95" customHeight="1" x14ac:dyDescent="0.25">
      <c r="A39" s="1">
        <v>38</v>
      </c>
      <c r="B39" s="1" t="s">
        <v>40</v>
      </c>
      <c r="C39" s="1" t="s">
        <v>83</v>
      </c>
      <c r="D39" s="14">
        <v>56</v>
      </c>
      <c r="E39" s="4">
        <f t="shared" si="0"/>
        <v>6</v>
      </c>
      <c r="F39" s="14">
        <v>3</v>
      </c>
      <c r="G39" s="14">
        <f t="shared" si="8"/>
        <v>18</v>
      </c>
      <c r="H39" s="14">
        <v>50</v>
      </c>
      <c r="I39" s="4">
        <f t="shared" si="1"/>
        <v>6</v>
      </c>
      <c r="J39" s="14">
        <v>3</v>
      </c>
      <c r="K39" s="14">
        <f t="shared" si="9"/>
        <v>18</v>
      </c>
      <c r="L39" s="14">
        <v>47</v>
      </c>
      <c r="M39" s="4">
        <f t="shared" si="2"/>
        <v>6</v>
      </c>
      <c r="N39" s="14">
        <v>3</v>
      </c>
      <c r="O39" s="14">
        <f t="shared" si="10"/>
        <v>18</v>
      </c>
      <c r="P39" s="14">
        <v>49</v>
      </c>
      <c r="Q39" s="4">
        <f t="shared" si="3"/>
        <v>6</v>
      </c>
      <c r="R39" s="14">
        <v>3</v>
      </c>
      <c r="S39" s="14">
        <f t="shared" si="11"/>
        <v>18</v>
      </c>
      <c r="T39" s="14">
        <v>47</v>
      </c>
      <c r="U39" s="4">
        <f t="shared" si="4"/>
        <v>6</v>
      </c>
      <c r="V39" s="14">
        <v>3</v>
      </c>
      <c r="W39" s="14">
        <f t="shared" si="12"/>
        <v>18</v>
      </c>
      <c r="X39" s="14">
        <v>79</v>
      </c>
      <c r="Y39" s="4">
        <f t="shared" si="5"/>
        <v>8</v>
      </c>
      <c r="Z39" s="14">
        <v>2</v>
      </c>
      <c r="AA39" s="14">
        <f t="shared" si="13"/>
        <v>16</v>
      </c>
      <c r="AB39" s="14">
        <v>87</v>
      </c>
      <c r="AC39" s="4">
        <f t="shared" si="6"/>
        <v>9</v>
      </c>
      <c r="AD39" s="14">
        <v>2</v>
      </c>
      <c r="AE39" s="14">
        <f t="shared" si="14"/>
        <v>18</v>
      </c>
      <c r="AF39" s="14">
        <v>90</v>
      </c>
      <c r="AG39" s="4">
        <f t="shared" si="7"/>
        <v>10</v>
      </c>
      <c r="AH39" s="14">
        <v>1</v>
      </c>
      <c r="AI39" s="14">
        <f t="shared" si="15"/>
        <v>10</v>
      </c>
      <c r="AJ39" s="2">
        <f t="shared" si="16"/>
        <v>134</v>
      </c>
      <c r="AK39" s="3">
        <f t="shared" si="17"/>
        <v>6.7</v>
      </c>
      <c r="AL39" s="10">
        <f t="shared" si="18"/>
        <v>20</v>
      </c>
    </row>
    <row r="40" spans="1:38" ht="24.95" customHeight="1" x14ac:dyDescent="0.25">
      <c r="A40" s="1">
        <v>39</v>
      </c>
      <c r="B40" s="1" t="s">
        <v>41</v>
      </c>
      <c r="C40" s="1" t="s">
        <v>84</v>
      </c>
      <c r="D40" s="14">
        <v>61</v>
      </c>
      <c r="E40" s="4">
        <f t="shared" si="0"/>
        <v>7</v>
      </c>
      <c r="F40" s="14">
        <v>3</v>
      </c>
      <c r="G40" s="14">
        <f t="shared" si="8"/>
        <v>21</v>
      </c>
      <c r="H40" s="14">
        <v>67</v>
      </c>
      <c r="I40" s="4">
        <f t="shared" si="1"/>
        <v>7</v>
      </c>
      <c r="J40" s="14">
        <v>3</v>
      </c>
      <c r="K40" s="14">
        <f t="shared" si="9"/>
        <v>21</v>
      </c>
      <c r="L40" s="14">
        <v>67</v>
      </c>
      <c r="M40" s="4">
        <f t="shared" si="2"/>
        <v>7</v>
      </c>
      <c r="N40" s="14">
        <v>3</v>
      </c>
      <c r="O40" s="14">
        <f t="shared" si="10"/>
        <v>21</v>
      </c>
      <c r="P40" s="14">
        <v>75</v>
      </c>
      <c r="Q40" s="4">
        <f t="shared" si="3"/>
        <v>8</v>
      </c>
      <c r="R40" s="14">
        <v>3</v>
      </c>
      <c r="S40" s="14">
        <f t="shared" si="11"/>
        <v>24</v>
      </c>
      <c r="T40" s="14">
        <v>50</v>
      </c>
      <c r="U40" s="4">
        <f t="shared" si="4"/>
        <v>6</v>
      </c>
      <c r="V40" s="14">
        <v>3</v>
      </c>
      <c r="W40" s="14">
        <f t="shared" si="12"/>
        <v>18</v>
      </c>
      <c r="X40" s="14">
        <v>78</v>
      </c>
      <c r="Y40" s="4">
        <f t="shared" si="5"/>
        <v>8</v>
      </c>
      <c r="Z40" s="14">
        <v>2</v>
      </c>
      <c r="AA40" s="14">
        <f t="shared" si="13"/>
        <v>16</v>
      </c>
      <c r="AB40" s="14">
        <v>86</v>
      </c>
      <c r="AC40" s="4">
        <f t="shared" si="6"/>
        <v>9</v>
      </c>
      <c r="AD40" s="14">
        <v>2</v>
      </c>
      <c r="AE40" s="14">
        <f t="shared" si="14"/>
        <v>18</v>
      </c>
      <c r="AF40" s="14">
        <v>91</v>
      </c>
      <c r="AG40" s="4">
        <f t="shared" si="7"/>
        <v>10</v>
      </c>
      <c r="AH40" s="14">
        <v>1</v>
      </c>
      <c r="AI40" s="14">
        <f t="shared" si="15"/>
        <v>10</v>
      </c>
      <c r="AJ40" s="2">
        <f t="shared" si="16"/>
        <v>149</v>
      </c>
      <c r="AK40" s="3">
        <f t="shared" si="17"/>
        <v>7.45</v>
      </c>
      <c r="AL40" s="10">
        <f t="shared" si="18"/>
        <v>20</v>
      </c>
    </row>
    <row r="41" spans="1:38" ht="24.95" customHeight="1" x14ac:dyDescent="0.25">
      <c r="A41" s="1">
        <v>40</v>
      </c>
      <c r="B41" s="1" t="s">
        <v>42</v>
      </c>
      <c r="C41" s="1" t="s">
        <v>85</v>
      </c>
      <c r="D41" s="14">
        <v>46</v>
      </c>
      <c r="E41" s="4">
        <f t="shared" si="0"/>
        <v>6</v>
      </c>
      <c r="F41" s="14">
        <v>3</v>
      </c>
      <c r="G41" s="14">
        <f t="shared" si="8"/>
        <v>18</v>
      </c>
      <c r="H41" s="14">
        <v>50</v>
      </c>
      <c r="I41" s="4">
        <f t="shared" si="1"/>
        <v>6</v>
      </c>
      <c r="J41" s="14">
        <v>3</v>
      </c>
      <c r="K41" s="14">
        <f t="shared" si="9"/>
        <v>18</v>
      </c>
      <c r="L41" s="14">
        <v>57</v>
      </c>
      <c r="M41" s="4">
        <f t="shared" si="2"/>
        <v>6</v>
      </c>
      <c r="N41" s="14">
        <v>3</v>
      </c>
      <c r="O41" s="14">
        <f t="shared" si="10"/>
        <v>18</v>
      </c>
      <c r="P41" s="15">
        <v>43</v>
      </c>
      <c r="Q41" s="4">
        <f t="shared" si="3"/>
        <v>4</v>
      </c>
      <c r="R41" s="14">
        <v>0</v>
      </c>
      <c r="S41" s="14">
        <f t="shared" si="11"/>
        <v>0</v>
      </c>
      <c r="T41" s="14">
        <v>55</v>
      </c>
      <c r="U41" s="4">
        <f t="shared" si="4"/>
        <v>6</v>
      </c>
      <c r="V41" s="14">
        <v>3</v>
      </c>
      <c r="W41" s="14">
        <f t="shared" si="12"/>
        <v>18</v>
      </c>
      <c r="X41" s="14">
        <v>80</v>
      </c>
      <c r="Y41" s="4">
        <f t="shared" si="5"/>
        <v>9</v>
      </c>
      <c r="Z41" s="14">
        <v>2</v>
      </c>
      <c r="AA41" s="14">
        <f t="shared" si="13"/>
        <v>18</v>
      </c>
      <c r="AB41" s="14">
        <v>90</v>
      </c>
      <c r="AC41" s="4">
        <f t="shared" si="6"/>
        <v>10</v>
      </c>
      <c r="AD41" s="14">
        <v>2</v>
      </c>
      <c r="AE41" s="14">
        <f t="shared" si="14"/>
        <v>20</v>
      </c>
      <c r="AF41" s="14">
        <v>93</v>
      </c>
      <c r="AG41" s="4">
        <f t="shared" si="7"/>
        <v>10</v>
      </c>
      <c r="AH41" s="14">
        <v>1</v>
      </c>
      <c r="AI41" s="14">
        <f t="shared" si="15"/>
        <v>10</v>
      </c>
      <c r="AJ41" s="2">
        <f t="shared" si="16"/>
        <v>120</v>
      </c>
      <c r="AK41" s="3">
        <f t="shared" si="17"/>
        <v>6</v>
      </c>
      <c r="AL41" s="10">
        <f t="shared" si="18"/>
        <v>17</v>
      </c>
    </row>
    <row r="42" spans="1:38" ht="24.95" customHeight="1" x14ac:dyDescent="0.25">
      <c r="A42" s="1">
        <v>41</v>
      </c>
      <c r="B42" s="1" t="s">
        <v>43</v>
      </c>
      <c r="C42" s="1" t="s">
        <v>86</v>
      </c>
      <c r="D42" s="14">
        <v>53</v>
      </c>
      <c r="E42" s="4">
        <f t="shared" si="0"/>
        <v>6</v>
      </c>
      <c r="F42" s="14">
        <v>3</v>
      </c>
      <c r="G42" s="14">
        <f t="shared" si="8"/>
        <v>18</v>
      </c>
      <c r="H42" s="14">
        <v>58</v>
      </c>
      <c r="I42" s="4">
        <f t="shared" si="1"/>
        <v>6</v>
      </c>
      <c r="J42" s="14">
        <v>3</v>
      </c>
      <c r="K42" s="14">
        <f t="shared" si="9"/>
        <v>18</v>
      </c>
      <c r="L42" s="14">
        <v>73</v>
      </c>
      <c r="M42" s="4">
        <f t="shared" si="2"/>
        <v>8</v>
      </c>
      <c r="N42" s="14">
        <v>3</v>
      </c>
      <c r="O42" s="14">
        <f t="shared" si="10"/>
        <v>24</v>
      </c>
      <c r="P42" s="14">
        <v>60</v>
      </c>
      <c r="Q42" s="4">
        <f t="shared" si="3"/>
        <v>7</v>
      </c>
      <c r="R42" s="14">
        <v>3</v>
      </c>
      <c r="S42" s="14">
        <f t="shared" si="11"/>
        <v>21</v>
      </c>
      <c r="T42" s="14">
        <v>65</v>
      </c>
      <c r="U42" s="4">
        <f t="shared" si="4"/>
        <v>7</v>
      </c>
      <c r="V42" s="14">
        <v>3</v>
      </c>
      <c r="W42" s="14">
        <f t="shared" si="12"/>
        <v>21</v>
      </c>
      <c r="X42" s="14">
        <v>84</v>
      </c>
      <c r="Y42" s="4">
        <f t="shared" si="5"/>
        <v>9</v>
      </c>
      <c r="Z42" s="14">
        <v>2</v>
      </c>
      <c r="AA42" s="14">
        <f t="shared" si="13"/>
        <v>18</v>
      </c>
      <c r="AB42" s="14">
        <v>93</v>
      </c>
      <c r="AC42" s="4">
        <f t="shared" si="6"/>
        <v>10</v>
      </c>
      <c r="AD42" s="14">
        <v>2</v>
      </c>
      <c r="AE42" s="14">
        <f t="shared" si="14"/>
        <v>20</v>
      </c>
      <c r="AF42" s="14">
        <v>91</v>
      </c>
      <c r="AG42" s="4">
        <f t="shared" si="7"/>
        <v>10</v>
      </c>
      <c r="AH42" s="14">
        <v>1</v>
      </c>
      <c r="AI42" s="14">
        <f t="shared" si="15"/>
        <v>10</v>
      </c>
      <c r="AJ42" s="2">
        <f t="shared" si="16"/>
        <v>150</v>
      </c>
      <c r="AK42" s="3">
        <f t="shared" si="17"/>
        <v>7.5</v>
      </c>
      <c r="AL42" s="10">
        <f t="shared" si="18"/>
        <v>20</v>
      </c>
    </row>
    <row r="43" spans="1:38" ht="24.95" customHeight="1" x14ac:dyDescent="0.25">
      <c r="A43" s="1">
        <v>42</v>
      </c>
      <c r="B43" s="1" t="s">
        <v>44</v>
      </c>
      <c r="C43" s="1" t="s">
        <v>87</v>
      </c>
      <c r="D43" s="14">
        <v>73</v>
      </c>
      <c r="E43" s="4">
        <f t="shared" si="0"/>
        <v>8</v>
      </c>
      <c r="F43" s="14">
        <v>3</v>
      </c>
      <c r="G43" s="14">
        <f t="shared" si="8"/>
        <v>24</v>
      </c>
      <c r="H43" s="14">
        <v>71</v>
      </c>
      <c r="I43" s="4">
        <f t="shared" si="1"/>
        <v>8</v>
      </c>
      <c r="J43" s="14">
        <v>3</v>
      </c>
      <c r="K43" s="14">
        <f t="shared" si="9"/>
        <v>24</v>
      </c>
      <c r="L43" s="14">
        <v>84</v>
      </c>
      <c r="M43" s="4">
        <f t="shared" si="2"/>
        <v>9</v>
      </c>
      <c r="N43" s="14">
        <v>3</v>
      </c>
      <c r="O43" s="14">
        <f t="shared" si="10"/>
        <v>27</v>
      </c>
      <c r="P43" s="14">
        <v>73</v>
      </c>
      <c r="Q43" s="4">
        <f t="shared" si="3"/>
        <v>8</v>
      </c>
      <c r="R43" s="14">
        <v>3</v>
      </c>
      <c r="S43" s="14">
        <f t="shared" si="11"/>
        <v>24</v>
      </c>
      <c r="T43" s="14">
        <v>71</v>
      </c>
      <c r="U43" s="4">
        <f t="shared" si="4"/>
        <v>8</v>
      </c>
      <c r="V43" s="14">
        <v>3</v>
      </c>
      <c r="W43" s="14">
        <f t="shared" si="12"/>
        <v>24</v>
      </c>
      <c r="X43" s="14">
        <v>85</v>
      </c>
      <c r="Y43" s="4">
        <f t="shared" si="5"/>
        <v>9</v>
      </c>
      <c r="Z43" s="14">
        <v>2</v>
      </c>
      <c r="AA43" s="14">
        <f t="shared" si="13"/>
        <v>18</v>
      </c>
      <c r="AB43" s="14">
        <v>95</v>
      </c>
      <c r="AC43" s="4">
        <f t="shared" si="6"/>
        <v>10</v>
      </c>
      <c r="AD43" s="14">
        <v>2</v>
      </c>
      <c r="AE43" s="14">
        <f t="shared" si="14"/>
        <v>20</v>
      </c>
      <c r="AF43" s="14">
        <v>94</v>
      </c>
      <c r="AG43" s="4">
        <f t="shared" si="7"/>
        <v>10</v>
      </c>
      <c r="AH43" s="14">
        <v>1</v>
      </c>
      <c r="AI43" s="14">
        <f t="shared" si="15"/>
        <v>10</v>
      </c>
      <c r="AJ43" s="2">
        <f t="shared" si="16"/>
        <v>171</v>
      </c>
      <c r="AK43" s="3">
        <f t="shared" si="17"/>
        <v>8.5500000000000007</v>
      </c>
      <c r="AL43" s="10">
        <f t="shared" si="18"/>
        <v>20</v>
      </c>
    </row>
    <row r="44" spans="1:38" ht="24.95" customHeight="1" x14ac:dyDescent="0.25">
      <c r="A44" s="1">
        <v>43</v>
      </c>
      <c r="B44" s="1" t="s">
        <v>45</v>
      </c>
      <c r="C44" s="1" t="s">
        <v>88</v>
      </c>
      <c r="D44" s="14">
        <v>69</v>
      </c>
      <c r="E44" s="4">
        <f t="shared" si="0"/>
        <v>7</v>
      </c>
      <c r="F44" s="14">
        <v>3</v>
      </c>
      <c r="G44" s="14">
        <f t="shared" si="8"/>
        <v>21</v>
      </c>
      <c r="H44" s="14">
        <v>74</v>
      </c>
      <c r="I44" s="4">
        <f t="shared" si="1"/>
        <v>8</v>
      </c>
      <c r="J44" s="14">
        <v>3</v>
      </c>
      <c r="K44" s="14">
        <f t="shared" si="9"/>
        <v>24</v>
      </c>
      <c r="L44" s="14">
        <v>77</v>
      </c>
      <c r="M44" s="4">
        <f t="shared" si="2"/>
        <v>8</v>
      </c>
      <c r="N44" s="14">
        <v>3</v>
      </c>
      <c r="O44" s="14">
        <f t="shared" si="10"/>
        <v>24</v>
      </c>
      <c r="P44" s="14">
        <v>75</v>
      </c>
      <c r="Q44" s="4">
        <f t="shared" si="3"/>
        <v>8</v>
      </c>
      <c r="R44" s="14">
        <v>3</v>
      </c>
      <c r="S44" s="14">
        <f t="shared" si="11"/>
        <v>24</v>
      </c>
      <c r="T44" s="14">
        <v>77</v>
      </c>
      <c r="U44" s="4">
        <f t="shared" si="4"/>
        <v>8</v>
      </c>
      <c r="V44" s="14">
        <v>3</v>
      </c>
      <c r="W44" s="14">
        <f t="shared" si="12"/>
        <v>24</v>
      </c>
      <c r="X44" s="14">
        <v>83</v>
      </c>
      <c r="Y44" s="4">
        <f t="shared" si="5"/>
        <v>9</v>
      </c>
      <c r="Z44" s="14">
        <v>2</v>
      </c>
      <c r="AA44" s="14">
        <f t="shared" si="13"/>
        <v>18</v>
      </c>
      <c r="AB44" s="14">
        <v>94</v>
      </c>
      <c r="AC44" s="4">
        <f t="shared" si="6"/>
        <v>10</v>
      </c>
      <c r="AD44" s="14">
        <v>2</v>
      </c>
      <c r="AE44" s="14">
        <f t="shared" si="14"/>
        <v>20</v>
      </c>
      <c r="AF44" s="14">
        <v>93</v>
      </c>
      <c r="AG44" s="4">
        <f t="shared" si="7"/>
        <v>10</v>
      </c>
      <c r="AH44" s="14">
        <v>1</v>
      </c>
      <c r="AI44" s="14">
        <f t="shared" si="15"/>
        <v>10</v>
      </c>
      <c r="AJ44" s="2">
        <f t="shared" si="16"/>
        <v>165</v>
      </c>
      <c r="AK44" s="3">
        <f t="shared" si="17"/>
        <v>8.25</v>
      </c>
      <c r="AL44" s="10">
        <f t="shared" si="18"/>
        <v>20</v>
      </c>
    </row>
    <row r="45" spans="1:38" ht="24.95" customHeight="1" x14ac:dyDescent="0.25">
      <c r="A45" s="1">
        <v>44</v>
      </c>
      <c r="B45" s="1" t="s">
        <v>96</v>
      </c>
      <c r="C45" s="1" t="s">
        <v>95</v>
      </c>
      <c r="D45" s="14">
        <v>63</v>
      </c>
      <c r="E45" s="4">
        <f t="shared" si="0"/>
        <v>7</v>
      </c>
      <c r="F45" s="14">
        <v>3</v>
      </c>
      <c r="G45" s="14">
        <f t="shared" si="8"/>
        <v>21</v>
      </c>
      <c r="H45" s="14">
        <v>54</v>
      </c>
      <c r="I45" s="4">
        <f t="shared" si="1"/>
        <v>6</v>
      </c>
      <c r="J45" s="14">
        <v>3</v>
      </c>
      <c r="K45" s="14">
        <f t="shared" si="9"/>
        <v>18</v>
      </c>
      <c r="L45" s="14">
        <v>72</v>
      </c>
      <c r="M45" s="4">
        <f t="shared" si="2"/>
        <v>8</v>
      </c>
      <c r="N45" s="14">
        <v>3</v>
      </c>
      <c r="O45" s="14">
        <f t="shared" si="10"/>
        <v>24</v>
      </c>
      <c r="P45" s="14">
        <v>52</v>
      </c>
      <c r="Q45" s="4">
        <f t="shared" si="3"/>
        <v>6</v>
      </c>
      <c r="R45" s="14">
        <v>3</v>
      </c>
      <c r="S45" s="14">
        <f t="shared" si="11"/>
        <v>18</v>
      </c>
      <c r="T45" s="14">
        <v>56</v>
      </c>
      <c r="U45" s="4">
        <f t="shared" si="4"/>
        <v>6</v>
      </c>
      <c r="V45" s="14">
        <v>3</v>
      </c>
      <c r="W45" s="14">
        <f t="shared" si="12"/>
        <v>18</v>
      </c>
      <c r="X45" s="14">
        <v>83</v>
      </c>
      <c r="Y45" s="4">
        <f t="shared" si="5"/>
        <v>9</v>
      </c>
      <c r="Z45" s="14">
        <v>2</v>
      </c>
      <c r="AA45" s="14">
        <f t="shared" si="13"/>
        <v>18</v>
      </c>
      <c r="AB45" s="14">
        <v>86</v>
      </c>
      <c r="AC45" s="4">
        <f t="shared" si="6"/>
        <v>9</v>
      </c>
      <c r="AD45" s="14">
        <v>2</v>
      </c>
      <c r="AE45" s="14">
        <f t="shared" si="14"/>
        <v>18</v>
      </c>
      <c r="AF45" s="14">
        <v>92</v>
      </c>
      <c r="AG45" s="4">
        <f t="shared" si="7"/>
        <v>10</v>
      </c>
      <c r="AH45" s="14">
        <v>1</v>
      </c>
      <c r="AI45" s="14">
        <f t="shared" si="15"/>
        <v>10</v>
      </c>
      <c r="AJ45" s="2">
        <f t="shared" si="16"/>
        <v>145</v>
      </c>
      <c r="AK45" s="3">
        <f t="shared" si="17"/>
        <v>7.25</v>
      </c>
      <c r="AL45" s="10">
        <f t="shared" si="18"/>
        <v>20</v>
      </c>
    </row>
    <row r="46" spans="1:38" ht="24.95" customHeight="1" x14ac:dyDescent="0.25">
      <c r="A46" s="1">
        <v>45</v>
      </c>
      <c r="B46" s="1" t="s">
        <v>97</v>
      </c>
      <c r="C46" s="1" t="s">
        <v>89</v>
      </c>
      <c r="D46" s="14">
        <v>56</v>
      </c>
      <c r="E46" s="4">
        <f t="shared" si="0"/>
        <v>6</v>
      </c>
      <c r="F46" s="14">
        <v>3</v>
      </c>
      <c r="G46" s="14">
        <f t="shared" si="8"/>
        <v>18</v>
      </c>
      <c r="H46" s="14">
        <v>59</v>
      </c>
      <c r="I46" s="4">
        <f t="shared" si="1"/>
        <v>6</v>
      </c>
      <c r="J46" s="14">
        <v>3</v>
      </c>
      <c r="K46" s="14">
        <f t="shared" si="9"/>
        <v>18</v>
      </c>
      <c r="L46" s="14">
        <v>68</v>
      </c>
      <c r="M46" s="4">
        <f t="shared" si="2"/>
        <v>7</v>
      </c>
      <c r="N46" s="14">
        <v>3</v>
      </c>
      <c r="O46" s="14">
        <f t="shared" si="10"/>
        <v>21</v>
      </c>
      <c r="P46" s="14">
        <v>59</v>
      </c>
      <c r="Q46" s="4">
        <f t="shared" si="3"/>
        <v>6</v>
      </c>
      <c r="R46" s="14">
        <v>3</v>
      </c>
      <c r="S46" s="14">
        <f t="shared" si="11"/>
        <v>18</v>
      </c>
      <c r="T46" s="14">
        <v>57</v>
      </c>
      <c r="U46" s="4">
        <f t="shared" si="4"/>
        <v>6</v>
      </c>
      <c r="V46" s="14">
        <v>3</v>
      </c>
      <c r="W46" s="14">
        <f t="shared" si="12"/>
        <v>18</v>
      </c>
      <c r="X46" s="14">
        <v>85</v>
      </c>
      <c r="Y46" s="4">
        <f t="shared" si="5"/>
        <v>9</v>
      </c>
      <c r="Z46" s="14">
        <v>2</v>
      </c>
      <c r="AA46" s="14">
        <f t="shared" si="13"/>
        <v>18</v>
      </c>
      <c r="AB46" s="14">
        <v>91</v>
      </c>
      <c r="AC46" s="4">
        <f t="shared" si="6"/>
        <v>10</v>
      </c>
      <c r="AD46" s="14">
        <v>2</v>
      </c>
      <c r="AE46" s="14">
        <f t="shared" si="14"/>
        <v>20</v>
      </c>
      <c r="AF46" s="14">
        <v>91</v>
      </c>
      <c r="AG46" s="4">
        <f t="shared" si="7"/>
        <v>10</v>
      </c>
      <c r="AH46" s="14">
        <v>1</v>
      </c>
      <c r="AI46" s="14">
        <f t="shared" si="15"/>
        <v>10</v>
      </c>
      <c r="AJ46" s="2">
        <f t="shared" si="16"/>
        <v>141</v>
      </c>
      <c r="AK46" s="3">
        <f t="shared" si="17"/>
        <v>7.05</v>
      </c>
      <c r="AL46" s="10">
        <f t="shared" si="18"/>
        <v>20</v>
      </c>
    </row>
    <row r="47" spans="1:38" ht="24.95" customHeight="1" x14ac:dyDescent="0.25">
      <c r="A47" s="1">
        <v>46</v>
      </c>
      <c r="B47" s="1" t="s">
        <v>98</v>
      </c>
      <c r="C47" s="1" t="s">
        <v>90</v>
      </c>
      <c r="D47" s="14">
        <v>58</v>
      </c>
      <c r="E47" s="4">
        <f t="shared" si="0"/>
        <v>6</v>
      </c>
      <c r="F47" s="14">
        <v>3</v>
      </c>
      <c r="G47" s="14">
        <f t="shared" si="8"/>
        <v>18</v>
      </c>
      <c r="H47" s="14">
        <v>60</v>
      </c>
      <c r="I47" s="4">
        <f t="shared" si="1"/>
        <v>7</v>
      </c>
      <c r="J47" s="14">
        <v>3</v>
      </c>
      <c r="K47" s="14">
        <f t="shared" si="9"/>
        <v>21</v>
      </c>
      <c r="L47" s="14">
        <v>72</v>
      </c>
      <c r="M47" s="4">
        <f t="shared" si="2"/>
        <v>8</v>
      </c>
      <c r="N47" s="14">
        <v>3</v>
      </c>
      <c r="O47" s="14">
        <f t="shared" si="10"/>
        <v>24</v>
      </c>
      <c r="P47" s="14">
        <v>54</v>
      </c>
      <c r="Q47" s="4">
        <f t="shared" si="3"/>
        <v>6</v>
      </c>
      <c r="R47" s="14">
        <v>3</v>
      </c>
      <c r="S47" s="14">
        <f t="shared" si="11"/>
        <v>18</v>
      </c>
      <c r="T47" s="14">
        <v>59</v>
      </c>
      <c r="U47" s="4">
        <f t="shared" si="4"/>
        <v>6</v>
      </c>
      <c r="V47" s="14">
        <v>3</v>
      </c>
      <c r="W47" s="14">
        <f t="shared" si="12"/>
        <v>18</v>
      </c>
      <c r="X47" s="14">
        <v>84</v>
      </c>
      <c r="Y47" s="4">
        <f t="shared" si="5"/>
        <v>9</v>
      </c>
      <c r="Z47" s="14">
        <v>2</v>
      </c>
      <c r="AA47" s="14">
        <f t="shared" si="13"/>
        <v>18</v>
      </c>
      <c r="AB47" s="14">
        <v>92</v>
      </c>
      <c r="AC47" s="4">
        <f t="shared" si="6"/>
        <v>10</v>
      </c>
      <c r="AD47" s="14">
        <v>2</v>
      </c>
      <c r="AE47" s="14">
        <f t="shared" si="14"/>
        <v>20</v>
      </c>
      <c r="AF47" s="14">
        <v>91</v>
      </c>
      <c r="AG47" s="4">
        <f t="shared" si="7"/>
        <v>10</v>
      </c>
      <c r="AH47" s="14">
        <v>1</v>
      </c>
      <c r="AI47" s="14">
        <f t="shared" si="15"/>
        <v>10</v>
      </c>
      <c r="AJ47" s="2">
        <f t="shared" si="16"/>
        <v>147</v>
      </c>
      <c r="AK47" s="3">
        <f t="shared" si="17"/>
        <v>7.35</v>
      </c>
      <c r="AL47" s="10">
        <f t="shared" si="18"/>
        <v>20</v>
      </c>
    </row>
    <row r="48" spans="1:38" ht="24.95" customHeight="1" x14ac:dyDescent="0.25">
      <c r="A48" s="1">
        <v>47</v>
      </c>
      <c r="B48" s="1" t="s">
        <v>99</v>
      </c>
      <c r="C48" s="1" t="s">
        <v>91</v>
      </c>
      <c r="D48" s="14">
        <v>46</v>
      </c>
      <c r="E48" s="4">
        <f t="shared" si="0"/>
        <v>6</v>
      </c>
      <c r="F48" s="14">
        <v>3</v>
      </c>
      <c r="G48" s="14">
        <f t="shared" si="8"/>
        <v>18</v>
      </c>
      <c r="H48" s="14">
        <v>45</v>
      </c>
      <c r="I48" s="4">
        <f t="shared" si="1"/>
        <v>6</v>
      </c>
      <c r="J48" s="14">
        <v>3</v>
      </c>
      <c r="K48" s="14">
        <f t="shared" si="9"/>
        <v>18</v>
      </c>
      <c r="L48" s="14">
        <v>67</v>
      </c>
      <c r="M48" s="4">
        <f t="shared" si="2"/>
        <v>7</v>
      </c>
      <c r="N48" s="14">
        <v>3</v>
      </c>
      <c r="O48" s="14">
        <f t="shared" si="10"/>
        <v>21</v>
      </c>
      <c r="P48" s="14">
        <v>47</v>
      </c>
      <c r="Q48" s="4">
        <f t="shared" si="3"/>
        <v>6</v>
      </c>
      <c r="R48" s="14">
        <v>3</v>
      </c>
      <c r="S48" s="14">
        <f t="shared" si="11"/>
        <v>18</v>
      </c>
      <c r="T48" s="14">
        <v>52</v>
      </c>
      <c r="U48" s="4">
        <f t="shared" si="4"/>
        <v>6</v>
      </c>
      <c r="V48" s="14">
        <v>3</v>
      </c>
      <c r="W48" s="14">
        <f t="shared" si="12"/>
        <v>18</v>
      </c>
      <c r="X48" s="14">
        <v>86</v>
      </c>
      <c r="Y48" s="4">
        <f t="shared" si="5"/>
        <v>9</v>
      </c>
      <c r="Z48" s="14">
        <v>2</v>
      </c>
      <c r="AA48" s="14">
        <f t="shared" si="13"/>
        <v>18</v>
      </c>
      <c r="AB48" s="14">
        <v>85</v>
      </c>
      <c r="AC48" s="4">
        <f t="shared" si="6"/>
        <v>9</v>
      </c>
      <c r="AD48" s="14">
        <v>2</v>
      </c>
      <c r="AE48" s="14">
        <f t="shared" si="14"/>
        <v>18</v>
      </c>
      <c r="AF48" s="14">
        <v>91</v>
      </c>
      <c r="AG48" s="4">
        <f t="shared" si="7"/>
        <v>10</v>
      </c>
      <c r="AH48" s="14">
        <v>1</v>
      </c>
      <c r="AI48" s="14">
        <f t="shared" si="15"/>
        <v>10</v>
      </c>
      <c r="AJ48" s="2">
        <f t="shared" si="16"/>
        <v>139</v>
      </c>
      <c r="AK48" s="3">
        <f t="shared" si="17"/>
        <v>6.95</v>
      </c>
      <c r="AL48" s="10">
        <f t="shared" si="18"/>
        <v>20</v>
      </c>
    </row>
    <row r="49" spans="1:38" ht="24.95" customHeight="1" x14ac:dyDescent="0.25">
      <c r="A49" s="1">
        <v>48</v>
      </c>
      <c r="B49" s="1" t="s">
        <v>100</v>
      </c>
      <c r="C49" s="1" t="s">
        <v>92</v>
      </c>
      <c r="D49" s="14">
        <v>71</v>
      </c>
      <c r="E49" s="4">
        <f t="shared" si="0"/>
        <v>8</v>
      </c>
      <c r="F49" s="14">
        <v>3</v>
      </c>
      <c r="G49" s="14">
        <f t="shared" si="8"/>
        <v>24</v>
      </c>
      <c r="H49" s="14">
        <v>81</v>
      </c>
      <c r="I49" s="4">
        <f t="shared" si="1"/>
        <v>9</v>
      </c>
      <c r="J49" s="14">
        <v>3</v>
      </c>
      <c r="K49" s="14">
        <f t="shared" si="9"/>
        <v>27</v>
      </c>
      <c r="L49" s="14">
        <v>76</v>
      </c>
      <c r="M49" s="4">
        <f t="shared" si="2"/>
        <v>8</v>
      </c>
      <c r="N49" s="14">
        <v>3</v>
      </c>
      <c r="O49" s="14">
        <f t="shared" si="10"/>
        <v>24</v>
      </c>
      <c r="P49" s="14">
        <v>74</v>
      </c>
      <c r="Q49" s="4">
        <f t="shared" si="3"/>
        <v>8</v>
      </c>
      <c r="R49" s="14">
        <v>3</v>
      </c>
      <c r="S49" s="14">
        <f t="shared" si="11"/>
        <v>24</v>
      </c>
      <c r="T49" s="14">
        <v>58</v>
      </c>
      <c r="U49" s="4">
        <f t="shared" si="4"/>
        <v>6</v>
      </c>
      <c r="V49" s="14">
        <v>3</v>
      </c>
      <c r="W49" s="14">
        <f t="shared" si="12"/>
        <v>18</v>
      </c>
      <c r="X49" s="14">
        <v>88</v>
      </c>
      <c r="Y49" s="4">
        <f t="shared" si="5"/>
        <v>9</v>
      </c>
      <c r="Z49" s="14">
        <v>2</v>
      </c>
      <c r="AA49" s="14">
        <f t="shared" si="13"/>
        <v>18</v>
      </c>
      <c r="AB49" s="14">
        <v>95</v>
      </c>
      <c r="AC49" s="4">
        <f t="shared" si="6"/>
        <v>10</v>
      </c>
      <c r="AD49" s="14">
        <v>2</v>
      </c>
      <c r="AE49" s="14">
        <f t="shared" si="14"/>
        <v>20</v>
      </c>
      <c r="AF49" s="14">
        <v>91</v>
      </c>
      <c r="AG49" s="4">
        <f t="shared" si="7"/>
        <v>10</v>
      </c>
      <c r="AH49" s="14">
        <v>1</v>
      </c>
      <c r="AI49" s="14">
        <f t="shared" si="15"/>
        <v>10</v>
      </c>
      <c r="AJ49" s="2">
        <f t="shared" si="16"/>
        <v>165</v>
      </c>
      <c r="AK49" s="3">
        <f t="shared" si="17"/>
        <v>8.25</v>
      </c>
      <c r="AL49" s="10">
        <f t="shared" si="18"/>
        <v>20</v>
      </c>
    </row>
    <row r="50" spans="1:38" ht="24.95" customHeight="1" x14ac:dyDescent="0.25">
      <c r="A50" s="1">
        <v>49</v>
      </c>
      <c r="B50" s="1" t="s">
        <v>101</v>
      </c>
      <c r="C50" s="1" t="s">
        <v>93</v>
      </c>
      <c r="D50" s="14">
        <v>56</v>
      </c>
      <c r="E50" s="4">
        <f t="shared" si="0"/>
        <v>6</v>
      </c>
      <c r="F50" s="14">
        <v>3</v>
      </c>
      <c r="G50" s="14">
        <f t="shared" si="8"/>
        <v>18</v>
      </c>
      <c r="H50" s="14">
        <v>63</v>
      </c>
      <c r="I50" s="4">
        <f t="shared" si="1"/>
        <v>7</v>
      </c>
      <c r="J50" s="14">
        <v>3</v>
      </c>
      <c r="K50" s="14">
        <f t="shared" si="9"/>
        <v>21</v>
      </c>
      <c r="L50" s="14">
        <v>75</v>
      </c>
      <c r="M50" s="4">
        <f t="shared" si="2"/>
        <v>8</v>
      </c>
      <c r="N50" s="14">
        <v>3</v>
      </c>
      <c r="O50" s="14">
        <f t="shared" si="10"/>
        <v>24</v>
      </c>
      <c r="P50" s="14">
        <v>65</v>
      </c>
      <c r="Q50" s="4">
        <f t="shared" si="3"/>
        <v>7</v>
      </c>
      <c r="R50" s="14">
        <v>3</v>
      </c>
      <c r="S50" s="14">
        <f t="shared" si="11"/>
        <v>21</v>
      </c>
      <c r="T50" s="14">
        <v>52</v>
      </c>
      <c r="U50" s="4">
        <f t="shared" si="4"/>
        <v>6</v>
      </c>
      <c r="V50" s="14">
        <v>0</v>
      </c>
      <c r="W50" s="14">
        <f t="shared" si="12"/>
        <v>0</v>
      </c>
      <c r="X50" s="14">
        <v>81</v>
      </c>
      <c r="Y50" s="4">
        <f t="shared" si="5"/>
        <v>9</v>
      </c>
      <c r="Z50" s="14">
        <v>2</v>
      </c>
      <c r="AA50" s="14">
        <f t="shared" si="13"/>
        <v>18</v>
      </c>
      <c r="AB50" s="14">
        <v>87</v>
      </c>
      <c r="AC50" s="4">
        <f t="shared" si="6"/>
        <v>9</v>
      </c>
      <c r="AD50" s="14">
        <v>2</v>
      </c>
      <c r="AE50" s="14">
        <f t="shared" si="14"/>
        <v>18</v>
      </c>
      <c r="AF50" s="14">
        <v>91</v>
      </c>
      <c r="AG50" s="4">
        <f t="shared" si="7"/>
        <v>10</v>
      </c>
      <c r="AH50" s="14">
        <v>1</v>
      </c>
      <c r="AI50" s="14">
        <f t="shared" si="15"/>
        <v>10</v>
      </c>
      <c r="AJ50" s="2">
        <f t="shared" si="16"/>
        <v>130</v>
      </c>
      <c r="AK50" s="3">
        <f t="shared" si="17"/>
        <v>6.5</v>
      </c>
      <c r="AL50" s="10">
        <f t="shared" si="18"/>
        <v>17</v>
      </c>
    </row>
    <row r="51" spans="1:38" ht="24.95" customHeight="1" x14ac:dyDescent="0.25">
      <c r="A51" s="1">
        <v>50</v>
      </c>
      <c r="B51" s="1" t="s">
        <v>102</v>
      </c>
      <c r="C51" s="1" t="s">
        <v>94</v>
      </c>
      <c r="D51" s="14">
        <v>43</v>
      </c>
      <c r="E51" s="4">
        <f t="shared" si="0"/>
        <v>4</v>
      </c>
      <c r="F51" s="14">
        <v>3</v>
      </c>
      <c r="G51" s="14">
        <f t="shared" si="8"/>
        <v>12</v>
      </c>
      <c r="H51" s="14">
        <v>65</v>
      </c>
      <c r="I51" s="4">
        <f t="shared" si="1"/>
        <v>7</v>
      </c>
      <c r="J51" s="14">
        <v>3</v>
      </c>
      <c r="K51" s="14">
        <f t="shared" si="9"/>
        <v>21</v>
      </c>
      <c r="L51" s="14">
        <v>68</v>
      </c>
      <c r="M51" s="4">
        <f t="shared" si="2"/>
        <v>7</v>
      </c>
      <c r="N51" s="14">
        <v>3</v>
      </c>
      <c r="O51" s="14">
        <f t="shared" si="10"/>
        <v>21</v>
      </c>
      <c r="P51" s="14">
        <v>72</v>
      </c>
      <c r="Q51" s="4">
        <f t="shared" si="3"/>
        <v>8</v>
      </c>
      <c r="R51" s="14">
        <v>3</v>
      </c>
      <c r="S51" s="14">
        <f t="shared" si="11"/>
        <v>24</v>
      </c>
      <c r="T51" s="14">
        <v>65</v>
      </c>
      <c r="U51" s="4">
        <f t="shared" si="4"/>
        <v>7</v>
      </c>
      <c r="V51" s="14">
        <v>3</v>
      </c>
      <c r="W51" s="14">
        <f t="shared" si="12"/>
        <v>21</v>
      </c>
      <c r="X51" s="14">
        <v>80</v>
      </c>
      <c r="Y51" s="4">
        <f t="shared" si="5"/>
        <v>9</v>
      </c>
      <c r="Z51" s="14">
        <v>2</v>
      </c>
      <c r="AA51" s="14">
        <f t="shared" si="13"/>
        <v>18</v>
      </c>
      <c r="AB51" s="14">
        <v>91</v>
      </c>
      <c r="AC51" s="4">
        <f t="shared" si="6"/>
        <v>10</v>
      </c>
      <c r="AD51" s="14">
        <v>2</v>
      </c>
      <c r="AE51" s="14">
        <f t="shared" si="14"/>
        <v>20</v>
      </c>
      <c r="AF51" s="14">
        <v>92</v>
      </c>
      <c r="AG51" s="4">
        <f t="shared" si="7"/>
        <v>10</v>
      </c>
      <c r="AH51" s="14">
        <v>1</v>
      </c>
      <c r="AI51" s="14">
        <f t="shared" si="15"/>
        <v>10</v>
      </c>
      <c r="AJ51" s="2">
        <f t="shared" si="16"/>
        <v>147</v>
      </c>
      <c r="AK51" s="3">
        <f t="shared" si="17"/>
        <v>7.35</v>
      </c>
      <c r="AL51" s="10">
        <f t="shared" si="18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GSSS</dc:creator>
  <cp:lastModifiedBy>Admin</cp:lastModifiedBy>
  <dcterms:created xsi:type="dcterms:W3CDTF">2018-06-27T03:28:38Z</dcterms:created>
  <dcterms:modified xsi:type="dcterms:W3CDTF">2023-04-11T07:31:23Z</dcterms:modified>
</cp:coreProperties>
</file>