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<sst xmlns="http://schemas.openxmlformats.org/spreadsheetml/2006/main" count="14" uniqueCount="8">
  <si>
    <t>3A: THERMOMETER: STEP</t>
  </si>
  <si>
    <t xml:space="preserve">S.No </t>
  </si>
  <si>
    <t>TIME</t>
  </si>
  <si>
    <t>TEMP: ACT</t>
  </si>
  <si>
    <t>TEMP: THEO</t>
  </si>
  <si>
    <t>63.2% VALUE:</t>
  </si>
  <si>
    <t>TIME CONST:</t>
  </si>
  <si>
    <t>3B: THERMOMETER: STEP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</si>
</sst>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rgb="FF000000"/>
      <name val="Arial"/>
    </font>
    <font>
      <b/>
      <name val="Arial"/>
    </font>
    <font>
      <name val="Arial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2</xdr:row>
      <xdr:rowOff>0</xdr:rowOff>
    </xdr:from>
    <xdr:ext cx="5267325" cy="3228975"/>
    <xdr:pic>
      <xdr:nvPicPr>
        <xdr:cNvPr id="309547217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24</xdr:row>
      <xdr:rowOff>190500</xdr:rowOff>
    </xdr:from>
    <xdr:ext cx="5267325" cy="3267075"/>
    <xdr:pic>
      <xdr:nvPicPr>
        <xdr:cNvPr id="771608557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>
      <c r="A2" s="3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" t="s">
        <v>1</v>
      </c>
      <c r="B3" s="2" t="s">
        <v>2</v>
      </c>
      <c r="C3" s="2" t="s">
        <v>3</v>
      </c>
      <c r="D3" s="2" t="s">
        <v>4</v>
      </c>
      <c r="E3" s="4"/>
      <c r="F3" s="4"/>
      <c r="G3" s="4"/>
      <c r="H3" s="4"/>
      <c r="I3" s="4"/>
      <c r="J3" s="4"/>
      <c r="K3" s="4"/>
      <c r="L3" s="4"/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>
        <v>1.0</v>
      </c>
      <c r="B4" s="6">
        <v>0.0</v>
      </c>
      <c r="C4" s="6">
        <v>27.0</v>
      </c>
      <c r="D4" s="7">
        <f t="shared" ref="D4:D16" si="1">27+(81-27)*(1-EXP(-B4/4.8))</f>
        <v>27</v>
      </c>
      <c r="E4" s="4"/>
      <c r="F4" s="4"/>
      <c r="G4" s="4"/>
      <c r="H4" s="4"/>
      <c r="I4" s="4"/>
      <c r="J4" s="4"/>
      <c r="K4" s="4"/>
      <c r="L4" s="4"/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6">
        <v>2.0</v>
      </c>
      <c r="B5" s="6">
        <v>3.0</v>
      </c>
      <c r="C5" s="6">
        <v>55.0</v>
      </c>
      <c r="D5" s="7">
        <f t="shared" si="1"/>
        <v>52.09588286</v>
      </c>
      <c r="E5" s="4"/>
      <c r="F5" s="4"/>
      <c r="G5" s="4"/>
      <c r="H5" s="4"/>
      <c r="I5" s="4"/>
      <c r="J5" s="4"/>
      <c r="K5" s="4"/>
      <c r="L5" s="4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6">
        <v>3.0</v>
      </c>
      <c r="B6" s="6">
        <v>6.0</v>
      </c>
      <c r="C6" s="6">
        <v>64.0</v>
      </c>
      <c r="D6" s="7">
        <f t="shared" si="1"/>
        <v>65.52874097</v>
      </c>
      <c r="E6" s="4"/>
      <c r="F6" s="4"/>
      <c r="G6" s="4"/>
      <c r="H6" s="4"/>
      <c r="I6" s="4"/>
      <c r="J6" s="4"/>
      <c r="K6" s="4"/>
      <c r="L6" s="4"/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6">
        <v>4.0</v>
      </c>
      <c r="B7" s="6">
        <v>9.0</v>
      </c>
      <c r="C7" s="6">
        <v>70.0</v>
      </c>
      <c r="D7" s="7">
        <f t="shared" si="1"/>
        <v>72.71883179</v>
      </c>
      <c r="E7" s="4"/>
      <c r="F7" s="4"/>
      <c r="G7" s="4"/>
      <c r="H7" s="4"/>
      <c r="I7" s="4"/>
      <c r="J7" s="4"/>
      <c r="K7" s="4"/>
      <c r="L7" s="4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6">
        <v>5.0</v>
      </c>
      <c r="B8" s="6">
        <v>12.0</v>
      </c>
      <c r="C8" s="6">
        <v>72.0</v>
      </c>
      <c r="D8" s="7">
        <f t="shared" si="1"/>
        <v>76.56741007</v>
      </c>
      <c r="E8" s="4"/>
      <c r="F8" s="4"/>
      <c r="G8" s="4"/>
      <c r="H8" s="4"/>
      <c r="I8" s="4"/>
      <c r="J8" s="4"/>
      <c r="K8" s="4"/>
      <c r="L8" s="4"/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6">
        <v>6.0</v>
      </c>
      <c r="B9" s="6">
        <v>15.0</v>
      </c>
      <c r="C9" s="6">
        <v>75.0</v>
      </c>
      <c r="D9" s="7">
        <f t="shared" si="1"/>
        <v>78.62740558</v>
      </c>
      <c r="E9" s="4"/>
      <c r="F9" s="4"/>
      <c r="G9" s="4"/>
      <c r="H9" s="4"/>
      <c r="I9" s="4"/>
      <c r="J9" s="4"/>
      <c r="K9" s="4"/>
      <c r="L9" s="4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6">
        <v>7.0</v>
      </c>
      <c r="B10" s="6">
        <v>18.0</v>
      </c>
      <c r="C10" s="6">
        <v>77.0</v>
      </c>
      <c r="D10" s="7">
        <f t="shared" si="1"/>
        <v>79.73004172</v>
      </c>
      <c r="E10" s="4"/>
      <c r="F10" s="4"/>
      <c r="G10" s="4"/>
      <c r="H10" s="4"/>
      <c r="I10" s="4"/>
      <c r="J10" s="4"/>
      <c r="K10" s="4"/>
      <c r="L10" s="4"/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6">
        <v>8.0</v>
      </c>
      <c r="B11" s="6">
        <v>21.0</v>
      </c>
      <c r="C11" s="6">
        <v>78.0</v>
      </c>
      <c r="D11" s="7">
        <f t="shared" si="1"/>
        <v>80.32024032</v>
      </c>
      <c r="E11" s="4"/>
      <c r="F11" s="4"/>
      <c r="G11" s="4"/>
      <c r="H11" s="4"/>
      <c r="I11" s="4"/>
      <c r="J11" s="4"/>
      <c r="K11" s="4"/>
      <c r="L11" s="4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6">
        <v>9.0</v>
      </c>
      <c r="B12" s="6">
        <v>24.0</v>
      </c>
      <c r="C12" s="6">
        <v>79.0</v>
      </c>
      <c r="D12" s="7">
        <f t="shared" si="1"/>
        <v>80.63615086</v>
      </c>
      <c r="E12" s="4"/>
      <c r="F12" s="4"/>
      <c r="G12" s="4"/>
      <c r="H12" s="4"/>
      <c r="I12" s="4"/>
      <c r="J12" s="4"/>
      <c r="K12" s="4"/>
      <c r="L12" s="4"/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6">
        <v>10.0</v>
      </c>
      <c r="B13" s="6">
        <v>27.0</v>
      </c>
      <c r="C13" s="6">
        <v>80.0</v>
      </c>
      <c r="D13" s="7">
        <f t="shared" si="1"/>
        <v>80.80524559</v>
      </c>
      <c r="E13" s="4"/>
      <c r="F13" s="4"/>
      <c r="G13" s="4"/>
      <c r="H13" s="4"/>
      <c r="I13" s="4"/>
      <c r="J13" s="4"/>
      <c r="K13" s="4"/>
      <c r="L13" s="4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6">
        <v>11.0</v>
      </c>
      <c r="B14" s="6">
        <v>30.0</v>
      </c>
      <c r="C14" s="6">
        <v>81.0</v>
      </c>
      <c r="D14" s="7">
        <f t="shared" si="1"/>
        <v>80.89575548</v>
      </c>
      <c r="E14" s="4"/>
      <c r="F14" s="4"/>
      <c r="G14" s="4"/>
      <c r="H14" s="4"/>
      <c r="I14" s="4"/>
      <c r="J14" s="4"/>
      <c r="K14" s="4"/>
      <c r="L14" s="4"/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6">
        <v>12.0</v>
      </c>
      <c r="B15" s="6">
        <v>33.0</v>
      </c>
      <c r="C15" s="6">
        <v>81.0</v>
      </c>
      <c r="D15" s="7">
        <f t="shared" si="1"/>
        <v>80.94420193</v>
      </c>
      <c r="E15" s="4"/>
      <c r="F15" s="4"/>
      <c r="G15" s="4"/>
      <c r="H15" s="4"/>
      <c r="I15" s="4"/>
      <c r="J15" s="4"/>
      <c r="K15" s="4"/>
      <c r="L15" s="4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6">
        <v>13.0</v>
      </c>
      <c r="B16" s="6">
        <v>36.0</v>
      </c>
      <c r="C16" s="6">
        <v>81.0</v>
      </c>
      <c r="D16" s="7">
        <f t="shared" si="1"/>
        <v>80.97013344</v>
      </c>
      <c r="E16" s="4"/>
      <c r="F16" s="4"/>
      <c r="G16" s="4"/>
      <c r="H16" s="4"/>
      <c r="I16" s="4"/>
      <c r="J16" s="4"/>
      <c r="K16" s="4"/>
      <c r="L16" s="4"/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4"/>
      <c r="B18" s="2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4"/>
      <c r="B20" s="4"/>
      <c r="C20" s="4"/>
      <c r="D20" s="4"/>
      <c r="E20" s="4"/>
      <c r="F20" s="4"/>
      <c r="G20" s="2" t="s">
        <v>5</v>
      </c>
      <c r="H20" s="7">
        <f>0.632*(81-27)+27</f>
        <v>61.128</v>
      </c>
      <c r="I20" s="4"/>
      <c r="J20" s="4"/>
      <c r="K20" s="4"/>
      <c r="L20" s="4"/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4"/>
      <c r="B21" s="4"/>
      <c r="C21" s="4"/>
      <c r="D21" s="4"/>
      <c r="E21" s="4"/>
      <c r="F21" s="4"/>
      <c r="G21" s="2" t="s">
        <v>6</v>
      </c>
      <c r="H21" s="6">
        <v>4.8</v>
      </c>
      <c r="I21" s="4"/>
      <c r="J21" s="4"/>
      <c r="K21" s="4"/>
      <c r="L21" s="4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3" t="s">
        <v>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1" t="s">
        <v>1</v>
      </c>
      <c r="B26" s="2" t="s">
        <v>2</v>
      </c>
      <c r="C26" s="2" t="s">
        <v>3</v>
      </c>
      <c r="D26" s="2" t="s">
        <v>4</v>
      </c>
      <c r="E26" s="4"/>
      <c r="F26" s="4"/>
      <c r="G26" s="4"/>
      <c r="H26" s="4"/>
      <c r="I26" s="4"/>
      <c r="J26" s="4"/>
      <c r="K26" s="4"/>
      <c r="L26" s="4"/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6">
        <v>1.0</v>
      </c>
      <c r="B27" s="6">
        <v>0.0</v>
      </c>
      <c r="C27" s="6">
        <v>34.0</v>
      </c>
      <c r="D27" s="7">
        <f t="shared" ref="D27:D43" si="2">34+(63-34)*(1-EXP(-B27/20.5))</f>
        <v>34</v>
      </c>
      <c r="E27" s="4"/>
      <c r="F27" s="4"/>
      <c r="G27" s="4"/>
      <c r="H27" s="4"/>
      <c r="I27" s="4"/>
      <c r="J27" s="4"/>
      <c r="K27" s="4"/>
      <c r="L27" s="4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6">
        <v>2.0</v>
      </c>
      <c r="B28" s="6">
        <v>5.0</v>
      </c>
      <c r="C28" s="6">
        <v>40.0</v>
      </c>
      <c r="D28" s="7">
        <f t="shared" si="2"/>
        <v>40.2766418</v>
      </c>
      <c r="E28" s="4"/>
      <c r="F28" s="4"/>
      <c r="G28" s="4"/>
      <c r="H28" s="4"/>
      <c r="I28" s="4"/>
      <c r="J28" s="4"/>
      <c r="K28" s="4"/>
      <c r="L28" s="4"/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6">
        <v>3.0</v>
      </c>
      <c r="B29" s="6">
        <v>10.0</v>
      </c>
      <c r="C29" s="6">
        <v>45.0</v>
      </c>
      <c r="D29" s="7">
        <f t="shared" si="2"/>
        <v>45.19479283</v>
      </c>
      <c r="E29" s="4"/>
      <c r="F29" s="4"/>
      <c r="G29" s="4"/>
      <c r="H29" s="4"/>
      <c r="I29" s="4"/>
      <c r="J29" s="4"/>
      <c r="K29" s="4"/>
      <c r="L29" s="4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6">
        <v>4.0</v>
      </c>
      <c r="B30" s="6">
        <v>15.0</v>
      </c>
      <c r="C30" s="6">
        <v>48.0</v>
      </c>
      <c r="D30" s="7">
        <f t="shared" si="2"/>
        <v>49.0484793</v>
      </c>
      <c r="E30" s="4"/>
      <c r="F30" s="4"/>
      <c r="G30" s="4"/>
      <c r="H30" s="4"/>
      <c r="I30" s="4"/>
      <c r="J30" s="4"/>
      <c r="K30" s="4"/>
      <c r="L30" s="4"/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6">
        <v>5.0</v>
      </c>
      <c r="B31" s="6">
        <v>20.0</v>
      </c>
      <c r="C31" s="6">
        <v>53.0</v>
      </c>
      <c r="D31" s="7">
        <f t="shared" si="2"/>
        <v>52.06808958</v>
      </c>
      <c r="E31" s="4"/>
      <c r="F31" s="4"/>
      <c r="G31" s="4"/>
      <c r="H31" s="4"/>
      <c r="I31" s="4"/>
      <c r="J31" s="4"/>
      <c r="K31" s="4"/>
      <c r="L31" s="4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6">
        <v>6.0</v>
      </c>
      <c r="B32" s="6">
        <v>25.0</v>
      </c>
      <c r="C32" s="6">
        <v>55.0</v>
      </c>
      <c r="D32" s="7">
        <f t="shared" si="2"/>
        <v>54.43414771</v>
      </c>
      <c r="E32" s="4"/>
      <c r="F32" s="4"/>
      <c r="G32" s="4"/>
      <c r="H32" s="4"/>
      <c r="I32" s="4"/>
      <c r="J32" s="4"/>
      <c r="K32" s="4"/>
      <c r="L32" s="4"/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6">
        <v>7.0</v>
      </c>
      <c r="B33" s="6">
        <v>30.0</v>
      </c>
      <c r="C33" s="6">
        <v>58.0</v>
      </c>
      <c r="D33" s="7">
        <f t="shared" si="2"/>
        <v>56.28810587</v>
      </c>
      <c r="E33" s="4"/>
      <c r="F33" s="4"/>
      <c r="G33" s="4"/>
      <c r="H33" s="4"/>
      <c r="I33" s="4"/>
      <c r="J33" s="4"/>
      <c r="K33" s="4"/>
      <c r="L33" s="4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6">
        <v>8.0</v>
      </c>
      <c r="B34" s="6">
        <v>35.0</v>
      </c>
      <c r="C34" s="6">
        <v>59.0</v>
      </c>
      <c r="D34" s="7">
        <f t="shared" si="2"/>
        <v>57.74080088</v>
      </c>
      <c r="E34" s="4"/>
      <c r="F34" s="4"/>
      <c r="G34" s="4"/>
      <c r="H34" s="4"/>
      <c r="I34" s="4"/>
      <c r="J34" s="4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6">
        <v>9.0</v>
      </c>
      <c r="B35" s="6">
        <v>40.0</v>
      </c>
      <c r="C35" s="6">
        <v>60.0</v>
      </c>
      <c r="D35" s="7">
        <f t="shared" si="2"/>
        <v>58.8790805</v>
      </c>
      <c r="E35" s="4"/>
      <c r="F35" s="4"/>
      <c r="G35" s="4"/>
      <c r="H35" s="4"/>
      <c r="I35" s="4"/>
      <c r="J35" s="4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6">
        <v>10.0</v>
      </c>
      <c r="B36" s="6">
        <v>45.0</v>
      </c>
      <c r="C36" s="6">
        <v>61.0</v>
      </c>
      <c r="D36" s="7">
        <f t="shared" si="2"/>
        <v>59.77099552</v>
      </c>
      <c r="E36" s="4"/>
      <c r="F36" s="4"/>
      <c r="G36" s="4"/>
      <c r="H36" s="4"/>
      <c r="I36" s="4"/>
      <c r="J36" s="4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6">
        <v>11.0</v>
      </c>
      <c r="B37" s="6">
        <v>50.0</v>
      </c>
      <c r="C37" s="6">
        <v>62.0</v>
      </c>
      <c r="D37" s="7">
        <f t="shared" si="2"/>
        <v>60.46986809</v>
      </c>
      <c r="E37" s="4"/>
      <c r="F37" s="4"/>
      <c r="G37" s="4"/>
      <c r="H37" s="4"/>
      <c r="I37" s="4"/>
      <c r="J37" s="4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6">
        <v>12.0</v>
      </c>
      <c r="B38" s="6">
        <v>55.0</v>
      </c>
      <c r="C38" s="6">
        <v>62.0</v>
      </c>
      <c r="D38" s="7">
        <f t="shared" si="2"/>
        <v>61.01747953</v>
      </c>
      <c r="E38" s="4"/>
      <c r="F38" s="4"/>
      <c r="G38" s="4"/>
      <c r="H38" s="4"/>
      <c r="I38" s="4"/>
      <c r="J38" s="4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6">
        <v>13.0</v>
      </c>
      <c r="B39" s="6">
        <v>60.0</v>
      </c>
      <c r="C39" s="6">
        <v>62.0</v>
      </c>
      <c r="D39" s="7">
        <f t="shared" si="2"/>
        <v>61.44656818</v>
      </c>
      <c r="E39" s="4"/>
      <c r="F39" s="4"/>
      <c r="G39" s="4"/>
      <c r="H39" s="4"/>
      <c r="I39" s="4"/>
      <c r="J39" s="4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6">
        <v>14.0</v>
      </c>
      <c r="B40" s="6">
        <v>65.0</v>
      </c>
      <c r="C40" s="6">
        <v>62.5</v>
      </c>
      <c r="D40" s="7">
        <f t="shared" si="2"/>
        <v>61.78278663</v>
      </c>
      <c r="E40" s="4"/>
      <c r="F40" s="4"/>
      <c r="G40" s="4"/>
      <c r="H40" s="4"/>
      <c r="I40" s="4"/>
      <c r="J40" s="4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6">
        <v>15.0</v>
      </c>
      <c r="B41" s="6">
        <v>70.0</v>
      </c>
      <c r="C41" s="6">
        <v>63.0</v>
      </c>
      <c r="D41" s="7">
        <f t="shared" si="2"/>
        <v>62.04623533</v>
      </c>
      <c r="E41" s="4"/>
      <c r="F41" s="4"/>
      <c r="G41" s="4"/>
      <c r="H41" s="4"/>
      <c r="I41" s="4"/>
      <c r="J41" s="4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7">
        <v>16.0</v>
      </c>
      <c r="B42" s="7">
        <v>75.0</v>
      </c>
      <c r="C42" s="7">
        <v>63.0</v>
      </c>
      <c r="D42" s="7">
        <f t="shared" si="2"/>
        <v>62.25266427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7">
        <v>17.0</v>
      </c>
      <c r="B43" s="7">
        <v>80.0</v>
      </c>
      <c r="C43" s="7">
        <v>63.0</v>
      </c>
      <c r="D43" s="7">
        <f t="shared" si="2"/>
        <v>62.41441457</v>
      </c>
      <c r="E43" s="5"/>
      <c r="F43" s="5"/>
      <c r="G43" s="8" t="s">
        <v>5</v>
      </c>
      <c r="H43" s="7">
        <f>0.632*(63-34)+34</f>
        <v>52.328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8" t="s">
        <v>6</v>
      </c>
      <c r="H44" s="7">
        <v>20.5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drawing r:id="rId1"/>
</worksheet>
</file>