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D12"/>
  <c r="D3"/>
  <c r="D4"/>
  <c r="D5"/>
  <c r="D6"/>
  <c r="D7"/>
  <c r="D8"/>
  <c r="D9"/>
  <c r="D10"/>
  <c r="D11"/>
  <c r="D2"/>
</calcChain>
</file>

<file path=xl/comments1.xml><?xml version="1.0" encoding="utf-8"?>
<comments xmlns="http://schemas.openxmlformats.org/spreadsheetml/2006/main">
  <authors>
    <author>admin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SALES AMOUNT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TOTAL DISCOUNT OF SALES AMOUNT
</t>
        </r>
      </text>
    </comment>
  </commentList>
</comments>
</file>

<file path=xl/sharedStrings.xml><?xml version="1.0" encoding="utf-8"?>
<sst xmlns="http://schemas.openxmlformats.org/spreadsheetml/2006/main" count="25" uniqueCount="19">
  <si>
    <t>CUST NO</t>
  </si>
  <si>
    <t>CUST 1</t>
  </si>
  <si>
    <t>CUST 2</t>
  </si>
  <si>
    <t>CUST 3</t>
  </si>
  <si>
    <t>CUST 4</t>
  </si>
  <si>
    <t>CUST 5</t>
  </si>
  <si>
    <t>CUST 6</t>
  </si>
  <si>
    <t>CUST 7</t>
  </si>
  <si>
    <t>CUST 8</t>
  </si>
  <si>
    <t>CUST 9</t>
  </si>
  <si>
    <t>CUST 10</t>
  </si>
  <si>
    <t>CUST NAME</t>
  </si>
  <si>
    <t>WHOLESALE</t>
  </si>
  <si>
    <t>RETAILER</t>
  </si>
  <si>
    <t>DIST</t>
  </si>
  <si>
    <t>INDIV</t>
  </si>
  <si>
    <t>SALES AMOUNT</t>
  </si>
  <si>
    <t>DISCOUNT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</si>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</sst>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0" fontId="1" fillId="2" borderId="9" xfId="0" applyFont="1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12" totalsRowCount="1" headerRowDxfId="4" headerRowBorderDxfId="10" tableBorderDxfId="11" totalsRowBorderDxfId="9">
  <autoFilter ref="A1:D11"/>
  <tableColumns count="4">
    <tableColumn id="1" name="CUST NO" totalsRowLabel="TOTAL" dataDxfId="8" totalsRowDxfId="3"/>
    <tableColumn id="2" name="CUST NAME" dataDxfId="7" totalsRowDxfId="2"/>
    <tableColumn id="3" name="SALES AMOUNT" totalsRowFunction="custom" dataDxfId="6" totalsRowDxfId="1">
      <totalsRowFormula>SUM([SALES AMOUNT])</totalsRowFormula>
    </tableColumn>
    <tableColumn id="4" name="DISCOUNT" totalsRowFunction="sum" dataDxfId="5" totalsRowDxfId="0">
      <calculatedColumnFormula>IF(B2="DIST",C2*30%,IF(B2="WHOLESALE",C2*20%,IF(B2="RETAILOR",C2*15%,C2*10%)))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pane ySplit="5400" topLeftCell="A18"/>
      <selection activeCell="J2" sqref="J2"/>
      <selection pane="bottomLeft" activeCell="A18" sqref="A18"/>
    </sheetView>
  </sheetViews>
  <sheetFormatPr defaultRowHeight="15"/>
  <cols>
    <col min="1" max="1" width="11" customWidth="1"/>
    <col min="2" max="2" width="13.7109375" customWidth="1"/>
    <col min="3" max="3" width="17.140625" customWidth="1"/>
    <col min="4" max="4" width="12.42578125" customWidth="1"/>
  </cols>
  <sheetData>
    <row r="1" spans="1:4" s="1" customFormat="1">
      <c r="A1" s="5" t="s">
        <v>0</v>
      </c>
      <c r="B1" s="6" t="s">
        <v>11</v>
      </c>
      <c r="C1" s="6" t="s">
        <v>16</v>
      </c>
      <c r="D1" s="7" t="s">
        <v>17</v>
      </c>
    </row>
    <row r="2" spans="1:4">
      <c r="A2" s="3" t="s">
        <v>1</v>
      </c>
      <c r="B2" s="2" t="s">
        <v>12</v>
      </c>
      <c r="C2" s="2">
        <v>26000</v>
      </c>
      <c r="D2" s="4">
        <f>IF(B2="DIST",C2*30%,IF(B2="WHOLESALE",C2*20%,IF(B2="RETAILOR",C2*15%,C2*10%)))</f>
        <v>5200</v>
      </c>
    </row>
    <row r="3" spans="1:4">
      <c r="A3" s="3" t="s">
        <v>2</v>
      </c>
      <c r="B3" s="2" t="s">
        <v>13</v>
      </c>
      <c r="C3" s="2">
        <v>56250</v>
      </c>
      <c r="D3" s="4">
        <f t="shared" ref="D3:D11" si="0">IF(B3="DIST",C3*30%,IF(B3="WHOLESALE",C3*20%,IF(B3="RETAILOR",C3*15%,C3*10%)))</f>
        <v>5625</v>
      </c>
    </row>
    <row r="4" spans="1:4">
      <c r="A4" s="3" t="s">
        <v>3</v>
      </c>
      <c r="B4" s="2" t="s">
        <v>14</v>
      </c>
      <c r="C4" s="2">
        <v>45600</v>
      </c>
      <c r="D4" s="4">
        <f t="shared" si="0"/>
        <v>13680</v>
      </c>
    </row>
    <row r="5" spans="1:4">
      <c r="A5" s="3" t="s">
        <v>4</v>
      </c>
      <c r="B5" s="2" t="s">
        <v>15</v>
      </c>
      <c r="C5" s="2">
        <v>45200</v>
      </c>
      <c r="D5" s="4">
        <f t="shared" si="0"/>
        <v>4520</v>
      </c>
    </row>
    <row r="6" spans="1:4">
      <c r="A6" s="3" t="s">
        <v>5</v>
      </c>
      <c r="B6" s="2" t="s">
        <v>12</v>
      </c>
      <c r="C6" s="2">
        <v>45000</v>
      </c>
      <c r="D6" s="4">
        <f t="shared" si="0"/>
        <v>9000</v>
      </c>
    </row>
    <row r="7" spans="1:4">
      <c r="A7" s="3" t="s">
        <v>6</v>
      </c>
      <c r="B7" s="2" t="s">
        <v>12</v>
      </c>
      <c r="C7" s="2">
        <v>52000</v>
      </c>
      <c r="D7" s="4">
        <f t="shared" si="0"/>
        <v>10400</v>
      </c>
    </row>
    <row r="8" spans="1:4">
      <c r="A8" s="3" t="s">
        <v>7</v>
      </c>
      <c r="B8" s="2" t="s">
        <v>13</v>
      </c>
      <c r="C8" s="2">
        <v>32500</v>
      </c>
      <c r="D8" s="4">
        <f t="shared" si="0"/>
        <v>3250</v>
      </c>
    </row>
    <row r="9" spans="1:4">
      <c r="A9" s="3" t="s">
        <v>8</v>
      </c>
      <c r="B9" s="2" t="s">
        <v>15</v>
      </c>
      <c r="C9" s="2">
        <v>61520</v>
      </c>
      <c r="D9" s="4">
        <f t="shared" si="0"/>
        <v>6152</v>
      </c>
    </row>
    <row r="10" spans="1:4">
      <c r="A10" s="3" t="s">
        <v>9</v>
      </c>
      <c r="B10" s="2" t="s">
        <v>14</v>
      </c>
      <c r="C10" s="2">
        <v>12560</v>
      </c>
      <c r="D10" s="4">
        <f t="shared" si="0"/>
        <v>3768</v>
      </c>
    </row>
    <row r="11" spans="1:4">
      <c r="A11" s="8" t="s">
        <v>10</v>
      </c>
      <c r="B11" s="9" t="s">
        <v>13</v>
      </c>
      <c r="C11" s="9">
        <v>32000</v>
      </c>
      <c r="D11" s="10">
        <f t="shared" si="0"/>
        <v>3200</v>
      </c>
    </row>
    <row r="12" spans="1:4">
      <c r="A12" s="8" t="s">
        <v>18</v>
      </c>
      <c r="B12" s="9"/>
      <c r="C12" s="9">
        <f>SUM([SALES AMOUNT])</f>
        <v>408630</v>
      </c>
      <c r="D12" s="10">
        <f>SUBTOTAL(109,[DISCOUNT])</f>
        <v>64795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2022-05-12T06:54:48Z</cp:lastPrinted>
  <dcterms:created xsi:type="dcterms:W3CDTF">2022-05-12T06:42:44Z</dcterms:created>
  <dcterms:modified xsi:type="dcterms:W3CDTF">2022-05-12T07:08:01Z</dcterms:modified>
</cp:coreProperties>
</file>