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8"/>
  <c r="C3"/>
  <c r="C4"/>
  <c r="C2"/>
</calcChain>
</file>

<file path=xl/sharedStrings.xml><?xml version="1.0" encoding="utf-8"?>
<sst xmlns="http://schemas.openxmlformats.org/spreadsheetml/2006/main" count="70" uniqueCount="42">
  <si>
    <t>DEP</t>
  </si>
  <si>
    <t>STATE</t>
  </si>
  <si>
    <t>REGIONAL TAX RATE</t>
  </si>
  <si>
    <t>FLORIDA</t>
  </si>
  <si>
    <t>DELAWARE</t>
  </si>
  <si>
    <t>INDIANA</t>
  </si>
  <si>
    <t>WASHINGTONE</t>
  </si>
  <si>
    <t>MONTANA</t>
  </si>
  <si>
    <t>OKLAHOME</t>
  </si>
  <si>
    <t>THENNESSE</t>
  </si>
  <si>
    <t>WEST VIRGINIA</t>
  </si>
  <si>
    <t>IDAHO</t>
  </si>
  <si>
    <t>HAWAII</t>
  </si>
  <si>
    <t>RHODE ISLAND</t>
  </si>
  <si>
    <t>REGION</t>
  </si>
  <si>
    <t>ALABAMA</t>
  </si>
  <si>
    <t>SE</t>
  </si>
  <si>
    <t>ALASKA</t>
  </si>
  <si>
    <t>PC</t>
  </si>
  <si>
    <t>ARIZONA</t>
  </si>
  <si>
    <t>SW</t>
  </si>
  <si>
    <t>ARKANSAS</t>
  </si>
  <si>
    <t xml:space="preserve">SE </t>
  </si>
  <si>
    <t>CALIFORNIA</t>
  </si>
  <si>
    <t>COLARODA</t>
  </si>
  <si>
    <t>MT</t>
  </si>
  <si>
    <t>CONNECTICUT</t>
  </si>
  <si>
    <t>NE</t>
  </si>
  <si>
    <t xml:space="preserve">DC </t>
  </si>
  <si>
    <t>MA</t>
  </si>
  <si>
    <t>GEORGIA</t>
  </si>
  <si>
    <t>MW</t>
  </si>
  <si>
    <t>NEVADA</t>
  </si>
  <si>
    <t>NORTH CAROLINA</t>
  </si>
  <si>
    <t>UTAH</t>
  </si>
  <si>
    <t>KANSAS</t>
  </si>
  <si>
    <t>VIRGINIA</t>
  </si>
  <si>
    <t>NEW MEXICO</t>
  </si>
  <si>
    <t>ILLINOIS</t>
  </si>
  <si>
    <t>LOWA</t>
  </si>
  <si>
    <t>KENTUCKY</t>
  </si>
  <si>
    <t>LOUISIANA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</si>
</sst>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C10" sqref="C10"/>
    </sheetView>
  </sheetViews>
  <sheetFormatPr defaultRowHeight="15"/>
  <cols>
    <col min="2" max="2" width="17" bestFit="1" customWidth="1"/>
    <col min="3" max="3" width="19" bestFit="1" customWidth="1"/>
    <col min="6" max="6" width="13.7109375" bestFit="1" customWidth="1"/>
  </cols>
  <sheetData>
    <row r="1" spans="1:17">
      <c r="A1" t="s">
        <v>0</v>
      </c>
      <c r="B1" t="s">
        <v>1</v>
      </c>
      <c r="C1" t="s">
        <v>2</v>
      </c>
      <c r="F1" t="s">
        <v>1</v>
      </c>
      <c r="G1" t="s">
        <v>14</v>
      </c>
      <c r="I1" t="s">
        <v>14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</row>
    <row r="2" spans="1:17">
      <c r="A2">
        <v>3</v>
      </c>
      <c r="B2" t="s">
        <v>3</v>
      </c>
      <c r="C2" s="1">
        <f>VLOOKUP(VLOOKUP(B2,F2:G20,2,0),$I$2:$Q$8,A2+1)</f>
        <v>8.0000000000000002E-3</v>
      </c>
      <c r="F2" t="s">
        <v>15</v>
      </c>
      <c r="G2" t="s">
        <v>16</v>
      </c>
      <c r="I2" t="s">
        <v>16</v>
      </c>
      <c r="J2" s="1">
        <v>0.01</v>
      </c>
      <c r="K2" s="1">
        <v>8.0000000000000002E-3</v>
      </c>
      <c r="L2" s="1">
        <v>6.0000000000000001E-3</v>
      </c>
      <c r="M2" s="1">
        <v>5.0000000000000001E-3</v>
      </c>
      <c r="N2" s="1">
        <v>4.0000000000000001E-3</v>
      </c>
      <c r="O2" s="1">
        <v>3.0000000000000001E-3</v>
      </c>
      <c r="P2" s="1">
        <v>2E-3</v>
      </c>
      <c r="Q2" s="1">
        <v>2E-3</v>
      </c>
    </row>
    <row r="3" spans="1:17">
      <c r="A3">
        <v>2</v>
      </c>
      <c r="B3" t="s">
        <v>4</v>
      </c>
      <c r="C3" s="1">
        <f>VLOOKUP(VLOOKUP(B3,F2:G20,2,0),I2:Q8,3,0)</f>
        <v>1.0999999999999999E-2</v>
      </c>
      <c r="F3" t="s">
        <v>17</v>
      </c>
      <c r="G3" t="s">
        <v>18</v>
      </c>
      <c r="I3" t="s">
        <v>18</v>
      </c>
      <c r="J3" s="1">
        <v>1.4E-2</v>
      </c>
      <c r="K3" s="1">
        <v>1.0999999999999999E-2</v>
      </c>
      <c r="L3" s="1">
        <v>8.9999999999999993E-3</v>
      </c>
      <c r="M3" s="1">
        <v>7.0000000000000001E-3</v>
      </c>
      <c r="N3" s="1">
        <v>6.0000000000000001E-3</v>
      </c>
      <c r="O3" s="1">
        <v>5.0000000000000001E-3</v>
      </c>
      <c r="P3" s="1">
        <v>4.0000000000000001E-3</v>
      </c>
      <c r="Q3" s="1">
        <v>3.0000000000000001E-3</v>
      </c>
    </row>
    <row r="4" spans="1:17">
      <c r="A4">
        <v>1</v>
      </c>
      <c r="B4" t="s">
        <v>5</v>
      </c>
      <c r="C4" s="1">
        <f t="shared" ref="C3:C20" si="0">VLOOKUP(VLOOKUP(B4,F4:G22,2,0),$I$2:$Q$8,A4+1)</f>
        <v>1.0999999999999999E-2</v>
      </c>
      <c r="F4" t="s">
        <v>19</v>
      </c>
      <c r="G4" t="s">
        <v>20</v>
      </c>
      <c r="I4" t="s">
        <v>20</v>
      </c>
      <c r="J4" s="1">
        <v>1.0999999999999999E-2</v>
      </c>
      <c r="K4" s="1">
        <v>8.0000000000000002E-3</v>
      </c>
      <c r="L4" s="1">
        <v>6.0000000000000001E-3</v>
      </c>
      <c r="M4" s="1">
        <v>5.0000000000000001E-3</v>
      </c>
      <c r="N4" s="1">
        <v>4.0000000000000001E-3</v>
      </c>
      <c r="O4" s="1">
        <v>3.0000000000000001E-3</v>
      </c>
      <c r="P4" s="1">
        <v>2E-3</v>
      </c>
      <c r="Q4" s="1">
        <v>2E-3</v>
      </c>
    </row>
    <row r="5" spans="1:17">
      <c r="A5">
        <v>5</v>
      </c>
      <c r="B5" t="s">
        <v>6</v>
      </c>
      <c r="C5" s="1" t="e">
        <f>VLOOKUP(VLOOKUP(B5,$F$5:$G$23,2,0),$I$2:$Q$8,A5+1)</f>
        <v>#N/A</v>
      </c>
      <c r="F5" t="s">
        <v>21</v>
      </c>
      <c r="G5" t="s">
        <v>22</v>
      </c>
      <c r="I5" t="s">
        <v>25</v>
      </c>
      <c r="J5" s="1">
        <v>8.9999999999999993E-3</v>
      </c>
      <c r="K5" s="1">
        <v>7.0000000000000001E-3</v>
      </c>
      <c r="L5" s="1">
        <v>6.0000000000000001E-3</v>
      </c>
      <c r="M5" s="1">
        <v>5.0000000000000001E-3</v>
      </c>
      <c r="N5" s="1">
        <v>4.0000000000000001E-3</v>
      </c>
      <c r="O5" s="1">
        <v>3.0000000000000001E-3</v>
      </c>
      <c r="P5" s="1">
        <v>2E-3</v>
      </c>
      <c r="Q5" s="1">
        <v>2E-3</v>
      </c>
    </row>
    <row r="6" spans="1:17">
      <c r="A6">
        <v>4</v>
      </c>
      <c r="B6" t="s">
        <v>7</v>
      </c>
      <c r="C6" s="1" t="e">
        <f t="shared" si="0"/>
        <v>#N/A</v>
      </c>
      <c r="F6" t="s">
        <v>23</v>
      </c>
      <c r="G6" t="s">
        <v>18</v>
      </c>
      <c r="I6" t="s">
        <v>29</v>
      </c>
      <c r="J6" s="1">
        <v>1.4E-2</v>
      </c>
      <c r="K6" s="1">
        <v>1.0999999999999999E-2</v>
      </c>
      <c r="L6" s="1">
        <v>8.9999999999999993E-3</v>
      </c>
      <c r="M6" s="1">
        <v>7.0000000000000001E-3</v>
      </c>
      <c r="N6" s="1">
        <v>6.0000000000000001E-3</v>
      </c>
      <c r="O6" s="1">
        <v>5.0000000000000001E-3</v>
      </c>
      <c r="P6" s="1">
        <v>4.0000000000000001E-3</v>
      </c>
      <c r="Q6" s="1">
        <v>3.0000000000000001E-3</v>
      </c>
    </row>
    <row r="7" spans="1:17">
      <c r="A7">
        <v>4</v>
      </c>
      <c r="B7" t="s">
        <v>8</v>
      </c>
      <c r="C7" s="1" t="e">
        <f t="shared" si="0"/>
        <v>#N/A</v>
      </c>
      <c r="F7" t="s">
        <v>24</v>
      </c>
      <c r="G7" t="s">
        <v>25</v>
      </c>
      <c r="I7" t="s">
        <v>31</v>
      </c>
      <c r="J7" s="1">
        <v>1.0999999999999999E-2</v>
      </c>
      <c r="K7" s="1">
        <v>8.9999999999999993E-3</v>
      </c>
      <c r="L7" s="1">
        <v>7.0000000000000001E-3</v>
      </c>
      <c r="M7" s="1">
        <v>6.0000000000000001E-3</v>
      </c>
      <c r="N7" s="1">
        <v>5.0000000000000001E-3</v>
      </c>
      <c r="O7" s="1">
        <v>4.0000000000000001E-3</v>
      </c>
      <c r="P7" s="1">
        <v>3.0000000000000001E-3</v>
      </c>
      <c r="Q7" s="1">
        <v>2E-3</v>
      </c>
    </row>
    <row r="8" spans="1:17">
      <c r="A8">
        <v>4</v>
      </c>
      <c r="B8" t="s">
        <v>9</v>
      </c>
      <c r="C8" s="1" t="e">
        <f t="shared" si="0"/>
        <v>#N/A</v>
      </c>
      <c r="F8" t="s">
        <v>26</v>
      </c>
      <c r="G8" t="s">
        <v>27</v>
      </c>
      <c r="I8" t="s">
        <v>27</v>
      </c>
      <c r="J8" s="1">
        <v>1.2E-2</v>
      </c>
      <c r="K8" s="1">
        <v>0.01</v>
      </c>
      <c r="L8" s="1">
        <v>8.0000000000000002E-3</v>
      </c>
      <c r="M8" s="1">
        <v>6.0000000000000001E-3</v>
      </c>
      <c r="N8" s="1">
        <v>5.0000000000000001E-3</v>
      </c>
      <c r="O8" s="1">
        <v>4.0000000000000001E-3</v>
      </c>
      <c r="P8" s="1">
        <v>3.0000000000000001E-3</v>
      </c>
      <c r="Q8" s="1">
        <v>2E-3</v>
      </c>
    </row>
    <row r="9" spans="1:17">
      <c r="A9">
        <v>4</v>
      </c>
      <c r="B9" t="s">
        <v>10</v>
      </c>
      <c r="C9" s="1" t="e">
        <f t="shared" si="0"/>
        <v>#N/A</v>
      </c>
      <c r="F9" t="s">
        <v>28</v>
      </c>
      <c r="G9" t="s">
        <v>29</v>
      </c>
    </row>
    <row r="10" spans="1:17">
      <c r="A10">
        <v>5</v>
      </c>
      <c r="B10" t="s">
        <v>11</v>
      </c>
      <c r="C10" s="1">
        <f t="shared" si="0"/>
        <v>4.0000000000000001E-3</v>
      </c>
      <c r="F10" t="s">
        <v>4</v>
      </c>
      <c r="G10" t="s">
        <v>29</v>
      </c>
    </row>
    <row r="11" spans="1:17">
      <c r="A11">
        <v>4</v>
      </c>
      <c r="B11" t="s">
        <v>12</v>
      </c>
      <c r="C11" s="1">
        <f t="shared" si="0"/>
        <v>6.0000000000000001E-3</v>
      </c>
      <c r="F11" t="s">
        <v>3</v>
      </c>
      <c r="G11" t="s">
        <v>16</v>
      </c>
    </row>
    <row r="12" spans="1:17">
      <c r="A12">
        <v>3</v>
      </c>
      <c r="B12" t="s">
        <v>13</v>
      </c>
      <c r="C12" s="1"/>
      <c r="F12" t="s">
        <v>30</v>
      </c>
      <c r="G12" t="s">
        <v>16</v>
      </c>
    </row>
    <row r="13" spans="1:17">
      <c r="A13">
        <v>5</v>
      </c>
      <c r="B13" t="s">
        <v>32</v>
      </c>
      <c r="C13" s="1"/>
      <c r="F13" t="s">
        <v>5</v>
      </c>
      <c r="G13" t="s">
        <v>31</v>
      </c>
    </row>
    <row r="14" spans="1:17">
      <c r="A14">
        <v>2</v>
      </c>
      <c r="B14" t="s">
        <v>33</v>
      </c>
      <c r="C14" s="1"/>
      <c r="F14" t="s">
        <v>12</v>
      </c>
      <c r="G14" t="s">
        <v>18</v>
      </c>
    </row>
    <row r="15" spans="1:17">
      <c r="A15">
        <v>5</v>
      </c>
      <c r="B15" t="s">
        <v>34</v>
      </c>
      <c r="C15" s="1"/>
      <c r="F15" t="s">
        <v>11</v>
      </c>
      <c r="G15" t="s">
        <v>25</v>
      </c>
    </row>
    <row r="16" spans="1:17">
      <c r="A16">
        <v>3</v>
      </c>
      <c r="B16" t="s">
        <v>15</v>
      </c>
      <c r="C16" s="1"/>
      <c r="F16" t="s">
        <v>38</v>
      </c>
      <c r="G16" t="s">
        <v>31</v>
      </c>
    </row>
    <row r="17" spans="1:7">
      <c r="A17">
        <v>3</v>
      </c>
      <c r="B17" t="s">
        <v>34</v>
      </c>
      <c r="C17" s="1"/>
      <c r="F17" t="s">
        <v>39</v>
      </c>
      <c r="G17" t="s">
        <v>31</v>
      </c>
    </row>
    <row r="18" spans="1:7">
      <c r="A18">
        <v>4</v>
      </c>
      <c r="B18" t="s">
        <v>35</v>
      </c>
      <c r="C18" s="1">
        <f t="shared" si="0"/>
        <v>6.0000000000000001E-3</v>
      </c>
      <c r="F18" t="s">
        <v>35</v>
      </c>
      <c r="G18" t="s">
        <v>31</v>
      </c>
    </row>
    <row r="19" spans="1:7">
      <c r="A19">
        <v>4</v>
      </c>
      <c r="B19" t="s">
        <v>36</v>
      </c>
      <c r="C19" s="1"/>
      <c r="F19" t="s">
        <v>40</v>
      </c>
      <c r="G19" t="s">
        <v>16</v>
      </c>
    </row>
    <row r="20" spans="1:7">
      <c r="A20">
        <v>5</v>
      </c>
      <c r="B20" t="s">
        <v>37</v>
      </c>
      <c r="C20" s="1"/>
      <c r="F20" t="s">
        <v>41</v>
      </c>
      <c r="G20" t="s">
        <v>16</v>
      </c>
    </row>
    <row r="21" spans="1:7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2022-05-25T05:22:16Z</dcterms:created>
  <dcterms:modified xsi:type="dcterms:W3CDTF">2022-05-25T06:14:30Z</dcterms:modified>
</cp:coreProperties>
</file>