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100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6" i="1"/>
  <c r="H16"/>
  <c r="F16"/>
  <c r="D16"/>
  <c r="D11"/>
  <c r="F11" s="1"/>
  <c r="H11" s="1"/>
  <c r="D12"/>
  <c r="F12" s="1"/>
  <c r="H12" s="1"/>
  <c r="D13"/>
  <c r="F13" s="1"/>
  <c r="H13" s="1"/>
  <c r="D14"/>
  <c r="F14" s="1"/>
  <c r="H14" s="1"/>
  <c r="D15"/>
  <c r="F15" s="1"/>
  <c r="H15" s="1"/>
  <c r="J15"/>
  <c r="J14"/>
  <c r="J13"/>
  <c r="J12"/>
  <c r="J11"/>
</calcChain>
</file>

<file path=xl/sharedStrings.xml><?xml version="1.0" encoding="utf-8"?>
<sst xmlns="http://schemas.openxmlformats.org/spreadsheetml/2006/main" count="28" uniqueCount="21">
  <si>
    <t>Recordings</t>
  </si>
  <si>
    <t>Ratio Analysis</t>
  </si>
  <si>
    <t>n</t>
  </si>
  <si>
    <t>No of comparisons  - f(n)</t>
  </si>
  <si>
    <t>No of swappings</t>
  </si>
  <si>
    <t>Time Taken</t>
  </si>
  <si>
    <t>g(n)</t>
  </si>
  <si>
    <t>n^2</t>
  </si>
  <si>
    <t>n^3</t>
  </si>
  <si>
    <t>nlogn</t>
  </si>
  <si>
    <t>f(n)/g(n)</t>
  </si>
  <si>
    <t>0.0 sec</t>
  </si>
  <si>
    <t>Best Case</t>
  </si>
  <si>
    <t>Worst Case</t>
  </si>
  <si>
    <t>Average Case</t>
  </si>
  <si>
    <t>Merge Sort</t>
  </si>
  <si>
    <t>0.00699186 sec</t>
  </si>
  <si>
    <t>0.14999938 sec</t>
  </si>
  <si>
    <t>0.4666979 sec</t>
  </si>
  <si>
    <t>0.08505797 sec</t>
  </si>
  <si>
    <t>Sorting Algorithm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</si>
</sst>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Abadi"/>
      <family val="2"/>
    </font>
    <font>
      <sz val="11"/>
      <color theme="1"/>
      <name val="Abadi"/>
      <family val="2"/>
    </font>
    <font>
      <sz val="16"/>
      <color theme="1"/>
      <name val="Abadi"/>
      <family val="2"/>
    </font>
    <font>
      <sz val="14"/>
      <color theme="1"/>
      <name val="Abad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zoomScale="85" zoomScaleNormal="85" workbookViewId="0">
      <selection activeCell="E19" sqref="E19"/>
    </sheetView>
  </sheetViews>
  <sheetFormatPr defaultRowHeight="14.4"/>
  <cols>
    <col min="2" max="2" width="30.33203125" bestFit="1" customWidth="1"/>
    <col min="3" max="3" width="20.5546875" bestFit="1" customWidth="1"/>
    <col min="5" max="5" width="12.88671875" bestFit="1" customWidth="1"/>
  </cols>
  <sheetData>
    <row r="1" spans="1:11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0.399999999999999">
      <c r="A4" s="3" t="s">
        <v>15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20.399999999999999">
      <c r="A6" s="20" t="s">
        <v>0</v>
      </c>
      <c r="B6" s="21"/>
      <c r="C6" s="22"/>
      <c r="D6" s="3" t="s">
        <v>1</v>
      </c>
      <c r="E6" s="3"/>
      <c r="F6" s="3"/>
      <c r="G6" s="3"/>
      <c r="H6" s="3"/>
      <c r="I6" s="3"/>
      <c r="J6" s="3"/>
      <c r="K6" s="3"/>
    </row>
    <row r="7" spans="1:11" ht="14.4" customHeight="1">
      <c r="A7" s="18" t="s">
        <v>2</v>
      </c>
      <c r="B7" s="18" t="s">
        <v>3</v>
      </c>
      <c r="C7" s="18" t="s">
        <v>5</v>
      </c>
      <c r="D7" s="5" t="s">
        <v>6</v>
      </c>
      <c r="E7" s="5"/>
      <c r="F7" s="5"/>
      <c r="G7" s="5"/>
      <c r="H7" s="5"/>
      <c r="I7" s="5"/>
      <c r="J7" s="5"/>
      <c r="K7" s="5"/>
    </row>
    <row r="8" spans="1:11" ht="14.4" customHeight="1">
      <c r="A8" s="19"/>
      <c r="B8" s="19"/>
      <c r="C8" s="19"/>
      <c r="D8" s="5"/>
      <c r="E8" s="5"/>
      <c r="F8" s="5"/>
      <c r="G8" s="5"/>
      <c r="H8" s="5"/>
      <c r="I8" s="5"/>
      <c r="J8" s="5"/>
      <c r="K8" s="5"/>
    </row>
    <row r="9" spans="1:11" ht="17.399999999999999">
      <c r="A9" s="6"/>
      <c r="B9" s="7"/>
      <c r="C9" s="7"/>
      <c r="D9" s="16" t="s">
        <v>2</v>
      </c>
      <c r="E9" s="17"/>
      <c r="F9" s="14" t="s">
        <v>7</v>
      </c>
      <c r="G9" s="15"/>
      <c r="H9" s="5" t="s">
        <v>8</v>
      </c>
      <c r="I9" s="5"/>
      <c r="J9" s="8" t="s">
        <v>9</v>
      </c>
      <c r="K9" s="8"/>
    </row>
    <row r="10" spans="1:11" ht="17.399999999999999">
      <c r="A10" s="7"/>
      <c r="B10" s="7"/>
      <c r="C10" s="7"/>
      <c r="D10" s="16" t="s">
        <v>10</v>
      </c>
      <c r="E10" s="17"/>
      <c r="F10" s="14" t="s">
        <v>10</v>
      </c>
      <c r="G10" s="15"/>
      <c r="H10" s="5" t="s">
        <v>10</v>
      </c>
      <c r="I10" s="5"/>
      <c r="J10" s="8" t="s">
        <v>10</v>
      </c>
      <c r="K10" s="8"/>
    </row>
    <row r="11" spans="1:11" ht="17.399999999999999">
      <c r="A11" s="6">
        <v>10</v>
      </c>
      <c r="B11" s="6">
        <v>24</v>
      </c>
      <c r="C11" s="6" t="s">
        <v>11</v>
      </c>
      <c r="D11" s="16">
        <f>B11/A11</f>
        <v>2.4</v>
      </c>
      <c r="E11" s="17"/>
      <c r="F11" s="14">
        <f>D11/A11</f>
        <v>0.24</v>
      </c>
      <c r="G11" s="15"/>
      <c r="H11" s="5">
        <f>F11/A11</f>
        <v>2.4E-2</v>
      </c>
      <c r="I11" s="5"/>
      <c r="J11" s="8">
        <f>B11/(LOG(A11,2)*A11)</f>
        <v>0.72247198959355485</v>
      </c>
      <c r="K11" s="8"/>
    </row>
    <row r="12" spans="1:11" ht="17.399999999999999">
      <c r="A12" s="6">
        <v>100</v>
      </c>
      <c r="B12" s="6">
        <v>540</v>
      </c>
      <c r="C12" s="6" t="s">
        <v>11</v>
      </c>
      <c r="D12" s="16">
        <f t="shared" ref="D12:D15" si="0">B12/A12</f>
        <v>5.4</v>
      </c>
      <c r="E12" s="17"/>
      <c r="F12" s="14">
        <f>D12/A12</f>
        <v>5.4000000000000006E-2</v>
      </c>
      <c r="G12" s="15"/>
      <c r="H12" s="5">
        <f>F12/A12</f>
        <v>5.4000000000000012E-4</v>
      </c>
      <c r="I12" s="5"/>
      <c r="J12" s="8">
        <f>B12/(LOG(A12,2)*A12)</f>
        <v>0.81278098829274914</v>
      </c>
      <c r="K12" s="8"/>
    </row>
    <row r="13" spans="1:11" ht="17.399999999999999">
      <c r="A13" s="6">
        <v>1000</v>
      </c>
      <c r="B13" s="6">
        <v>8718</v>
      </c>
      <c r="C13" s="6" t="s">
        <v>16</v>
      </c>
      <c r="D13" s="16">
        <f t="shared" si="0"/>
        <v>8.718</v>
      </c>
      <c r="E13" s="17"/>
      <c r="F13" s="14">
        <f>D13/A13</f>
        <v>8.7180000000000001E-3</v>
      </c>
      <c r="G13" s="15"/>
      <c r="H13" s="5">
        <f>F13/A13</f>
        <v>8.7180000000000002E-6</v>
      </c>
      <c r="I13" s="5"/>
      <c r="J13" s="8">
        <f>B13/(LOG(A13,2)*A13)</f>
        <v>0.87479316739952928</v>
      </c>
      <c r="K13" s="8"/>
    </row>
    <row r="14" spans="1:11" ht="17.399999999999999">
      <c r="A14" s="6">
        <v>10000</v>
      </c>
      <c r="B14" s="6">
        <v>120509</v>
      </c>
      <c r="C14" s="9" t="s">
        <v>19</v>
      </c>
      <c r="D14" s="16">
        <f t="shared" si="0"/>
        <v>12.0509</v>
      </c>
      <c r="E14" s="17"/>
      <c r="F14" s="14">
        <f>D14/A14</f>
        <v>1.20509E-3</v>
      </c>
      <c r="G14" s="15"/>
      <c r="H14" s="5">
        <f>F14/A14</f>
        <v>1.2050900000000001E-7</v>
      </c>
      <c r="I14" s="5"/>
      <c r="J14" s="8">
        <f>B14/(LOG(A14,2)*A14)</f>
        <v>0.9069205936867677</v>
      </c>
      <c r="K14" s="8"/>
    </row>
    <row r="15" spans="1:11" ht="17.399999999999999">
      <c r="A15" s="9">
        <v>20000</v>
      </c>
      <c r="B15" s="9">
        <v>260910</v>
      </c>
      <c r="C15" s="6" t="s">
        <v>17</v>
      </c>
      <c r="D15" s="16">
        <f t="shared" si="0"/>
        <v>13.045500000000001</v>
      </c>
      <c r="E15" s="17"/>
      <c r="F15" s="14">
        <f>D15/A15</f>
        <v>6.5227500000000001E-4</v>
      </c>
      <c r="G15" s="15"/>
      <c r="H15" s="5">
        <f>F15/A15</f>
        <v>3.2613750000000003E-8</v>
      </c>
      <c r="I15" s="5"/>
      <c r="J15" s="8">
        <f>B15/(LOG(A15,2)*A15)</f>
        <v>0.91305729380950618</v>
      </c>
      <c r="K15" s="8"/>
    </row>
    <row r="16" spans="1:11" ht="17.399999999999999">
      <c r="A16" s="9">
        <v>50000</v>
      </c>
      <c r="B16" s="23">
        <v>718196</v>
      </c>
      <c r="C16" s="9" t="s">
        <v>18</v>
      </c>
      <c r="D16" s="16">
        <f t="shared" ref="D16" si="1">B16/A16</f>
        <v>14.36392</v>
      </c>
      <c r="E16" s="17"/>
      <c r="F16" s="14">
        <f>D16/A16</f>
        <v>2.872784E-4</v>
      </c>
      <c r="G16" s="15"/>
      <c r="H16" s="5">
        <f>F16/A16</f>
        <v>5.7455680000000002E-9</v>
      </c>
      <c r="I16" s="5"/>
      <c r="J16" s="8">
        <f>B16/(LOG(A16,2)*A16)</f>
        <v>0.92019544098553263</v>
      </c>
      <c r="K16" s="8"/>
    </row>
    <row r="18" spans="1:5" ht="17.399999999999999">
      <c r="A18" s="10" t="s">
        <v>12</v>
      </c>
      <c r="B18" s="10"/>
      <c r="C18" s="10" t="s">
        <v>4</v>
      </c>
      <c r="D18" s="7"/>
      <c r="E18" s="6">
        <v>64608</v>
      </c>
    </row>
    <row r="19" spans="1:5" ht="17.399999999999999">
      <c r="A19" s="10" t="s">
        <v>13</v>
      </c>
      <c r="B19" s="10"/>
      <c r="C19" s="10" t="s">
        <v>4</v>
      </c>
      <c r="D19" s="7"/>
      <c r="E19" s="6">
        <v>69008</v>
      </c>
    </row>
    <row r="20" spans="1:5" ht="17.399999999999999">
      <c r="A20" s="11" t="s">
        <v>14</v>
      </c>
      <c r="B20" s="11"/>
      <c r="C20" s="11" t="s">
        <v>4</v>
      </c>
      <c r="D20" s="12"/>
      <c r="E20" s="13">
        <v>120403</v>
      </c>
    </row>
  </sheetData>
  <mergeCells count="40">
    <mergeCell ref="D15:E15"/>
    <mergeCell ref="F15:G15"/>
    <mergeCell ref="H15:I15"/>
    <mergeCell ref="J15:K15"/>
    <mergeCell ref="D16:E16"/>
    <mergeCell ref="F16:G16"/>
    <mergeCell ref="H16:I16"/>
    <mergeCell ref="J16:K16"/>
    <mergeCell ref="D13:E13"/>
    <mergeCell ref="F13:G13"/>
    <mergeCell ref="H13:I13"/>
    <mergeCell ref="J13:K13"/>
    <mergeCell ref="D14:E14"/>
    <mergeCell ref="F14:G14"/>
    <mergeCell ref="H14:I14"/>
    <mergeCell ref="J14:K14"/>
    <mergeCell ref="D11:E11"/>
    <mergeCell ref="F11:G11"/>
    <mergeCell ref="H11:I11"/>
    <mergeCell ref="J11:K11"/>
    <mergeCell ref="D12:E12"/>
    <mergeCell ref="F12:G12"/>
    <mergeCell ref="H12:I12"/>
    <mergeCell ref="J12:K12"/>
    <mergeCell ref="D9:E9"/>
    <mergeCell ref="F9:G9"/>
    <mergeCell ref="H9:I9"/>
    <mergeCell ref="J9:K9"/>
    <mergeCell ref="D10:E10"/>
    <mergeCell ref="F10:G10"/>
    <mergeCell ref="H10:I10"/>
    <mergeCell ref="J10:K10"/>
    <mergeCell ref="A1:K2"/>
    <mergeCell ref="A4:K4"/>
    <mergeCell ref="A6:C6"/>
    <mergeCell ref="D6:K6"/>
    <mergeCell ref="A7:A8"/>
    <mergeCell ref="B7:B8"/>
    <mergeCell ref="C7:C8"/>
    <mergeCell ref="D7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</dc:creator>
  <cp:lastModifiedBy>prana</cp:lastModifiedBy>
  <dcterms:created xsi:type="dcterms:W3CDTF">2023-05-10T05:42:52Z</dcterms:created>
  <dcterms:modified xsi:type="dcterms:W3CDTF">2023-05-10T06:05:52Z</dcterms:modified>
</cp:coreProperties>
</file>