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Sheet1!$A$1:$J$42</definedName>
  </definedNames>
  <calcPr calcId="144525" concurrentCalc="0"/>
</workbook>
</file>

<file path=xl/sharedStrings.xml><?xml version="1.0" encoding="utf-8"?>
<sst xmlns="http://schemas.openxmlformats.org/spreadsheetml/2006/main" count="224" uniqueCount="122">
  <si>
    <t>客户名称</t>
  </si>
  <si>
    <t>项目名称</t>
  </si>
  <si>
    <t>起始日期</t>
  </si>
  <si>
    <t>终止日期</t>
  </si>
  <si>
    <t>律师费总额</t>
  </si>
  <si>
    <t>办案律师费</t>
  </si>
  <si>
    <t>客户名称关键字</t>
  </si>
  <si>
    <t>项目名称关键字</t>
  </si>
  <si>
    <t>律师费出账账户</t>
  </si>
  <si>
    <t>备注</t>
  </si>
  <si>
    <t>成都中联</t>
  </si>
  <si>
    <t>法律顾问2017-2018</t>
  </si>
  <si>
    <t>中联</t>
  </si>
  <si>
    <t>顾问</t>
  </si>
  <si>
    <t>王彬</t>
  </si>
  <si>
    <t>每日经济新闻</t>
  </si>
  <si>
    <t>法律顾问2018-2019下半年</t>
  </si>
  <si>
    <t>每经|每日</t>
  </si>
  <si>
    <t>已付5000元给余龙。</t>
  </si>
  <si>
    <t>赵原伟</t>
  </si>
  <si>
    <t>赵原传vs陈亭江股权转让纠纷一审</t>
  </si>
  <si>
    <t>赵原</t>
  </si>
  <si>
    <t>陈亭</t>
  </si>
  <si>
    <t>元丰建设</t>
  </si>
  <si>
    <t>陈霖vs重庆金灿</t>
  </si>
  <si>
    <t>元丰</t>
  </si>
  <si>
    <t>陈霖|金灿</t>
  </si>
  <si>
    <t>内江中再生</t>
  </si>
  <si>
    <t>李朝胜vs内江中再等火灾财产损害</t>
  </si>
  <si>
    <t>中再生</t>
  </si>
  <si>
    <t>黄学军</t>
  </si>
  <si>
    <t>天府增进</t>
  </si>
  <si>
    <t>天府增进反担保</t>
  </si>
  <si>
    <t>天府|鸿飞</t>
  </si>
  <si>
    <t>担保|天府</t>
  </si>
  <si>
    <t>案源：杨，32000；黄，24000。办案律师费：24000，差旅交通：1010元</t>
  </si>
  <si>
    <t>富华科技</t>
  </si>
  <si>
    <t>法律顾问</t>
  </si>
  <si>
    <t>富华|富乐</t>
  </si>
  <si>
    <t>团队</t>
  </si>
  <si>
    <t>内部事务</t>
  </si>
  <si>
    <t>公司|永兴|炜衡</t>
  </si>
  <si>
    <t>内部</t>
  </si>
  <si>
    <t>炜衡成都</t>
  </si>
  <si>
    <t>炜衡成都v投资人</t>
  </si>
  <si>
    <t>炜衡</t>
  </si>
  <si>
    <t>肖红</t>
  </si>
  <si>
    <t>瑞龙制药尽职调查</t>
  </si>
  <si>
    <t>瑞龙</t>
  </si>
  <si>
    <t>扣差旅费：肖敏5665（王彬已付），王彬4390</t>
  </si>
  <si>
    <t>周吉玲</t>
  </si>
  <si>
    <t>周吉玲vs唐小军民间借贷纠纷</t>
  </si>
  <si>
    <t>周吉</t>
  </si>
  <si>
    <t>周</t>
  </si>
  <si>
    <t>汇兴投资</t>
  </si>
  <si>
    <t>汇兴</t>
  </si>
  <si>
    <t>郑彬</t>
  </si>
  <si>
    <t>郑彬vs苍溪医院</t>
  </si>
  <si>
    <t>扣罗烨希报差旅费1070</t>
  </si>
  <si>
    <t>子腾医药</t>
  </si>
  <si>
    <t>子腾|华奥|尚锐</t>
  </si>
  <si>
    <t>瑞星行</t>
  </si>
  <si>
    <t>瑞星行|瑞星公司</t>
  </si>
  <si>
    <t>银河教育</t>
  </si>
  <si>
    <t>银河</t>
  </si>
  <si>
    <t>东区医院</t>
  </si>
  <si>
    <t>法律顾问2018</t>
  </si>
  <si>
    <t>东区;医院</t>
  </si>
  <si>
    <t>绿满仓农业</t>
  </si>
  <si>
    <t>绿满仓|绿华</t>
  </si>
  <si>
    <t>农资集团</t>
  </si>
  <si>
    <t>农资集团|川农资|农业生产|农业资料</t>
  </si>
  <si>
    <t>法律顾问2018-2019上半年</t>
  </si>
  <si>
    <t>每</t>
  </si>
  <si>
    <t>南环药业</t>
  </si>
  <si>
    <t>南环</t>
  </si>
  <si>
    <t>顾|南环|债</t>
  </si>
  <si>
    <t>时代悟得</t>
  </si>
  <si>
    <t>路路|时代</t>
  </si>
  <si>
    <t>顾|路</t>
  </si>
  <si>
    <t>法律顾问2017-2018下半年</t>
  </si>
  <si>
    <t>瑞星川物</t>
  </si>
  <si>
    <t>万欣科技</t>
  </si>
  <si>
    <t>法律顾问2018-2019</t>
  </si>
  <si>
    <t>万欣|万新</t>
  </si>
  <si>
    <t>万欣</t>
  </si>
  <si>
    <t>仲帮种业尽调</t>
  </si>
  <si>
    <t>农</t>
  </si>
  <si>
    <t>仲</t>
  </si>
  <si>
    <t>派驻律师服务2017-2018</t>
  </si>
  <si>
    <t>派</t>
  </si>
  <si>
    <t>法律顾问2016-2017</t>
  </si>
  <si>
    <t>金和矿业转让</t>
  </si>
  <si>
    <t>农资集团|农业生产</t>
  </si>
  <si>
    <t>金和</t>
  </si>
  <si>
    <t>玖信科技</t>
  </si>
  <si>
    <t>股权代持专项服务</t>
  </si>
  <si>
    <t>玖信</t>
  </si>
  <si>
    <t>代持</t>
  </si>
  <si>
    <t>法律顾问2017</t>
  </si>
  <si>
    <t>谭谷明vs东区医院人身权纠纷</t>
  </si>
  <si>
    <t>东区</t>
  </si>
  <si>
    <t>东区;谭谷</t>
  </si>
  <si>
    <t>一审</t>
  </si>
  <si>
    <t>顶珍生物尽调</t>
  </si>
  <si>
    <t>顶珍</t>
  </si>
  <si>
    <t>浦发银行成都分行</t>
  </si>
  <si>
    <t>不良资产尽调</t>
  </si>
  <si>
    <t>浦</t>
  </si>
  <si>
    <t>不</t>
  </si>
  <si>
    <t>法律顾问2017-2018上半年</t>
  </si>
  <si>
    <t>正式起始日期为2017年6月13日，前期工时记入</t>
  </si>
  <si>
    <t>俊屹集团</t>
  </si>
  <si>
    <t>诚实实业尽调</t>
  </si>
  <si>
    <t>2017-06-25</t>
  </si>
  <si>
    <t>2017-08-23</t>
  </si>
  <si>
    <t>俊</t>
  </si>
  <si>
    <t>诚实</t>
  </si>
  <si>
    <t>王贵宏、钱舍涵劳动争议案</t>
  </si>
  <si>
    <t>2017-06-11</t>
  </si>
  <si>
    <t>2017-09-11</t>
  </si>
  <si>
    <t>王|钱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</si>
</sst>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F4" sqref="F4"/>
    </sheetView>
  </sheetViews>
  <sheetFormatPr defaultColWidth="9" defaultRowHeight="15"/>
  <cols>
    <col min="1" max="1" width="23.6666666666667" customWidth="1"/>
    <col min="2" max="2" width="33.75" customWidth="1"/>
    <col min="3" max="3" width="12" customWidth="1"/>
    <col min="4" max="6" width="11.5" customWidth="1"/>
    <col min="7" max="7" width="16" customWidth="1"/>
    <col min="8" max="9" width="18.375" customWidth="1"/>
    <col min="10" max="10" width="4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Format="1" spans="1:9">
      <c r="A2" t="s">
        <v>10</v>
      </c>
      <c r="B2" t="s">
        <v>11</v>
      </c>
      <c r="C2" s="1">
        <v>43040</v>
      </c>
      <c r="D2" s="1">
        <v>43407</v>
      </c>
      <c r="E2">
        <v>30000</v>
      </c>
      <c r="F2">
        <v>15000</v>
      </c>
      <c r="G2" t="s">
        <v>12</v>
      </c>
      <c r="H2" t="s">
        <v>13</v>
      </c>
      <c r="I2" t="s">
        <v>14</v>
      </c>
    </row>
    <row r="3" customFormat="1" spans="1:10">
      <c r="A3" t="s">
        <v>15</v>
      </c>
      <c r="B3" t="s">
        <v>16</v>
      </c>
      <c r="C3" s="1">
        <v>43447</v>
      </c>
      <c r="D3" s="1">
        <f ca="1">TODAY()</f>
        <v>43557</v>
      </c>
      <c r="E3">
        <v>65000</v>
      </c>
      <c r="F3">
        <v>0</v>
      </c>
      <c r="G3" t="s">
        <v>17</v>
      </c>
      <c r="H3" t="s">
        <v>13</v>
      </c>
      <c r="I3" t="s">
        <v>14</v>
      </c>
      <c r="J3" t="s">
        <v>18</v>
      </c>
    </row>
    <row r="4" customFormat="1" spans="1:8">
      <c r="A4" t="s">
        <v>19</v>
      </c>
      <c r="B4" t="s">
        <v>20</v>
      </c>
      <c r="C4" s="1">
        <v>43216</v>
      </c>
      <c r="D4" s="1">
        <v>43327</v>
      </c>
      <c r="E4">
        <v>20000</v>
      </c>
      <c r="F4">
        <v>10000</v>
      </c>
      <c r="G4" t="s">
        <v>21</v>
      </c>
      <c r="H4" t="s">
        <v>22</v>
      </c>
    </row>
    <row r="5" customFormat="1" spans="1:9">
      <c r="A5" t="s">
        <v>23</v>
      </c>
      <c r="B5" t="s">
        <v>24</v>
      </c>
      <c r="C5" s="1">
        <v>43216</v>
      </c>
      <c r="D5" s="1">
        <f ca="1">TODAY()</f>
        <v>43557</v>
      </c>
      <c r="E5">
        <v>20000</v>
      </c>
      <c r="F5">
        <v>0</v>
      </c>
      <c r="G5" t="s">
        <v>25</v>
      </c>
      <c r="H5" t="s">
        <v>26</v>
      </c>
      <c r="I5" t="s">
        <v>14</v>
      </c>
    </row>
    <row r="6" customFormat="1" spans="1:9">
      <c r="A6" t="s">
        <v>27</v>
      </c>
      <c r="B6" t="s">
        <v>28</v>
      </c>
      <c r="C6" s="1">
        <v>43363</v>
      </c>
      <c r="D6" s="1">
        <f ca="1">TODAY()</f>
        <v>43557</v>
      </c>
      <c r="E6">
        <v>30000</v>
      </c>
      <c r="F6">
        <v>0</v>
      </c>
      <c r="G6" t="s">
        <v>29</v>
      </c>
      <c r="H6" t="s">
        <v>29</v>
      </c>
      <c r="I6" t="s">
        <v>30</v>
      </c>
    </row>
    <row r="7" customFormat="1" spans="1:10">
      <c r="A7" t="s">
        <v>31</v>
      </c>
      <c r="B7" t="s">
        <v>32</v>
      </c>
      <c r="C7" s="1">
        <v>43224</v>
      </c>
      <c r="D7" s="1">
        <v>43525</v>
      </c>
      <c r="E7">
        <v>80000</v>
      </c>
      <c r="F7">
        <v>22990</v>
      </c>
      <c r="G7" t="s">
        <v>33</v>
      </c>
      <c r="H7" t="s">
        <v>34</v>
      </c>
      <c r="I7" t="s">
        <v>14</v>
      </c>
      <c r="J7" t="s">
        <v>35</v>
      </c>
    </row>
    <row r="8" customFormat="1" spans="1:9">
      <c r="A8" t="s">
        <v>36</v>
      </c>
      <c r="B8" t="s">
        <v>37</v>
      </c>
      <c r="C8" s="1">
        <v>43340</v>
      </c>
      <c r="D8" s="1">
        <v>43342</v>
      </c>
      <c r="E8">
        <v>0</v>
      </c>
      <c r="F8">
        <v>0</v>
      </c>
      <c r="G8" t="s">
        <v>38</v>
      </c>
      <c r="H8" t="s">
        <v>13</v>
      </c>
      <c r="I8" t="s">
        <v>14</v>
      </c>
    </row>
    <row r="9" customFormat="1" spans="1:9">
      <c r="A9" t="s">
        <v>39</v>
      </c>
      <c r="B9" t="s">
        <v>40</v>
      </c>
      <c r="C9" s="1">
        <v>43009</v>
      </c>
      <c r="D9" s="1">
        <f ca="1">TODAY()</f>
        <v>43557</v>
      </c>
      <c r="E9">
        <v>0</v>
      </c>
      <c r="F9">
        <v>0</v>
      </c>
      <c r="G9" t="s">
        <v>41</v>
      </c>
      <c r="H9" t="s">
        <v>42</v>
      </c>
      <c r="I9" t="s">
        <v>14</v>
      </c>
    </row>
    <row r="10" customFormat="1" spans="1:9">
      <c r="A10" t="s">
        <v>43</v>
      </c>
      <c r="B10" t="s">
        <v>44</v>
      </c>
      <c r="C10" s="1">
        <v>43040</v>
      </c>
      <c r="D10" s="1">
        <v>43277</v>
      </c>
      <c r="E10">
        <v>0</v>
      </c>
      <c r="F10">
        <v>0</v>
      </c>
      <c r="G10" t="s">
        <v>45</v>
      </c>
      <c r="H10" t="s">
        <v>45</v>
      </c>
      <c r="I10" t="s">
        <v>14</v>
      </c>
    </row>
    <row r="11" customFormat="1" spans="1:10">
      <c r="A11" t="s">
        <v>46</v>
      </c>
      <c r="B11" t="s">
        <v>47</v>
      </c>
      <c r="C11" s="1">
        <v>43229</v>
      </c>
      <c r="D11" s="1">
        <v>43556</v>
      </c>
      <c r="E11">
        <v>90000</v>
      </c>
      <c r="F11">
        <v>34945</v>
      </c>
      <c r="G11" t="s">
        <v>46</v>
      </c>
      <c r="H11" t="s">
        <v>48</v>
      </c>
      <c r="I11" t="s">
        <v>14</v>
      </c>
      <c r="J11" t="s">
        <v>49</v>
      </c>
    </row>
    <row r="12" customFormat="1" spans="1:9">
      <c r="A12" t="s">
        <v>50</v>
      </c>
      <c r="B12" t="s">
        <v>51</v>
      </c>
      <c r="C12" s="1">
        <v>42656</v>
      </c>
      <c r="D12" s="1">
        <v>43452</v>
      </c>
      <c r="E12">
        <v>65000</v>
      </c>
      <c r="F12">
        <v>32500</v>
      </c>
      <c r="G12" t="s">
        <v>52</v>
      </c>
      <c r="H12" t="s">
        <v>53</v>
      </c>
      <c r="I12" t="s">
        <v>14</v>
      </c>
    </row>
    <row r="13" customFormat="1" spans="1:9">
      <c r="A13" t="s">
        <v>54</v>
      </c>
      <c r="B13" t="s">
        <v>11</v>
      </c>
      <c r="C13" s="1">
        <v>42931</v>
      </c>
      <c r="D13" s="1">
        <v>43343</v>
      </c>
      <c r="E13">
        <v>60000</v>
      </c>
      <c r="F13">
        <v>30000</v>
      </c>
      <c r="G13" t="s">
        <v>55</v>
      </c>
      <c r="H13" t="s">
        <v>13</v>
      </c>
      <c r="I13" t="s">
        <v>14</v>
      </c>
    </row>
    <row r="14" customFormat="1" spans="1:10">
      <c r="A14" t="s">
        <v>56</v>
      </c>
      <c r="B14" t="s">
        <v>57</v>
      </c>
      <c r="C14" s="1">
        <v>43158</v>
      </c>
      <c r="D14" s="1">
        <v>43398</v>
      </c>
      <c r="E14">
        <v>30000</v>
      </c>
      <c r="F14">
        <v>13930</v>
      </c>
      <c r="G14" t="s">
        <v>56</v>
      </c>
      <c r="H14" t="s">
        <v>56</v>
      </c>
      <c r="I14" t="s">
        <v>14</v>
      </c>
      <c r="J14" t="s">
        <v>58</v>
      </c>
    </row>
    <row r="15" customFormat="1" spans="1:9">
      <c r="A15" t="s">
        <v>59</v>
      </c>
      <c r="B15" t="s">
        <v>11</v>
      </c>
      <c r="C15" s="1">
        <v>43022</v>
      </c>
      <c r="D15" s="1">
        <v>43386</v>
      </c>
      <c r="E15">
        <v>100000</v>
      </c>
      <c r="F15">
        <v>50000</v>
      </c>
      <c r="G15" t="s">
        <v>60</v>
      </c>
      <c r="H15" t="s">
        <v>13</v>
      </c>
      <c r="I15" t="s">
        <v>14</v>
      </c>
    </row>
    <row r="16" customFormat="1" spans="1:9">
      <c r="A16" t="s">
        <v>61</v>
      </c>
      <c r="B16" t="s">
        <v>11</v>
      </c>
      <c r="C16" s="1">
        <v>43022</v>
      </c>
      <c r="D16" s="1">
        <v>43386</v>
      </c>
      <c r="E16">
        <v>50000</v>
      </c>
      <c r="F16">
        <v>25000</v>
      </c>
      <c r="G16" t="s">
        <v>62</v>
      </c>
      <c r="H16" t="s">
        <v>13</v>
      </c>
      <c r="I16" t="s">
        <v>14</v>
      </c>
    </row>
    <row r="17" customFormat="1" spans="1:9">
      <c r="A17" t="s">
        <v>63</v>
      </c>
      <c r="B17" t="s">
        <v>11</v>
      </c>
      <c r="C17" s="1">
        <v>43028</v>
      </c>
      <c r="D17" s="1">
        <v>43392</v>
      </c>
      <c r="E17">
        <v>10000</v>
      </c>
      <c r="F17">
        <v>5000</v>
      </c>
      <c r="G17" t="s">
        <v>64</v>
      </c>
      <c r="H17" t="s">
        <v>13</v>
      </c>
      <c r="I17" t="s">
        <v>14</v>
      </c>
    </row>
    <row r="18" customFormat="1" spans="1:9">
      <c r="A18" t="s">
        <v>65</v>
      </c>
      <c r="B18" t="s">
        <v>66</v>
      </c>
      <c r="C18" s="1">
        <v>43101</v>
      </c>
      <c r="D18" s="1">
        <v>43465</v>
      </c>
      <c r="E18">
        <v>30000</v>
      </c>
      <c r="F18">
        <v>15000</v>
      </c>
      <c r="G18" t="s">
        <v>67</v>
      </c>
      <c r="H18" t="s">
        <v>13</v>
      </c>
      <c r="I18" t="s">
        <v>14</v>
      </c>
    </row>
    <row r="19" customFormat="1" spans="1:9">
      <c r="A19" t="s">
        <v>68</v>
      </c>
      <c r="B19" t="s">
        <v>66</v>
      </c>
      <c r="C19" s="1">
        <v>43101</v>
      </c>
      <c r="D19" s="1">
        <v>43465</v>
      </c>
      <c r="E19">
        <v>30000</v>
      </c>
      <c r="F19">
        <v>15000</v>
      </c>
      <c r="G19" t="s">
        <v>69</v>
      </c>
      <c r="H19" t="s">
        <v>13</v>
      </c>
      <c r="I19" t="s">
        <v>14</v>
      </c>
    </row>
    <row r="20" customFormat="1" spans="1:9">
      <c r="A20" t="s">
        <v>70</v>
      </c>
      <c r="B20" t="s">
        <v>66</v>
      </c>
      <c r="C20" s="1">
        <v>43101</v>
      </c>
      <c r="D20" s="1">
        <v>43465</v>
      </c>
      <c r="E20">
        <v>50000</v>
      </c>
      <c r="F20">
        <v>25000</v>
      </c>
      <c r="G20" t="s">
        <v>71</v>
      </c>
      <c r="H20" t="s">
        <v>13</v>
      </c>
      <c r="I20" t="s">
        <v>14</v>
      </c>
    </row>
    <row r="21" customFormat="1" spans="1:9">
      <c r="A21" t="s">
        <v>15</v>
      </c>
      <c r="B21" t="s">
        <v>72</v>
      </c>
      <c r="C21" s="1">
        <v>43264</v>
      </c>
      <c r="D21" s="1">
        <v>43446</v>
      </c>
      <c r="E21">
        <v>65000</v>
      </c>
      <c r="F21">
        <v>32500</v>
      </c>
      <c r="G21" t="s">
        <v>73</v>
      </c>
      <c r="H21" t="s">
        <v>13</v>
      </c>
      <c r="I21" t="s">
        <v>14</v>
      </c>
    </row>
    <row r="22" customFormat="1" spans="1:9">
      <c r="A22" t="s">
        <v>74</v>
      </c>
      <c r="B22" t="s">
        <v>11</v>
      </c>
      <c r="C22" s="1">
        <v>42838</v>
      </c>
      <c r="D22" s="1">
        <v>43202</v>
      </c>
      <c r="E22">
        <v>10000</v>
      </c>
      <c r="F22">
        <v>10000</v>
      </c>
      <c r="G22" t="s">
        <v>75</v>
      </c>
      <c r="H22" t="s">
        <v>76</v>
      </c>
      <c r="I22" t="s">
        <v>14</v>
      </c>
    </row>
    <row r="23" customFormat="1" spans="1:9">
      <c r="A23" t="s">
        <v>77</v>
      </c>
      <c r="B23" t="s">
        <v>11</v>
      </c>
      <c r="C23" s="1">
        <v>42912</v>
      </c>
      <c r="D23" s="1">
        <v>43273</v>
      </c>
      <c r="E23">
        <v>30000</v>
      </c>
      <c r="F23">
        <v>15000</v>
      </c>
      <c r="G23" t="s">
        <v>78</v>
      </c>
      <c r="H23" t="s">
        <v>79</v>
      </c>
      <c r="I23" t="s">
        <v>14</v>
      </c>
    </row>
    <row r="24" customFormat="1" spans="1:9">
      <c r="A24" t="s">
        <v>15</v>
      </c>
      <c r="B24" t="s">
        <v>80</v>
      </c>
      <c r="C24" s="1">
        <v>43082</v>
      </c>
      <c r="D24" s="1">
        <v>43263</v>
      </c>
      <c r="E24">
        <v>65000</v>
      </c>
      <c r="F24">
        <v>32500</v>
      </c>
      <c r="G24" t="s">
        <v>73</v>
      </c>
      <c r="H24" t="s">
        <v>13</v>
      </c>
      <c r="I24" t="s">
        <v>14</v>
      </c>
    </row>
    <row r="25" customFormat="1" spans="1:9">
      <c r="A25" t="s">
        <v>81</v>
      </c>
      <c r="B25" t="s">
        <v>11</v>
      </c>
      <c r="C25" s="1">
        <v>42879</v>
      </c>
      <c r="D25" s="1">
        <v>43243</v>
      </c>
      <c r="E25">
        <v>40000</v>
      </c>
      <c r="F25">
        <v>20000</v>
      </c>
      <c r="G25" t="s">
        <v>81</v>
      </c>
      <c r="H25" t="s">
        <v>13</v>
      </c>
      <c r="I25" t="s">
        <v>14</v>
      </c>
    </row>
    <row r="26" customFormat="1" spans="1:9">
      <c r="A26" t="s">
        <v>82</v>
      </c>
      <c r="B26" t="s">
        <v>83</v>
      </c>
      <c r="C26" s="1">
        <v>43191</v>
      </c>
      <c r="D26" s="1">
        <v>43473</v>
      </c>
      <c r="E26">
        <v>18333</v>
      </c>
      <c r="F26">
        <v>9166</v>
      </c>
      <c r="G26" t="s">
        <v>84</v>
      </c>
      <c r="H26" t="s">
        <v>13</v>
      </c>
      <c r="I26" t="s">
        <v>14</v>
      </c>
    </row>
    <row r="27" customFormat="1" spans="1:9">
      <c r="A27" t="s">
        <v>82</v>
      </c>
      <c r="B27" t="s">
        <v>11</v>
      </c>
      <c r="C27" s="1">
        <v>42826</v>
      </c>
      <c r="D27" s="1">
        <v>43190</v>
      </c>
      <c r="E27">
        <v>20000</v>
      </c>
      <c r="F27">
        <v>10000</v>
      </c>
      <c r="G27" t="s">
        <v>85</v>
      </c>
      <c r="H27" t="s">
        <v>13</v>
      </c>
      <c r="I27" t="s">
        <v>14</v>
      </c>
    </row>
    <row r="28" customFormat="1" spans="1:9">
      <c r="A28" t="s">
        <v>70</v>
      </c>
      <c r="B28" t="s">
        <v>86</v>
      </c>
      <c r="C28" s="1">
        <v>42988</v>
      </c>
      <c r="D28" s="1">
        <v>43227</v>
      </c>
      <c r="E28">
        <v>50000</v>
      </c>
      <c r="F28">
        <v>35000</v>
      </c>
      <c r="G28" t="s">
        <v>87</v>
      </c>
      <c r="H28" t="s">
        <v>88</v>
      </c>
      <c r="I28" t="s">
        <v>14</v>
      </c>
    </row>
    <row r="29" customFormat="1" spans="1:9">
      <c r="A29" t="s">
        <v>15</v>
      </c>
      <c r="B29" t="s">
        <v>89</v>
      </c>
      <c r="C29" s="1">
        <v>43070</v>
      </c>
      <c r="D29" s="1">
        <v>43434</v>
      </c>
      <c r="E29">
        <v>69761</v>
      </c>
      <c r="F29">
        <v>69761</v>
      </c>
      <c r="G29" t="s">
        <v>73</v>
      </c>
      <c r="H29" t="s">
        <v>90</v>
      </c>
      <c r="I29" t="s">
        <v>14</v>
      </c>
    </row>
    <row r="30" customFormat="1" spans="1:9">
      <c r="A30" t="s">
        <v>63</v>
      </c>
      <c r="B30" t="s">
        <v>91</v>
      </c>
      <c r="C30" s="1">
        <v>42663</v>
      </c>
      <c r="D30" s="1">
        <v>43027</v>
      </c>
      <c r="E30">
        <v>10000</v>
      </c>
      <c r="F30">
        <v>5000</v>
      </c>
      <c r="G30" t="s">
        <v>64</v>
      </c>
      <c r="H30" t="s">
        <v>13</v>
      </c>
      <c r="I30" t="s">
        <v>14</v>
      </c>
    </row>
    <row r="31" customFormat="1" spans="1:9">
      <c r="A31" t="s">
        <v>70</v>
      </c>
      <c r="B31" t="s">
        <v>92</v>
      </c>
      <c r="C31" s="1">
        <v>43057</v>
      </c>
      <c r="D31" s="1">
        <v>43166</v>
      </c>
      <c r="E31">
        <v>80000</v>
      </c>
      <c r="F31">
        <v>40000</v>
      </c>
      <c r="G31" t="s">
        <v>93</v>
      </c>
      <c r="H31" t="s">
        <v>94</v>
      </c>
      <c r="I31" t="s">
        <v>14</v>
      </c>
    </row>
    <row r="32" customFormat="1" spans="1:9">
      <c r="A32" t="s">
        <v>95</v>
      </c>
      <c r="B32" t="s">
        <v>96</v>
      </c>
      <c r="C32" s="1">
        <v>43095</v>
      </c>
      <c r="D32" s="1">
        <v>43115</v>
      </c>
      <c r="E32">
        <v>5000</v>
      </c>
      <c r="F32">
        <v>5000</v>
      </c>
      <c r="G32" t="s">
        <v>97</v>
      </c>
      <c r="H32" t="s">
        <v>98</v>
      </c>
      <c r="I32" t="s">
        <v>14</v>
      </c>
    </row>
    <row r="33" customFormat="1" spans="1:9">
      <c r="A33" t="s">
        <v>61</v>
      </c>
      <c r="B33" t="s">
        <v>91</v>
      </c>
      <c r="C33" s="1">
        <v>42657</v>
      </c>
      <c r="D33" s="1">
        <v>43021</v>
      </c>
      <c r="E33">
        <v>50000</v>
      </c>
      <c r="F33">
        <v>25000</v>
      </c>
      <c r="G33" t="s">
        <v>62</v>
      </c>
      <c r="H33" t="s">
        <v>13</v>
      </c>
      <c r="I33" t="s">
        <v>14</v>
      </c>
    </row>
    <row r="34" customFormat="1" spans="1:9">
      <c r="A34" t="s">
        <v>68</v>
      </c>
      <c r="B34" t="s">
        <v>99</v>
      </c>
      <c r="C34" s="1">
        <v>42736</v>
      </c>
      <c r="D34" s="1">
        <v>43100</v>
      </c>
      <c r="E34">
        <v>30000</v>
      </c>
      <c r="F34">
        <v>15000</v>
      </c>
      <c r="G34" t="s">
        <v>69</v>
      </c>
      <c r="H34" t="s">
        <v>13</v>
      </c>
      <c r="I34" t="s">
        <v>14</v>
      </c>
    </row>
    <row r="35" spans="1:9">
      <c r="A35" t="s">
        <v>70</v>
      </c>
      <c r="B35" t="s">
        <v>99</v>
      </c>
      <c r="C35" s="1">
        <v>42736</v>
      </c>
      <c r="D35" s="1">
        <v>43100</v>
      </c>
      <c r="E35">
        <v>50000</v>
      </c>
      <c r="F35">
        <v>25000</v>
      </c>
      <c r="G35" t="s">
        <v>71</v>
      </c>
      <c r="H35" t="s">
        <v>13</v>
      </c>
      <c r="I35" t="s">
        <v>14</v>
      </c>
    </row>
    <row r="36" spans="1:10">
      <c r="A36" t="s">
        <v>65</v>
      </c>
      <c r="B36" t="s">
        <v>100</v>
      </c>
      <c r="C36" s="1">
        <v>42922</v>
      </c>
      <c r="D36" s="1">
        <v>43312</v>
      </c>
      <c r="E36">
        <v>20000</v>
      </c>
      <c r="F36">
        <v>10000</v>
      </c>
      <c r="G36" t="s">
        <v>101</v>
      </c>
      <c r="H36" t="s">
        <v>102</v>
      </c>
      <c r="I36" t="s">
        <v>14</v>
      </c>
      <c r="J36" t="s">
        <v>103</v>
      </c>
    </row>
    <row r="37" spans="1:9">
      <c r="A37" t="s">
        <v>65</v>
      </c>
      <c r="B37" t="s">
        <v>99</v>
      </c>
      <c r="C37" s="1">
        <v>42736</v>
      </c>
      <c r="D37" s="1">
        <v>43100</v>
      </c>
      <c r="E37">
        <v>30000</v>
      </c>
      <c r="F37">
        <v>15000</v>
      </c>
      <c r="G37" t="s">
        <v>67</v>
      </c>
      <c r="H37" t="s">
        <v>13</v>
      </c>
      <c r="I37" t="s">
        <v>14</v>
      </c>
    </row>
    <row r="38" spans="1:9">
      <c r="A38" t="s">
        <v>70</v>
      </c>
      <c r="B38" t="s">
        <v>104</v>
      </c>
      <c r="C38" s="1">
        <v>42983</v>
      </c>
      <c r="D38" s="1">
        <v>43019</v>
      </c>
      <c r="E38">
        <v>50000</v>
      </c>
      <c r="F38">
        <v>25000</v>
      </c>
      <c r="G38" t="s">
        <v>87</v>
      </c>
      <c r="H38" t="s">
        <v>105</v>
      </c>
      <c r="I38" t="s">
        <v>14</v>
      </c>
    </row>
    <row r="39" spans="1:9">
      <c r="A39" t="s">
        <v>106</v>
      </c>
      <c r="B39" t="s">
        <v>107</v>
      </c>
      <c r="C39" s="1">
        <v>42824</v>
      </c>
      <c r="D39" s="1">
        <v>43161</v>
      </c>
      <c r="E39">
        <v>36000</v>
      </c>
      <c r="F39">
        <v>36000</v>
      </c>
      <c r="G39" t="s">
        <v>108</v>
      </c>
      <c r="H39" t="s">
        <v>109</v>
      </c>
      <c r="I39" t="s">
        <v>14</v>
      </c>
    </row>
    <row r="40" spans="1:10">
      <c r="A40" t="s">
        <v>15</v>
      </c>
      <c r="B40" t="s">
        <v>110</v>
      </c>
      <c r="C40" s="1">
        <v>42873</v>
      </c>
      <c r="D40" s="1">
        <v>43081</v>
      </c>
      <c r="E40">
        <v>65000</v>
      </c>
      <c r="F40">
        <v>32500</v>
      </c>
      <c r="G40" t="s">
        <v>73</v>
      </c>
      <c r="H40" t="s">
        <v>13</v>
      </c>
      <c r="I40" t="s">
        <v>14</v>
      </c>
      <c r="J40" t="s">
        <v>111</v>
      </c>
    </row>
    <row r="41" spans="1:9">
      <c r="A41" s="2" t="s">
        <v>112</v>
      </c>
      <c r="B41" s="2" t="s">
        <v>113</v>
      </c>
      <c r="C41" s="1" t="s">
        <v>114</v>
      </c>
      <c r="D41" s="1" t="s">
        <v>115</v>
      </c>
      <c r="E41">
        <v>80000</v>
      </c>
      <c r="F41">
        <v>40000</v>
      </c>
      <c r="G41" t="s">
        <v>116</v>
      </c>
      <c r="H41" t="s">
        <v>117</v>
      </c>
      <c r="I41" t="s">
        <v>14</v>
      </c>
    </row>
    <row r="42" spans="1:9">
      <c r="A42" s="3" t="s">
        <v>15</v>
      </c>
      <c r="B42" s="2" t="s">
        <v>118</v>
      </c>
      <c r="C42" s="3" t="s">
        <v>119</v>
      </c>
      <c r="D42" s="3" t="s">
        <v>120</v>
      </c>
      <c r="E42">
        <v>8000</v>
      </c>
      <c r="F42">
        <v>4000</v>
      </c>
      <c r="G42" t="s">
        <v>73</v>
      </c>
      <c r="H42" t="s">
        <v>121</v>
      </c>
      <c r="I42" t="s">
        <v>14</v>
      </c>
    </row>
  </sheetData>
  <conditionalFormatting sqref="D$1:D$1048576">
    <cfRule type="expression" dxfId="0" priority="1">
      <formula>$D1=TODAY()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2018-04-01T01:41:00Z</dcterms:created>
  <dcterms:modified xsi:type="dcterms:W3CDTF">2019-04-02T03:56:58Z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