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Sheet1!$A$1:$J$290</definedName>
  </definedNames>
  <calcPr calcId="144525" concurrentCalc="0"/>
</workbook>
</file>

<file path=xl/sharedStrings.xml><?xml version="1.0" encoding="utf-8"?>
<sst xmlns="http://schemas.openxmlformats.org/spreadsheetml/2006/main" count="1462" uniqueCount="718">
  <si>
    <t>客户名称</t>
  </si>
  <si>
    <t>项目名称</t>
  </si>
  <si>
    <t>起始日期</t>
  </si>
  <si>
    <t>终止日期</t>
  </si>
  <si>
    <t>律师费总额</t>
  </si>
  <si>
    <t>办案律师费</t>
  </si>
  <si>
    <t>客户名称关键字</t>
  </si>
  <si>
    <t>项目名称关键字</t>
  </si>
  <si>
    <t>律师费承担</t>
  </si>
  <si>
    <t>备注</t>
  </si>
  <si>
    <t>弘道文化</t>
  </si>
  <si>
    <t>法律顾问2021</t>
  </si>
  <si>
    <t>弘道</t>
  </si>
  <si>
    <t>顾问</t>
  </si>
  <si>
    <t>王彬</t>
  </si>
  <si>
    <t>王华</t>
  </si>
  <si>
    <t>李晓光vs王华</t>
  </si>
  <si>
    <t>李晓光|王华|上诉</t>
  </si>
  <si>
    <t>薛渺</t>
  </si>
  <si>
    <t>每经传媒</t>
  </si>
  <si>
    <t>火眼财经股权转让</t>
  </si>
  <si>
    <t>每经</t>
  </si>
  <si>
    <t>火眼</t>
  </si>
  <si>
    <t>每日经济新闻vs易简财经</t>
  </si>
  <si>
    <t>每经|每日</t>
  </si>
  <si>
    <t>易简</t>
  </si>
  <si>
    <t>每日经济新闻vs上海、北京润言</t>
  </si>
  <si>
    <t>润言</t>
  </si>
  <si>
    <t>新每经vs汉能</t>
  </si>
  <si>
    <t>汉能</t>
  </si>
  <si>
    <t>常州华教</t>
  </si>
  <si>
    <t>常州华教vs新华文轩</t>
  </si>
  <si>
    <t>华教|华数</t>
  </si>
  <si>
    <t>华教|文轩</t>
  </si>
  <si>
    <t>中科芯</t>
  </si>
  <si>
    <t>中科芯vs成都瑞芯</t>
  </si>
  <si>
    <t>科芯</t>
  </si>
  <si>
    <t>瑞芯</t>
  </si>
  <si>
    <t>张楚信</t>
  </si>
  <si>
    <t>胡煜杰vs张楚信</t>
  </si>
  <si>
    <t>张|杜</t>
  </si>
  <si>
    <t>通威太阳能</t>
  </si>
  <si>
    <t>通威太阳能vs海澜正和</t>
  </si>
  <si>
    <t>通威</t>
  </si>
  <si>
    <t>海澜</t>
  </si>
  <si>
    <t>瑞星川物</t>
  </si>
  <si>
    <t>王琳vs瑞星川物</t>
  </si>
  <si>
    <t>川物</t>
  </si>
  <si>
    <t>王琳|谢佳莉</t>
  </si>
  <si>
    <t>高华桂vs瑞星川物</t>
  </si>
  <si>
    <t>高华</t>
  </si>
  <si>
    <t>永川商会</t>
  </si>
  <si>
    <t>商会注册</t>
  </si>
  <si>
    <t>注册</t>
  </si>
  <si>
    <t>马世敏</t>
  </si>
  <si>
    <t>刘强VS马世敏</t>
  </si>
  <si>
    <t>刘强</t>
  </si>
  <si>
    <t>地方建设</t>
  </si>
  <si>
    <t>地方建设确权</t>
  </si>
  <si>
    <t>地方|地建</t>
  </si>
  <si>
    <t>地方|顾问|经|成都地建代理</t>
  </si>
  <si>
    <t>黄学军</t>
  </si>
  <si>
    <t>小松融资租赁有限公司</t>
  </si>
  <si>
    <t>系列诉讼</t>
  </si>
  <si>
    <t>小松</t>
  </si>
  <si>
    <t>四川住贸工程机械有限公司</t>
  </si>
  <si>
    <t>住贸</t>
  </si>
  <si>
    <t>四川国统混凝土制品公司</t>
  </si>
  <si>
    <t>国统</t>
  </si>
  <si>
    <t>瑞源建筑</t>
  </si>
  <si>
    <t>瑞源建筑工程价款优先受偿权</t>
  </si>
  <si>
    <t>瑞源|孔|涂</t>
  </si>
  <si>
    <t>瑞源|优先</t>
  </si>
  <si>
    <t>久好电子商务运营股份有限公司</t>
  </si>
  <si>
    <t>久好VS淄博商贸</t>
  </si>
  <si>
    <t>久好</t>
  </si>
  <si>
    <t>优图佳视VS上海经闻</t>
  </si>
  <si>
    <t>每</t>
  </si>
  <si>
    <t>优图</t>
  </si>
  <si>
    <t>每经vs麦拉风</t>
  </si>
  <si>
    <t>麦</t>
  </si>
  <si>
    <t>每经vs丁文华</t>
  </si>
  <si>
    <t>丁文华</t>
  </si>
  <si>
    <t>每经vs德顺</t>
  </si>
  <si>
    <t>德顺</t>
  </si>
  <si>
    <t>运城vs河图</t>
  </si>
  <si>
    <t>运城|河图</t>
  </si>
  <si>
    <t>每经vs莫郎视觉</t>
  </si>
  <si>
    <t>莫郎|莫朗</t>
  </si>
  <si>
    <t>每经vs上海著图公司</t>
  </si>
  <si>
    <t>著图</t>
  </si>
  <si>
    <t>每经vs北京康华公司</t>
  </si>
  <si>
    <t>康华</t>
  </si>
  <si>
    <t>每经VS上海美术电影制片厂有限公司</t>
  </si>
  <si>
    <t>美术|美影</t>
  </si>
  <si>
    <t>每经vs成都立辉地产有限公司</t>
  </si>
  <si>
    <t>立辉</t>
  </si>
  <si>
    <t>中国核工业第二三建设有限公司</t>
  </si>
  <si>
    <t>酒泉市成林大厦工程款纠纷</t>
  </si>
  <si>
    <t>核</t>
  </si>
  <si>
    <t>酒泉</t>
  </si>
  <si>
    <t>张松</t>
  </si>
  <si>
    <t>李炳安</t>
  </si>
  <si>
    <t>李炳安VS王文彬等</t>
  </si>
  <si>
    <t>罗明勇</t>
  </si>
  <si>
    <t>易崇菊vs罗明勇</t>
  </si>
  <si>
    <t>菊</t>
  </si>
  <si>
    <t>李旭</t>
  </si>
  <si>
    <t>李旭vs李尧江等</t>
  </si>
  <si>
    <t>李旭|吴谷</t>
  </si>
  <si>
    <t>李尧江|李旭</t>
  </si>
  <si>
    <t>前海中基集团有限公司</t>
  </si>
  <si>
    <t>法律顾问</t>
  </si>
  <si>
    <t>前海</t>
  </si>
  <si>
    <t>保利集团</t>
  </si>
  <si>
    <t>中航万科云岭尽调</t>
  </si>
  <si>
    <t>保利</t>
  </si>
  <si>
    <t>云岭</t>
  </si>
  <si>
    <t>宝彩劳务</t>
  </si>
  <si>
    <t>宝彩vs周胜彪</t>
  </si>
  <si>
    <t>宝彩</t>
  </si>
  <si>
    <t>周胜彪</t>
  </si>
  <si>
    <t>宝彩vs中铁二局六公司</t>
  </si>
  <si>
    <t>中铁</t>
  </si>
  <si>
    <t>张谧</t>
  </si>
  <si>
    <t>悦颜医美收购</t>
  </si>
  <si>
    <t>张谧|悦颜</t>
  </si>
  <si>
    <t>悦颜|专项</t>
  </si>
  <si>
    <t>华杰电力</t>
  </si>
  <si>
    <t>法律顾问2020-2021</t>
  </si>
  <si>
    <t>华杰</t>
  </si>
  <si>
    <t>华杰vs东腾</t>
  </si>
  <si>
    <t>腾</t>
  </si>
  <si>
    <t>华杰电力vs张家斌再审</t>
  </si>
  <si>
    <t>张家斌</t>
  </si>
  <si>
    <t>张家斌VS华杰电力确认劳动关系一二审</t>
  </si>
  <si>
    <t>张</t>
  </si>
  <si>
    <t>法律顾问2019-2020</t>
  </si>
  <si>
    <t>顾问|合同</t>
  </si>
  <si>
    <t>涌石投资</t>
  </si>
  <si>
    <t>涌石vs中核城建执行及撤销仲裁决</t>
  </si>
  <si>
    <t>涌石</t>
  </si>
  <si>
    <t>涌石|城建|中核</t>
  </si>
  <si>
    <t>涌石vs中核城建仲裁</t>
  </si>
  <si>
    <t>涌石|顾问</t>
  </si>
  <si>
    <t>严美子</t>
  </si>
  <si>
    <t>陈欣、严美子vs雷宣</t>
  </si>
  <si>
    <t>雷|户</t>
  </si>
  <si>
    <t>曾礼明</t>
  </si>
  <si>
    <t>交通事故案</t>
  </si>
  <si>
    <t>林耀等</t>
  </si>
  <si>
    <t>林耀等vs于鸿昌</t>
  </si>
  <si>
    <t>林耀</t>
  </si>
  <si>
    <t>于鸿昌</t>
  </si>
  <si>
    <t>成都市绿洲环卫机械厂</t>
  </si>
  <si>
    <t>清算注销专项</t>
  </si>
  <si>
    <t>绿洲|环境|绿州|环卫</t>
  </si>
  <si>
    <t>清算|注销|解散|待定</t>
  </si>
  <si>
    <t>原本图像vs上海经闻</t>
  </si>
  <si>
    <t>原本</t>
  </si>
  <si>
    <t>每经vs北大资源</t>
  </si>
  <si>
    <t>北大资源</t>
  </si>
  <si>
    <t>星河vs新每经</t>
  </si>
  <si>
    <t>星河</t>
  </si>
  <si>
    <t>上海经闻vs美好景象</t>
  </si>
  <si>
    <t>美好</t>
  </si>
  <si>
    <t>上海经闻VS北京创意美好</t>
  </si>
  <si>
    <t>创意</t>
  </si>
  <si>
    <t>国广投资尽调</t>
  </si>
  <si>
    <t>每|红星</t>
  </si>
  <si>
    <t>国广|国光|尽职|尽调</t>
  </si>
  <si>
    <t>每经上海分公司VS高锐视讯</t>
  </si>
  <si>
    <t>高锐</t>
  </si>
  <si>
    <t>成都市医药总公司</t>
  </si>
  <si>
    <t>医药总公司VS赫尔森</t>
  </si>
  <si>
    <t>医药总</t>
  </si>
  <si>
    <t>赫尔森|顾问</t>
  </si>
  <si>
    <t>肖世良</t>
  </si>
  <si>
    <t>肖世良vs玉泰房产</t>
  </si>
  <si>
    <t>玉泰</t>
  </si>
  <si>
    <t>陆涛</t>
  </si>
  <si>
    <t>樊青龙</t>
  </si>
  <si>
    <t>江铃vs兴盛</t>
  </si>
  <si>
    <t>樊青龙|江铃</t>
  </si>
  <si>
    <t>江铃|兴盛|江玲</t>
  </si>
  <si>
    <t>刘子渺</t>
  </si>
  <si>
    <t>宿迁基金1号vs刘子渺</t>
  </si>
  <si>
    <t>宿迁</t>
  </si>
  <si>
    <t>刘子渺vs张益波</t>
  </si>
  <si>
    <t>张益波</t>
  </si>
  <si>
    <t>刘馨</t>
  </si>
  <si>
    <t>刘馨vs熊猫万国</t>
  </si>
  <si>
    <t>刘馨|冯海燕</t>
  </si>
  <si>
    <t>熊猫</t>
  </si>
  <si>
    <t>敬毅</t>
  </si>
  <si>
    <t>敬毅vs众意</t>
  </si>
  <si>
    <t>众意</t>
  </si>
  <si>
    <t>华奥药业</t>
  </si>
  <si>
    <t>华奥药业vs颜晓斌确认劳动合同一审</t>
  </si>
  <si>
    <t>华奥|子腾</t>
  </si>
  <si>
    <t>劳动|颜晓|子腾</t>
  </si>
  <si>
    <t>华奥药业vs颜晓斌确认劳动合同无效仲裁</t>
  </si>
  <si>
    <t>凌军</t>
  </si>
  <si>
    <t>成萌建材VS凌军</t>
  </si>
  <si>
    <t>成萌|成荫|凌军</t>
  </si>
  <si>
    <t>送变电vs明远</t>
  </si>
  <si>
    <t>明远</t>
  </si>
  <si>
    <t>开来燃气</t>
  </si>
  <si>
    <t>冷江vs开来燃气</t>
  </si>
  <si>
    <t>开来</t>
  </si>
  <si>
    <t>冷江|开来</t>
  </si>
  <si>
    <t>华奥药业等</t>
  </si>
  <si>
    <t>颜晓斌VS华奥药业等一审、二审、执行</t>
  </si>
  <si>
    <t>颜晓|严晓|执行|顔晓斌</t>
  </si>
  <si>
    <t>黄加群等</t>
  </si>
  <si>
    <t>嘉好房屋确权</t>
  </si>
  <si>
    <t>等|黄加群|刘晓|邓孝成|林涵|任世尧|李政林|詹敏|徐梓岚|付晓梅|陈晓|陈宝业|徐勇|莫茹杰|嘉好</t>
  </si>
  <si>
    <t>嘉</t>
  </si>
  <si>
    <t>徐总</t>
  </si>
  <si>
    <t>入股万兴公司</t>
  </si>
  <si>
    <t>徐</t>
  </si>
  <si>
    <t>专项|万兴</t>
  </si>
  <si>
    <t>诚客快租</t>
  </si>
  <si>
    <t>诚生活vs童志华</t>
  </si>
  <si>
    <t>诚生活</t>
  </si>
  <si>
    <t>童志华</t>
  </si>
  <si>
    <t>诚客|诚生|乘客|城客|城生活</t>
  </si>
  <si>
    <t>法律顾问2020</t>
  </si>
  <si>
    <t>顾问|诚客</t>
  </si>
  <si>
    <t>法律顾问2019</t>
  </si>
  <si>
    <t>诚客|诚生|乘客|城客</t>
  </si>
  <si>
    <t>顾问|诚客|快租</t>
  </si>
  <si>
    <t>葛优vs每经</t>
  </si>
  <si>
    <t>葛优</t>
  </si>
  <si>
    <t>每经vs蓝牛仔</t>
  </si>
  <si>
    <t>蓝牛</t>
  </si>
  <si>
    <t>新每经vs海航</t>
  </si>
  <si>
    <t>海航|海杭</t>
  </si>
  <si>
    <t>每经vs康得新</t>
  </si>
  <si>
    <t>康</t>
  </si>
  <si>
    <t>新每经vs网融天下</t>
  </si>
  <si>
    <t>网融</t>
  </si>
  <si>
    <t>每日经济新闻vs金徽酒</t>
  </si>
  <si>
    <t>每日</t>
  </si>
  <si>
    <t>金徽酒</t>
  </si>
  <si>
    <t>每经vs甘肃金畅</t>
  </si>
  <si>
    <t>金畅</t>
  </si>
  <si>
    <t>抚顺德星vs壹图</t>
  </si>
  <si>
    <t>壹图|德星</t>
  </si>
  <si>
    <t>全搜索vs意扬</t>
  </si>
  <si>
    <t>意扬</t>
  </si>
  <si>
    <t>新每经VS珠海广通</t>
  </si>
  <si>
    <t>广通|珠海</t>
  </si>
  <si>
    <t>每经VS金立</t>
  </si>
  <si>
    <t>金立</t>
  </si>
  <si>
    <t>姜国vs新闻社</t>
  </si>
  <si>
    <t>姜</t>
  </si>
  <si>
    <t>成都文创基金管理公司设立及登记</t>
  </si>
  <si>
    <t>文创</t>
  </si>
  <si>
    <t>华西口腔种植中心</t>
  </si>
  <si>
    <t>企业改制</t>
  </si>
  <si>
    <t>口腔</t>
  </si>
  <si>
    <t>改制|法律顾问</t>
  </si>
  <si>
    <t>四川新城股权投资基金管理公司</t>
  </si>
  <si>
    <t>待定项目</t>
  </si>
  <si>
    <t>新城股权</t>
  </si>
  <si>
    <t>涂山海</t>
  </si>
  <si>
    <t>涂山海VS周之良</t>
  </si>
  <si>
    <t>周之良</t>
  </si>
  <si>
    <t>温江</t>
  </si>
  <si>
    <t>温江VS张德勋</t>
  </si>
  <si>
    <t>张德</t>
  </si>
  <si>
    <t>成清波VS上海经闻</t>
  </si>
  <si>
    <t>成清波</t>
  </si>
  <si>
    <t>成都市华达建筑装饰工程有限公司</t>
  </si>
  <si>
    <t>华达建筑VS陈西林</t>
  </si>
  <si>
    <t>华达</t>
  </si>
  <si>
    <t>涌银投资</t>
  </si>
  <si>
    <t>涌银</t>
  </si>
  <si>
    <t>永诚保险</t>
  </si>
  <si>
    <t>永</t>
  </si>
  <si>
    <t>永|保</t>
  </si>
  <si>
    <t>农资集团</t>
  </si>
  <si>
    <t>农资</t>
  </si>
  <si>
    <t>农资|公司集团</t>
  </si>
  <si>
    <t>玉龙化工续贷担保</t>
  </si>
  <si>
    <t>农资|农业生产资料</t>
  </si>
  <si>
    <t>玉龙</t>
  </si>
  <si>
    <t>玉龙化工股权二次转让</t>
  </si>
  <si>
    <t>农资集团vs金贵银业</t>
  </si>
  <si>
    <t>金贵</t>
  </si>
  <si>
    <t>金和矿业股权转让</t>
  </si>
  <si>
    <t>金|专|转让</t>
  </si>
  <si>
    <t>都江堰杰尼士新型材料有限公司</t>
  </si>
  <si>
    <t>杰尼士VS协辉公司、钧福公司</t>
  </si>
  <si>
    <t>杰尼士</t>
  </si>
  <si>
    <t>待定</t>
  </si>
  <si>
    <t>待定|顾问|新三板|商会|常州华教</t>
  </si>
  <si>
    <t>锐理数据</t>
  </si>
  <si>
    <t>昆明锐智公司侵权</t>
  </si>
  <si>
    <t>锐理</t>
  </si>
  <si>
    <t>锐智</t>
  </si>
  <si>
    <t>锐理|瑞理</t>
  </si>
  <si>
    <t>顾问|股份|微信|合同|昆明</t>
  </si>
  <si>
    <t>李大祥</t>
  </si>
  <si>
    <t>钟涛</t>
  </si>
  <si>
    <t>离婚财产分割协议纠纷</t>
  </si>
  <si>
    <t>离婚|待定项目</t>
  </si>
  <si>
    <t>钟涛VS冯萍</t>
  </si>
  <si>
    <t>冯萍</t>
  </si>
  <si>
    <t>贺方元</t>
  </si>
  <si>
    <t>贺方元申请执行廖泽萍等</t>
  </si>
  <si>
    <t>廖泽萍</t>
  </si>
  <si>
    <t>贺嵩</t>
  </si>
  <si>
    <t>贺嵩VS新成国际</t>
  </si>
  <si>
    <t>贺嵩|新成|国际|格睿特</t>
  </si>
  <si>
    <t>红太阳</t>
  </si>
  <si>
    <t>红太阳VS意达机电</t>
  </si>
  <si>
    <t>意达</t>
  </si>
  <si>
    <t>和凡财富</t>
  </si>
  <si>
    <t>和凡</t>
  </si>
  <si>
    <t>何龙全</t>
  </si>
  <si>
    <t>李华vs何龙全、天海公司二审、再审</t>
  </si>
  <si>
    <t>李华|何龙全|天海</t>
  </si>
  <si>
    <t>李华vs何龙全、天海公司一审</t>
  </si>
  <si>
    <t>李华</t>
  </si>
  <si>
    <t>陈建国</t>
  </si>
  <si>
    <t>陈建国vs乐山银基</t>
  </si>
  <si>
    <t>陈建国|赵建国</t>
  </si>
  <si>
    <t>陈建国|执行|银基</t>
  </si>
  <si>
    <t>黄敏</t>
  </si>
  <si>
    <t>黄敏vs四川麦克工程安装有限公司</t>
  </si>
  <si>
    <t>陈彬</t>
  </si>
  <si>
    <t>邛崃工业地产项目</t>
  </si>
  <si>
    <t>王艺稣</t>
  </si>
  <si>
    <t>王艺稣vs王晓兰房屋买卖合同纠纷</t>
  </si>
  <si>
    <t>华能西藏</t>
  </si>
  <si>
    <t>水电站尽调</t>
  </si>
  <si>
    <t>华能|雅江</t>
  </si>
  <si>
    <t>尽调|顾问|增资|服务</t>
  </si>
  <si>
    <t>艺筑天成</t>
  </si>
  <si>
    <t>艺筑</t>
  </si>
  <si>
    <t>通耀汽车</t>
  </si>
  <si>
    <t>追偿系列诉讼</t>
  </si>
  <si>
    <t>通耀</t>
  </si>
  <si>
    <t>通耀|诉讼|执行</t>
  </si>
  <si>
    <t>顾问|刑事|</t>
  </si>
  <si>
    <t>王唐敏等</t>
  </si>
  <si>
    <t>半山半岛业主维权</t>
  </si>
  <si>
    <t>王唐|王堂|王一|吴芃|刘芳黎|刘杰</t>
  </si>
  <si>
    <t>半山</t>
  </si>
  <si>
    <t>王唐敏</t>
  </si>
  <si>
    <t>敏捷高校承包合同纠纷</t>
  </si>
  <si>
    <t>王唐</t>
  </si>
  <si>
    <t>敏捷</t>
  </si>
  <si>
    <t>邓薏</t>
  </si>
  <si>
    <t>邓薏VS魏昌衡</t>
  </si>
  <si>
    <t>魏昌衡</t>
  </si>
  <si>
    <t>邓扬</t>
  </si>
  <si>
    <t>邓扬|邓杨</t>
  </si>
  <si>
    <t>待定项目|婚内财产协议|股权激励|私人法律顾问</t>
  </si>
  <si>
    <t>吴莉杰</t>
  </si>
  <si>
    <t>吴莉杰vs庄文天</t>
  </si>
  <si>
    <t>吴莉</t>
  </si>
  <si>
    <t>吴莉|庄文天</t>
  </si>
  <si>
    <t>拉萨经开区管委会</t>
  </si>
  <si>
    <t>西藏惠民资产处置</t>
  </si>
  <si>
    <t>拉萨经开|经开</t>
  </si>
  <si>
    <t>惠民|专项</t>
  </si>
  <si>
    <t>孟立新</t>
  </si>
  <si>
    <t>顾问|私人法律事务</t>
  </si>
  <si>
    <t>元丰建设</t>
  </si>
  <si>
    <t>元丰vs拆迁办</t>
  </si>
  <si>
    <t>元丰</t>
  </si>
  <si>
    <t>冒名</t>
  </si>
  <si>
    <t>冒名事件</t>
  </si>
  <si>
    <t>元丰建设著作权纠纷</t>
  </si>
  <si>
    <t>著作权</t>
  </si>
  <si>
    <t>元丰建设vs蓝牛仔</t>
  </si>
  <si>
    <t>蓝牛仔</t>
  </si>
  <si>
    <t>元丰建设vs高老庄</t>
  </si>
  <si>
    <t>高老庄</t>
  </si>
  <si>
    <t>元丰建设vs李清林</t>
  </si>
  <si>
    <t>李清林</t>
  </si>
  <si>
    <t>法律顾问2018-2019</t>
  </si>
  <si>
    <t>元丰|罗明勇</t>
  </si>
  <si>
    <t>顾问|待定</t>
  </si>
  <si>
    <t>法律顾问2017-2018</t>
  </si>
  <si>
    <t>顾问|元丰</t>
  </si>
  <si>
    <t>绿满仓农业</t>
  </si>
  <si>
    <t>绿满仓农业vs优然牧业</t>
  </si>
  <si>
    <t>绿满</t>
  </si>
  <si>
    <t>优然</t>
  </si>
  <si>
    <t>绿满仓农业vs绿力合作社</t>
  </si>
  <si>
    <t>绿力|宝华|绿满，中天|绿满</t>
  </si>
  <si>
    <t>辜芳、张艳蓉</t>
  </si>
  <si>
    <t>辜芳、张艳蓉VS蝴蝶树</t>
  </si>
  <si>
    <t>辜芳</t>
  </si>
  <si>
    <t>胡绍清</t>
  </si>
  <si>
    <t>胡绍清VS张中亚等</t>
  </si>
  <si>
    <t>每经vs头条榜</t>
  </si>
  <si>
    <t>头条</t>
  </si>
  <si>
    <t>每经vs乐铮</t>
  </si>
  <si>
    <t>乐铮</t>
  </si>
  <si>
    <t>每经vs今金贷</t>
  </si>
  <si>
    <t>贷</t>
  </si>
  <si>
    <t>法律顾问2020-2021年度</t>
  </si>
  <si>
    <t>顾问|法律</t>
  </si>
  <si>
    <t>法律顾问2019-2020下半年</t>
  </si>
  <si>
    <t>法律顾问2019-2020上半年</t>
  </si>
  <si>
    <t>顾问|待定|法律法规</t>
  </si>
  <si>
    <t>四川省中医药科学院</t>
  </si>
  <si>
    <t>法律顾问比选</t>
  </si>
  <si>
    <t>中医</t>
  </si>
  <si>
    <t>比选|顾问</t>
  </si>
  <si>
    <t>数字金沙</t>
  </si>
  <si>
    <t>中远实业</t>
  </si>
  <si>
    <t>中远实业vs东芝三菱</t>
  </si>
  <si>
    <t>中远</t>
  </si>
  <si>
    <t>成都中联</t>
  </si>
  <si>
    <t>中联vs眉州医院</t>
  </si>
  <si>
    <t>中联</t>
  </si>
  <si>
    <t>眉州|康复|诉讼</t>
  </si>
  <si>
    <t>中联vs卓凡</t>
  </si>
  <si>
    <t>卓凡|中联</t>
  </si>
  <si>
    <t>华电西藏能源</t>
  </si>
  <si>
    <t>法律顾问2017-2019</t>
  </si>
  <si>
    <t>华电</t>
  </si>
  <si>
    <t>顾问|华电|咨询</t>
  </si>
  <si>
    <t>法律顾问2016-2017</t>
  </si>
  <si>
    <t>顾问|中联</t>
  </si>
  <si>
    <t>顾问|中联|宜宾四院</t>
  </si>
  <si>
    <t>法律顾问2018-2019下半年</t>
  </si>
  <si>
    <t>顾问|法律|际恒|合同|客户|侵权</t>
  </si>
  <si>
    <t>已付5000元给余龙。</t>
  </si>
  <si>
    <t>川江投资</t>
  </si>
  <si>
    <t>川江</t>
  </si>
  <si>
    <t>省供销社拆迁安置专项法律服务</t>
  </si>
  <si>
    <t>拆迁|安置</t>
  </si>
  <si>
    <t>阿坝博文尽调</t>
  </si>
  <si>
    <t>农资集团|农资料|农业资料集团|绿满仓|川江</t>
  </si>
  <si>
    <t>阿坝博文</t>
  </si>
  <si>
    <t>上海东峻尽调</t>
  </si>
  <si>
    <t>东峻</t>
  </si>
  <si>
    <t>川江vs美德佬</t>
  </si>
  <si>
    <t>美德</t>
  </si>
  <si>
    <t>川江VS中府实业等</t>
  </si>
  <si>
    <t>中府|顾问</t>
  </si>
  <si>
    <t>川江VS中天地</t>
  </si>
  <si>
    <t>中天|先玉</t>
  </si>
  <si>
    <t>盛世新城</t>
  </si>
  <si>
    <t>盛世新城劳动争议</t>
  </si>
  <si>
    <t>盛世</t>
  </si>
  <si>
    <t>劳动|盛世</t>
  </si>
  <si>
    <t>顾问|劳动</t>
  </si>
  <si>
    <t>龙马格vs盛世新城建设工程设计合同纠纷</t>
  </si>
  <si>
    <t>龙马</t>
  </si>
  <si>
    <t>左莉莎</t>
  </si>
  <si>
    <t>左莉莎VS王良旭</t>
  </si>
  <si>
    <t>左</t>
  </si>
  <si>
    <t>左|西|律|</t>
  </si>
  <si>
    <t>双专汽车</t>
  </si>
  <si>
    <t>法律顾问2020-</t>
  </si>
  <si>
    <t>双专</t>
  </si>
  <si>
    <t>顾问|合作</t>
  </si>
  <si>
    <t>法律顾问2018-2020</t>
  </si>
  <si>
    <t>双专|刑岚岚</t>
  </si>
  <si>
    <t>盖尔盖司生物</t>
  </si>
  <si>
    <t>新三板挂牌</t>
  </si>
  <si>
    <t>盖尔盖司</t>
  </si>
  <si>
    <t>新三板|专项|新三班</t>
  </si>
  <si>
    <t>谢鹏程</t>
  </si>
  <si>
    <t>谢鹏程vs重庆雅博</t>
  </si>
  <si>
    <t>雅博|谢鹏程</t>
  </si>
  <si>
    <t>四川发展</t>
  </si>
  <si>
    <t>专项合同审查</t>
  </si>
  <si>
    <t>川发展|四川省</t>
  </si>
  <si>
    <t>合同|法律顾问</t>
  </si>
  <si>
    <t>涂山海，罗明勇</t>
  </si>
  <si>
    <t>涂山海、罗明勇vs城南之星</t>
  </si>
  <si>
    <t>涂|罗|元丰</t>
  </si>
  <si>
    <t>城南|华油|债权|瑞豪|确权|专项|顾问|花油</t>
  </si>
  <si>
    <t>武侯文旅</t>
  </si>
  <si>
    <t>武侯|文旅</t>
  </si>
  <si>
    <t>黄娅蓉等投资人</t>
  </si>
  <si>
    <t>雅百特证券虚假陈述案</t>
  </si>
  <si>
    <t>黄娅蓉|王霞|段玉梅|姜玉芳|胡艳|陈思|张婷|杜熙|杜云华|投资人|王纪|雅百特|詹敏</t>
  </si>
  <si>
    <t>雅百特|投资人|虚假|顾问</t>
  </si>
  <si>
    <t>赵小瑜</t>
  </si>
  <si>
    <t>赵小瑜vs张帮恒</t>
  </si>
  <si>
    <t>张帮恒</t>
  </si>
  <si>
    <t>赵原伟</t>
  </si>
  <si>
    <t>赵原伟VS眉州医院等</t>
  </si>
  <si>
    <t>眉州</t>
  </si>
  <si>
    <t>赵原伟vs茂泽盈</t>
  </si>
  <si>
    <t>茂|文静|</t>
  </si>
  <si>
    <t>赵原传vs陈亭江股权转让纠纷一审</t>
  </si>
  <si>
    <t>赵原</t>
  </si>
  <si>
    <t>陈亭|诉讼</t>
  </si>
  <si>
    <t>陈霖vs重庆金灿</t>
  </si>
  <si>
    <t>陈霖|金灿</t>
  </si>
  <si>
    <t>内江中再生</t>
  </si>
  <si>
    <t>李朝胜vs内江中再等火灾财产损害</t>
  </si>
  <si>
    <t>中再生</t>
  </si>
  <si>
    <t>天府增进</t>
  </si>
  <si>
    <t>天府增进反担保</t>
  </si>
  <si>
    <t>天府|鸿飞</t>
  </si>
  <si>
    <t>担保|天府</t>
  </si>
  <si>
    <t>案源：杨，32000；黄，24000。办案律师费：24000，差旅交通：1010元</t>
  </si>
  <si>
    <t>富华科技</t>
  </si>
  <si>
    <t>成都市农委招标投诉</t>
  </si>
  <si>
    <t>富华</t>
  </si>
  <si>
    <t>投诉|质疑</t>
  </si>
  <si>
    <t>富华|富乐</t>
  </si>
  <si>
    <t>顾问|富华|行政|待定</t>
  </si>
  <si>
    <t>团队</t>
  </si>
  <si>
    <t>内部事务</t>
  </si>
  <si>
    <t>公司|永兴|炜衡</t>
  </si>
  <si>
    <t>内部</t>
  </si>
  <si>
    <t>炜衡成都</t>
  </si>
  <si>
    <t>炜衡成都v投资人</t>
  </si>
  <si>
    <t>炜衡</t>
  </si>
  <si>
    <t>炜衡|投资</t>
  </si>
  <si>
    <t>肖红</t>
  </si>
  <si>
    <t>瑞龙制药尽职调查</t>
  </si>
  <si>
    <t>肖红|瑞龙</t>
  </si>
  <si>
    <t>瑞龙|顾问|尽职</t>
  </si>
  <si>
    <t>扣差旅费：肖敏5665（王彬已付），王彬4390</t>
  </si>
  <si>
    <t>周吉玲</t>
  </si>
  <si>
    <t>周吉玲vs唐小军民间借贷纠纷</t>
  </si>
  <si>
    <t>周吉</t>
  </si>
  <si>
    <t>周</t>
  </si>
  <si>
    <t>四川省供销社（集团）公司</t>
  </si>
  <si>
    <t>比选</t>
  </si>
  <si>
    <t>供销</t>
  </si>
  <si>
    <t>成都市质监局</t>
  </si>
  <si>
    <t>政府信息专项审查</t>
  </si>
  <si>
    <t>信息</t>
  </si>
  <si>
    <t>成都中院</t>
  </si>
  <si>
    <t>申请破产管理人</t>
  </si>
  <si>
    <t>成都市卫计局</t>
  </si>
  <si>
    <t>区属未改制医院招标</t>
  </si>
  <si>
    <t>标|待定项目|招标</t>
  </si>
  <si>
    <t>汉源县科宇工贸有限公司</t>
  </si>
  <si>
    <t>居间合同专项法律服务</t>
  </si>
  <si>
    <t>汉源</t>
  </si>
  <si>
    <t>居间|待定</t>
  </si>
  <si>
    <t>成都社保中心</t>
  </si>
  <si>
    <t>成都社保中心投标</t>
  </si>
  <si>
    <t>社保|社会保障</t>
  </si>
  <si>
    <t>标|待定项目</t>
  </si>
  <si>
    <t>汇兴投资</t>
  </si>
  <si>
    <t>汇兴投资vs未来城镇</t>
  </si>
  <si>
    <t>汇兴|钟涛</t>
  </si>
  <si>
    <t>未来城镇</t>
  </si>
  <si>
    <t>汇兴</t>
  </si>
  <si>
    <t>顾问|云锦|李波</t>
  </si>
  <si>
    <t>郑彬</t>
  </si>
  <si>
    <t>郑彬vs苍溪医院</t>
  </si>
  <si>
    <t>郑彬|中联</t>
  </si>
  <si>
    <t>扣罗烨希报差旅费1070</t>
  </si>
  <si>
    <t>薛巧</t>
  </si>
  <si>
    <t>顾问|浩天|借贷</t>
  </si>
  <si>
    <t>惠达药业</t>
  </si>
  <si>
    <t>惠达</t>
  </si>
  <si>
    <t>子腾医药</t>
  </si>
  <si>
    <t>子腾医药ipo</t>
  </si>
  <si>
    <t>子腾|华奥|尚锐</t>
  </si>
  <si>
    <t>ipo|Ipo</t>
  </si>
  <si>
    <t>IPO尽职调查</t>
  </si>
  <si>
    <t>尽职</t>
  </si>
  <si>
    <t>中钰资本</t>
  </si>
  <si>
    <t>中钰</t>
  </si>
  <si>
    <t>顾问|待定项目</t>
  </si>
  <si>
    <t>瑞星行</t>
  </si>
  <si>
    <t>瑞星行vs谢红</t>
  </si>
  <si>
    <t>谢</t>
  </si>
  <si>
    <t>瑞星行vs廖叔康</t>
  </si>
  <si>
    <t>廖</t>
  </si>
  <si>
    <t>瑞星行VS黄兵、熊辉执行</t>
  </si>
  <si>
    <t>黄|熊</t>
  </si>
  <si>
    <t>瑞星行|瑞星公司</t>
  </si>
  <si>
    <t>瑞星行|瑞星公司|瑞星</t>
  </si>
  <si>
    <t>顾问|待定|培训|罗|顺发</t>
  </si>
  <si>
    <t>顾问|魏</t>
  </si>
  <si>
    <t>伍鸿励、张媛静</t>
  </si>
  <si>
    <t>伍鸿励、张媛静vs伍成明</t>
  </si>
  <si>
    <t>伍鸿励|伍激励</t>
  </si>
  <si>
    <t>伍成明</t>
  </si>
  <si>
    <t>公司部</t>
  </si>
  <si>
    <t>内部事务|法律顾问|内部管理</t>
  </si>
  <si>
    <t>银河教育</t>
  </si>
  <si>
    <t>银河</t>
  </si>
  <si>
    <t>四川恩威制药</t>
  </si>
  <si>
    <t>药品收购专项服务</t>
  </si>
  <si>
    <t>恩威</t>
  </si>
  <si>
    <t>专项</t>
  </si>
  <si>
    <t>深圳前海天源汇通投资管理中心</t>
  </si>
  <si>
    <t>天源汇通私募基金管理人登记专项</t>
  </si>
  <si>
    <t>深圳前海天源汇通</t>
  </si>
  <si>
    <t>管理人登记</t>
  </si>
  <si>
    <t>叶树君</t>
  </si>
  <si>
    <t>房屋所有权确认纠纷案等</t>
  </si>
  <si>
    <t>待定项目|确认|返还</t>
  </si>
  <si>
    <t>艾尔思儿童之家</t>
  </si>
  <si>
    <t>Adam事件解决</t>
  </si>
  <si>
    <t>艾尔思</t>
  </si>
  <si>
    <t>Adam</t>
  </si>
  <si>
    <t>曾小川</t>
  </si>
  <si>
    <t>曾小川vs朴素资本</t>
  </si>
  <si>
    <t>朴素</t>
  </si>
  <si>
    <t>东区医院</t>
  </si>
  <si>
    <t>东区医院vs陈勇</t>
  </si>
  <si>
    <t>东区</t>
  </si>
  <si>
    <t>陈勇</t>
  </si>
  <si>
    <t>谭谷明vs东区医院人身权纠纷二审</t>
  </si>
  <si>
    <t>东区;谭谷</t>
  </si>
  <si>
    <t>二审</t>
  </si>
  <si>
    <t>东区;医院</t>
  </si>
  <si>
    <t>顾问|咨询|华耀|非诉|机房|牙科|信息|叶红丽|离职</t>
  </si>
  <si>
    <t>法律顾问2018</t>
  </si>
  <si>
    <t>绿满仓|绿华</t>
  </si>
  <si>
    <t>农资集团|川农资|农业生产|农业资料</t>
  </si>
  <si>
    <t>法律顾问2018-2019上半年</t>
  </si>
  <si>
    <t>顾问|专项|法律</t>
  </si>
  <si>
    <t>南环药业</t>
  </si>
  <si>
    <t>法律顾问200-2021</t>
  </si>
  <si>
    <t>南环</t>
  </si>
  <si>
    <t>顾|南环|债</t>
  </si>
  <si>
    <t>时代悟得</t>
  </si>
  <si>
    <t>路路|时代</t>
  </si>
  <si>
    <t>顾|路</t>
  </si>
  <si>
    <t>法律顾问2017-2018下半年</t>
  </si>
  <si>
    <t>顾问|培训</t>
  </si>
  <si>
    <t>瑞星川物|卫星川物|瑞星物</t>
  </si>
  <si>
    <t>顾问|合同|培训</t>
  </si>
  <si>
    <t>瑞星川物|卫星川物</t>
  </si>
  <si>
    <t>瑞星川物|川物|瑞川</t>
  </si>
  <si>
    <t>瑞星川物|南充瑞星正祥|川物</t>
  </si>
  <si>
    <t>远龙商贸</t>
  </si>
  <si>
    <t>远龙</t>
  </si>
  <si>
    <t>西藏电商</t>
  </si>
  <si>
    <t>西藏</t>
  </si>
  <si>
    <t>成都中远实业有限公司</t>
  </si>
  <si>
    <t>维美健康</t>
  </si>
  <si>
    <t>维美</t>
  </si>
  <si>
    <t>博瑞教育</t>
  </si>
  <si>
    <t>博瑞</t>
  </si>
  <si>
    <t>张义等</t>
  </si>
  <si>
    <t>张义等VS公平街道办</t>
  </si>
  <si>
    <t>张义</t>
  </si>
  <si>
    <t>公平|街道</t>
  </si>
  <si>
    <t>众恒建筑</t>
  </si>
  <si>
    <t>众恒建筑转让</t>
  </si>
  <si>
    <t>成都敏捷高校后勤管理有限公司</t>
  </si>
  <si>
    <t>敏捷vs成都信息工程学院</t>
  </si>
  <si>
    <t>信息工程</t>
  </si>
  <si>
    <t>内部|永兴社区党委</t>
  </si>
  <si>
    <t>新闻|法律讲堂</t>
  </si>
  <si>
    <t>凯特诺信</t>
  </si>
  <si>
    <t>凯特</t>
  </si>
  <si>
    <t>王浩</t>
  </si>
  <si>
    <t>万欣科技</t>
  </si>
  <si>
    <t>万欣|万新</t>
  </si>
  <si>
    <t>万欣|航天</t>
  </si>
  <si>
    <t>仲帮种业尽调</t>
  </si>
  <si>
    <t>农|仲</t>
  </si>
  <si>
    <t>仲</t>
  </si>
  <si>
    <t>派驻律师服务2017-2018</t>
  </si>
  <si>
    <t>派</t>
  </si>
  <si>
    <t>金和矿业转让</t>
  </si>
  <si>
    <t>农资集团|农业生产</t>
  </si>
  <si>
    <t>金和</t>
  </si>
  <si>
    <t>玖信科技</t>
  </si>
  <si>
    <t>股权转让专项服务</t>
  </si>
  <si>
    <t>玖信</t>
  </si>
  <si>
    <t>转让</t>
  </si>
  <si>
    <t>股权代持专项服务</t>
  </si>
  <si>
    <t>代持</t>
  </si>
  <si>
    <t>瑞星行|瑞星公司|四川瑞星</t>
  </si>
  <si>
    <t>法律顾问2017</t>
  </si>
  <si>
    <t>法律顾问2016</t>
  </si>
  <si>
    <t>顾问|40</t>
  </si>
  <si>
    <t>谭谷明vs东区医院人身权纠纷</t>
  </si>
  <si>
    <t>一审</t>
  </si>
  <si>
    <t>邦力达农资连锁公司</t>
  </si>
  <si>
    <t>大祥百事达尽调</t>
  </si>
  <si>
    <t>邦力达|农资|农业生产资料</t>
  </si>
  <si>
    <t>大祥|百事达</t>
  </si>
  <si>
    <t>顶珍生物尽调</t>
  </si>
  <si>
    <t>农</t>
  </si>
  <si>
    <t>顶珍</t>
  </si>
  <si>
    <t>浦发银行成都分行</t>
  </si>
  <si>
    <t>不良资产尽调</t>
  </si>
  <si>
    <t>浦</t>
  </si>
  <si>
    <t>不</t>
  </si>
  <si>
    <t>法律顾问2017-2018上半年</t>
  </si>
  <si>
    <t>顾问|审查|20|前期|上海经闻公司的业务转移给北京新每经文化传播公司</t>
  </si>
  <si>
    <t>正式起始日期为2017年6月13日，前期工时记入</t>
  </si>
  <si>
    <t>俊屹集团</t>
  </si>
  <si>
    <t>诚实实业尽调</t>
  </si>
  <si>
    <t>2017-06-25</t>
  </si>
  <si>
    <t>2017-08-23</t>
  </si>
  <si>
    <t>俊</t>
  </si>
  <si>
    <t>诚实</t>
  </si>
  <si>
    <t>王贵宏、钱舍涵劳动争议案</t>
  </si>
  <si>
    <t>2017-06-11</t>
  </si>
  <si>
    <t>王|钱</t>
  </si>
  <si>
    <t>华杰vs葛洲坝</t>
  </si>
  <si>
    <t>葛洲坝</t>
  </si>
  <si>
    <t>华杰VS锦隆盛</t>
  </si>
  <si>
    <t>锦隆盛|冒名</t>
  </si>
  <si>
    <t>宿迁基金2号vs刘子渺</t>
  </si>
  <si>
    <t>刘子渺|诚生活</t>
  </si>
  <si>
    <t>宿迁2</t>
  </si>
  <si>
    <t>杭州诚客</t>
  </si>
  <si>
    <t>破产专项</t>
  </si>
  <si>
    <t>诚客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</si>
</sst>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290"/>
  <sheetViews>
    <sheetView tabSelected="1" zoomScale="85" zoomScaleNormal="85" workbookViewId="0">
      <selection activeCell="I210" sqref="I210"/>
    </sheetView>
  </sheetViews>
  <sheetFormatPr defaultColWidth="9" defaultRowHeight="15.6"/>
  <cols>
    <col min="1" max="1" width="23.6666666666667" customWidth="1"/>
    <col min="2" max="2" width="40.7" customWidth="1"/>
    <col min="3" max="3" width="12" customWidth="1"/>
    <col min="4" max="4" width="11.7" customWidth="1"/>
    <col min="5" max="6" width="11.5" customWidth="1"/>
    <col min="7" max="7" width="22.2333333333333" customWidth="1"/>
    <col min="8" max="8" width="37.6416666666667" customWidth="1"/>
    <col min="9" max="9" width="18.375" customWidth="1"/>
    <col min="10" max="10" width="46" customWidth="1"/>
  </cols>
  <sheetData>
    <row r="1" ht="14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customFormat="1" ht="14" hidden="1" customHeight="1" spans="1:9">
      <c r="A2" t="s">
        <v>10</v>
      </c>
      <c r="B2" t="s">
        <v>11</v>
      </c>
      <c r="C2" s="1">
        <v>44197</v>
      </c>
      <c r="D2" s="1">
        <v>44561</v>
      </c>
      <c r="E2">
        <v>30000</v>
      </c>
      <c r="F2">
        <v>150000</v>
      </c>
      <c r="G2" t="s">
        <v>12</v>
      </c>
      <c r="H2" t="s">
        <v>13</v>
      </c>
      <c r="I2" t="s">
        <v>14</v>
      </c>
    </row>
    <row r="3" customFormat="1" ht="14" hidden="1" customHeight="1" spans="1:9">
      <c r="A3" t="s">
        <v>15</v>
      </c>
      <c r="B3" t="s">
        <v>16</v>
      </c>
      <c r="C3" s="1">
        <v>44101</v>
      </c>
      <c r="D3" s="1">
        <f ca="1">TODAY()</f>
        <v>44324</v>
      </c>
      <c r="E3">
        <v>75000</v>
      </c>
      <c r="F3">
        <v>37500</v>
      </c>
      <c r="G3" t="s">
        <v>15</v>
      </c>
      <c r="H3" t="s">
        <v>17</v>
      </c>
      <c r="I3" t="s">
        <v>18</v>
      </c>
    </row>
    <row r="4" customFormat="1" ht="14" hidden="1" customHeight="1" spans="1:9">
      <c r="A4" t="s">
        <v>19</v>
      </c>
      <c r="B4" s="2" t="s">
        <v>20</v>
      </c>
      <c r="C4" s="1">
        <v>44103</v>
      </c>
      <c r="D4" s="1">
        <f ca="1">TODAY()</f>
        <v>44324</v>
      </c>
      <c r="E4">
        <v>0</v>
      </c>
      <c r="F4">
        <v>0</v>
      </c>
      <c r="G4" t="s">
        <v>21</v>
      </c>
      <c r="H4" t="s">
        <v>22</v>
      </c>
      <c r="I4" t="s">
        <v>14</v>
      </c>
    </row>
    <row r="5" customFormat="1" ht="14" hidden="1" customHeight="1" spans="1:9">
      <c r="A5" t="s">
        <v>19</v>
      </c>
      <c r="B5" s="2" t="s">
        <v>23</v>
      </c>
      <c r="C5" s="1">
        <v>42988</v>
      </c>
      <c r="D5" s="1">
        <v>42990</v>
      </c>
      <c r="E5">
        <v>0</v>
      </c>
      <c r="F5">
        <v>0</v>
      </c>
      <c r="G5" t="s">
        <v>24</v>
      </c>
      <c r="H5" t="s">
        <v>25</v>
      </c>
      <c r="I5" t="s">
        <v>14</v>
      </c>
    </row>
    <row r="6" customFormat="1" ht="14" hidden="1" customHeight="1" spans="1:9">
      <c r="A6" t="s">
        <v>19</v>
      </c>
      <c r="B6" s="2" t="s">
        <v>26</v>
      </c>
      <c r="C6" s="1">
        <v>42905</v>
      </c>
      <c r="D6" s="1">
        <v>42939</v>
      </c>
      <c r="E6">
        <v>0</v>
      </c>
      <c r="F6">
        <v>0</v>
      </c>
      <c r="G6" t="s">
        <v>24</v>
      </c>
      <c r="H6" t="s">
        <v>27</v>
      </c>
      <c r="I6" t="s">
        <v>14</v>
      </c>
    </row>
    <row r="7" customFormat="1" ht="14" hidden="1" customHeight="1" spans="1:9">
      <c r="A7" t="s">
        <v>19</v>
      </c>
      <c r="B7" t="s">
        <v>28</v>
      </c>
      <c r="C7" s="1">
        <v>43942</v>
      </c>
      <c r="D7" s="1">
        <f ca="1">TODAY()</f>
        <v>44324</v>
      </c>
      <c r="E7">
        <v>0</v>
      </c>
      <c r="F7">
        <v>0</v>
      </c>
      <c r="G7" t="s">
        <v>21</v>
      </c>
      <c r="H7" t="s">
        <v>29</v>
      </c>
      <c r="I7" t="s">
        <v>14</v>
      </c>
    </row>
    <row r="8" customFormat="1" ht="14" hidden="1" customHeight="1" spans="1:9">
      <c r="A8" t="s">
        <v>30</v>
      </c>
      <c r="B8" t="s">
        <v>31</v>
      </c>
      <c r="C8" s="1">
        <v>43957</v>
      </c>
      <c r="D8" s="1">
        <f ca="1">TODAY()</f>
        <v>44324</v>
      </c>
      <c r="E8">
        <v>30000</v>
      </c>
      <c r="F8">
        <v>13500</v>
      </c>
      <c r="G8" t="s">
        <v>32</v>
      </c>
      <c r="H8" t="s">
        <v>33</v>
      </c>
      <c r="I8" t="s">
        <v>14</v>
      </c>
    </row>
    <row r="9" customFormat="1" ht="14" hidden="1" customHeight="1" spans="1:9">
      <c r="A9" s="2" t="s">
        <v>34</v>
      </c>
      <c r="B9" s="2" t="s">
        <v>35</v>
      </c>
      <c r="C9" s="1">
        <v>43124</v>
      </c>
      <c r="D9" s="1">
        <f ca="1">TODAY()</f>
        <v>44324</v>
      </c>
      <c r="E9">
        <v>0</v>
      </c>
      <c r="F9">
        <v>0</v>
      </c>
      <c r="G9" t="s">
        <v>36</v>
      </c>
      <c r="H9" t="s">
        <v>37</v>
      </c>
      <c r="I9" t="s">
        <v>14</v>
      </c>
    </row>
    <row r="10" customFormat="1" ht="14" hidden="1" customHeight="1" spans="1:9">
      <c r="A10" t="s">
        <v>38</v>
      </c>
      <c r="B10" s="2" t="s">
        <v>39</v>
      </c>
      <c r="C10" s="1">
        <v>43823</v>
      </c>
      <c r="D10" s="1">
        <f ca="1">TODAY()</f>
        <v>44324</v>
      </c>
      <c r="E10">
        <v>12000</v>
      </c>
      <c r="F10">
        <v>6000</v>
      </c>
      <c r="G10" t="s">
        <v>40</v>
      </c>
      <c r="H10" t="s">
        <v>38</v>
      </c>
      <c r="I10" t="s">
        <v>14</v>
      </c>
    </row>
    <row r="11" customFormat="1" ht="14" hidden="1" customHeight="1" spans="1:9">
      <c r="A11" s="2" t="s">
        <v>41</v>
      </c>
      <c r="B11" s="2" t="s">
        <v>42</v>
      </c>
      <c r="C11" s="1">
        <v>43734</v>
      </c>
      <c r="D11" s="1">
        <f ca="1">TODAY()</f>
        <v>44324</v>
      </c>
      <c r="E11">
        <v>47000</v>
      </c>
      <c r="F11">
        <v>25000</v>
      </c>
      <c r="G11" t="s">
        <v>43</v>
      </c>
      <c r="H11" t="s">
        <v>44</v>
      </c>
      <c r="I11" t="s">
        <v>14</v>
      </c>
    </row>
    <row r="12" customFormat="1" ht="14" hidden="1" customHeight="1" spans="1:9">
      <c r="A12" s="2" t="s">
        <v>45</v>
      </c>
      <c r="B12" s="2" t="s">
        <v>46</v>
      </c>
      <c r="C12" s="1">
        <v>44256</v>
      </c>
      <c r="D12" s="1">
        <f ca="1">TODAY()</f>
        <v>44324</v>
      </c>
      <c r="E12">
        <v>20000</v>
      </c>
      <c r="F12">
        <v>10000</v>
      </c>
      <c r="G12" t="s">
        <v>47</v>
      </c>
      <c r="H12" t="s">
        <v>48</v>
      </c>
      <c r="I12" t="s">
        <v>14</v>
      </c>
    </row>
    <row r="13" customFormat="1" ht="14" hidden="1" customHeight="1" spans="1:9">
      <c r="A13" s="2" t="s">
        <v>45</v>
      </c>
      <c r="B13" s="2" t="s">
        <v>49</v>
      </c>
      <c r="C13" s="1">
        <v>43706</v>
      </c>
      <c r="D13" s="1">
        <v>43910</v>
      </c>
      <c r="E13">
        <v>30000</v>
      </c>
      <c r="F13">
        <v>15000</v>
      </c>
      <c r="G13" t="s">
        <v>47</v>
      </c>
      <c r="H13" t="s">
        <v>50</v>
      </c>
      <c r="I13" t="s">
        <v>14</v>
      </c>
    </row>
    <row r="14" customFormat="1" ht="14" hidden="1" customHeight="1" spans="1:9">
      <c r="A14" s="2" t="s">
        <v>51</v>
      </c>
      <c r="B14" s="2" t="s">
        <v>52</v>
      </c>
      <c r="C14" s="1">
        <v>43567</v>
      </c>
      <c r="D14" s="1">
        <v>43600</v>
      </c>
      <c r="E14">
        <v>0</v>
      </c>
      <c r="F14">
        <v>0</v>
      </c>
      <c r="G14" t="s">
        <v>51</v>
      </c>
      <c r="H14" t="s">
        <v>53</v>
      </c>
      <c r="I14" t="s">
        <v>14</v>
      </c>
    </row>
    <row r="15" customFormat="1" ht="14" hidden="1" customHeight="1" spans="1:9">
      <c r="A15" s="2" t="s">
        <v>54</v>
      </c>
      <c r="B15" s="2" t="s">
        <v>55</v>
      </c>
      <c r="C15" s="1">
        <v>43563</v>
      </c>
      <c r="D15" s="1">
        <v>43602</v>
      </c>
      <c r="E15">
        <v>110000</v>
      </c>
      <c r="F15">
        <v>49500</v>
      </c>
      <c r="G15" t="s">
        <v>54</v>
      </c>
      <c r="H15" t="s">
        <v>56</v>
      </c>
      <c r="I15" t="s">
        <v>14</v>
      </c>
    </row>
    <row r="16" customFormat="1" ht="14" hidden="1" customHeight="1" spans="1:9">
      <c r="A16" s="2" t="s">
        <v>57</v>
      </c>
      <c r="B16" s="2" t="s">
        <v>58</v>
      </c>
      <c r="C16" s="1">
        <v>43434</v>
      </c>
      <c r="D16" s="1">
        <v>44012</v>
      </c>
      <c r="E16">
        <v>0</v>
      </c>
      <c r="F16">
        <v>0</v>
      </c>
      <c r="G16" t="s">
        <v>59</v>
      </c>
      <c r="H16" t="s">
        <v>60</v>
      </c>
      <c r="I16" t="s">
        <v>61</v>
      </c>
    </row>
    <row r="17" customFormat="1" ht="14" hidden="1" customHeight="1" spans="1:9">
      <c r="A17" s="2" t="s">
        <v>62</v>
      </c>
      <c r="B17" s="2" t="s">
        <v>63</v>
      </c>
      <c r="C17" s="1">
        <v>43671</v>
      </c>
      <c r="D17" s="1">
        <v>43671</v>
      </c>
      <c r="E17">
        <v>0</v>
      </c>
      <c r="F17">
        <v>0</v>
      </c>
      <c r="G17" t="s">
        <v>64</v>
      </c>
      <c r="H17" t="s">
        <v>64</v>
      </c>
      <c r="I17" t="s">
        <v>61</v>
      </c>
    </row>
    <row r="18" customFormat="1" ht="14" hidden="1" customHeight="1" spans="1:9">
      <c r="A18" s="2" t="s">
        <v>65</v>
      </c>
      <c r="B18" s="2" t="s">
        <v>63</v>
      </c>
      <c r="C18" s="1">
        <v>43671</v>
      </c>
      <c r="D18" s="1">
        <v>43676</v>
      </c>
      <c r="E18">
        <v>0</v>
      </c>
      <c r="F18">
        <v>0</v>
      </c>
      <c r="G18" t="s">
        <v>66</v>
      </c>
      <c r="H18" t="s">
        <v>66</v>
      </c>
      <c r="I18" t="s">
        <v>61</v>
      </c>
    </row>
    <row r="19" customFormat="1" ht="14" hidden="1" customHeight="1" spans="1:9">
      <c r="A19" s="2" t="s">
        <v>67</v>
      </c>
      <c r="B19" s="2" t="s">
        <v>63</v>
      </c>
      <c r="C19" s="1">
        <v>43658</v>
      </c>
      <c r="D19" s="1">
        <v>43670</v>
      </c>
      <c r="E19">
        <v>0</v>
      </c>
      <c r="F19">
        <v>0</v>
      </c>
      <c r="G19" t="s">
        <v>68</v>
      </c>
      <c r="H19" t="s">
        <v>68</v>
      </c>
      <c r="I19" t="s">
        <v>61</v>
      </c>
    </row>
    <row r="20" customFormat="1" ht="14" hidden="1" customHeight="1" spans="1:9">
      <c r="A20" t="s">
        <v>69</v>
      </c>
      <c r="B20" t="s">
        <v>70</v>
      </c>
      <c r="C20" s="1">
        <v>43472</v>
      </c>
      <c r="D20" s="1">
        <v>43720</v>
      </c>
      <c r="E20">
        <v>0</v>
      </c>
      <c r="F20">
        <v>0</v>
      </c>
      <c r="G20" t="s">
        <v>71</v>
      </c>
      <c r="H20" t="s">
        <v>72</v>
      </c>
      <c r="I20" t="s">
        <v>14</v>
      </c>
    </row>
    <row r="21" customFormat="1" ht="14" hidden="1" customHeight="1" spans="1:9">
      <c r="A21" s="2" t="s">
        <v>73</v>
      </c>
      <c r="B21" s="2" t="s">
        <v>74</v>
      </c>
      <c r="C21" s="1">
        <v>43227</v>
      </c>
      <c r="D21" s="1">
        <v>43249</v>
      </c>
      <c r="E21">
        <v>4000</v>
      </c>
      <c r="F21">
        <v>4000</v>
      </c>
      <c r="G21" t="s">
        <v>75</v>
      </c>
      <c r="H21" t="s">
        <v>75</v>
      </c>
      <c r="I21" t="s">
        <v>14</v>
      </c>
    </row>
    <row r="22" customFormat="1" ht="14" hidden="1" customHeight="1" spans="1:9">
      <c r="A22" t="s">
        <v>19</v>
      </c>
      <c r="B22" s="2" t="s">
        <v>76</v>
      </c>
      <c r="C22" s="1">
        <v>43227</v>
      </c>
      <c r="D22" s="1">
        <v>43727</v>
      </c>
      <c r="E22">
        <v>0</v>
      </c>
      <c r="F22">
        <v>0</v>
      </c>
      <c r="G22" t="s">
        <v>77</v>
      </c>
      <c r="H22" t="s">
        <v>78</v>
      </c>
      <c r="I22" t="s">
        <v>14</v>
      </c>
    </row>
    <row r="23" customFormat="1" ht="14" hidden="1" customHeight="1" spans="1:9">
      <c r="A23" t="s">
        <v>19</v>
      </c>
      <c r="B23" s="2" t="s">
        <v>79</v>
      </c>
      <c r="C23" s="1">
        <v>43997</v>
      </c>
      <c r="D23" s="1">
        <f ca="1">TODAY()</f>
        <v>44324</v>
      </c>
      <c r="E23">
        <v>0</v>
      </c>
      <c r="F23">
        <v>0</v>
      </c>
      <c r="G23" t="s">
        <v>77</v>
      </c>
      <c r="H23" t="s">
        <v>80</v>
      </c>
      <c r="I23" t="s">
        <v>14</v>
      </c>
    </row>
    <row r="24" customFormat="1" ht="14" hidden="1" customHeight="1" spans="1:9">
      <c r="A24" t="s">
        <v>19</v>
      </c>
      <c r="B24" s="2" t="s">
        <v>81</v>
      </c>
      <c r="C24" s="1">
        <v>43679</v>
      </c>
      <c r="D24" s="1">
        <f ca="1">TODAY()</f>
        <v>44324</v>
      </c>
      <c r="E24">
        <v>0</v>
      </c>
      <c r="F24">
        <v>0</v>
      </c>
      <c r="G24" t="s">
        <v>77</v>
      </c>
      <c r="H24" t="s">
        <v>82</v>
      </c>
      <c r="I24" t="s">
        <v>14</v>
      </c>
    </row>
    <row r="25" customFormat="1" ht="14" hidden="1" customHeight="1" spans="1:9">
      <c r="A25" t="s">
        <v>19</v>
      </c>
      <c r="B25" s="2" t="s">
        <v>83</v>
      </c>
      <c r="C25" s="1">
        <v>43563</v>
      </c>
      <c r="D25" s="1">
        <v>43563</v>
      </c>
      <c r="E25">
        <v>0</v>
      </c>
      <c r="F25">
        <v>0</v>
      </c>
      <c r="G25" t="s">
        <v>77</v>
      </c>
      <c r="H25" t="s">
        <v>84</v>
      </c>
      <c r="I25" t="s">
        <v>14</v>
      </c>
    </row>
    <row r="26" customFormat="1" ht="14" hidden="1" customHeight="1" spans="1:9">
      <c r="A26" t="s">
        <v>19</v>
      </c>
      <c r="B26" s="2" t="s">
        <v>85</v>
      </c>
      <c r="C26" s="1">
        <v>43690</v>
      </c>
      <c r="D26" s="1">
        <v>43908</v>
      </c>
      <c r="E26">
        <v>0</v>
      </c>
      <c r="F26">
        <v>0</v>
      </c>
      <c r="G26" t="s">
        <v>77</v>
      </c>
      <c r="H26" t="s">
        <v>86</v>
      </c>
      <c r="I26" t="s">
        <v>14</v>
      </c>
    </row>
    <row r="27" customFormat="1" ht="14" hidden="1" customHeight="1" spans="1:9">
      <c r="A27" t="s">
        <v>19</v>
      </c>
      <c r="B27" s="2" t="s">
        <v>87</v>
      </c>
      <c r="C27" s="1">
        <v>43214</v>
      </c>
      <c r="D27" s="1">
        <f ca="1">TODAY()</f>
        <v>44324</v>
      </c>
      <c r="E27">
        <v>0</v>
      </c>
      <c r="F27">
        <v>0</v>
      </c>
      <c r="G27" t="s">
        <v>77</v>
      </c>
      <c r="H27" t="s">
        <v>88</v>
      </c>
      <c r="I27" t="s">
        <v>14</v>
      </c>
    </row>
    <row r="28" customFormat="1" ht="14" hidden="1" customHeight="1" spans="1:9">
      <c r="A28" t="s">
        <v>19</v>
      </c>
      <c r="B28" s="2" t="s">
        <v>89</v>
      </c>
      <c r="C28" s="1">
        <v>43171</v>
      </c>
      <c r="D28" s="1">
        <v>43187</v>
      </c>
      <c r="E28">
        <v>0</v>
      </c>
      <c r="F28">
        <v>0</v>
      </c>
      <c r="G28" t="s">
        <v>77</v>
      </c>
      <c r="H28" t="s">
        <v>90</v>
      </c>
      <c r="I28" t="s">
        <v>14</v>
      </c>
    </row>
    <row r="29" customFormat="1" ht="14" hidden="1" customHeight="1" spans="1:9">
      <c r="A29" t="s">
        <v>19</v>
      </c>
      <c r="B29" s="2" t="s">
        <v>91</v>
      </c>
      <c r="C29" s="1">
        <v>43166</v>
      </c>
      <c r="D29" s="1">
        <v>43166</v>
      </c>
      <c r="E29">
        <v>0</v>
      </c>
      <c r="F29">
        <v>0</v>
      </c>
      <c r="G29" t="s">
        <v>77</v>
      </c>
      <c r="H29" t="s">
        <v>92</v>
      </c>
      <c r="I29" t="s">
        <v>14</v>
      </c>
    </row>
    <row r="30" customFormat="1" ht="14" hidden="1" customHeight="1" spans="1:9">
      <c r="A30" t="s">
        <v>19</v>
      </c>
      <c r="B30" s="2" t="s">
        <v>93</v>
      </c>
      <c r="C30" s="1">
        <v>43123</v>
      </c>
      <c r="D30" s="1">
        <v>43208</v>
      </c>
      <c r="E30">
        <v>0</v>
      </c>
      <c r="F30">
        <v>0</v>
      </c>
      <c r="G30" t="s">
        <v>77</v>
      </c>
      <c r="H30" t="s">
        <v>94</v>
      </c>
      <c r="I30" t="s">
        <v>14</v>
      </c>
    </row>
    <row r="31" customFormat="1" ht="14" hidden="1" customHeight="1" spans="1:9">
      <c r="A31" t="s">
        <v>19</v>
      </c>
      <c r="B31" s="2" t="s">
        <v>95</v>
      </c>
      <c r="C31" s="1">
        <v>43122</v>
      </c>
      <c r="D31" s="1">
        <v>43165</v>
      </c>
      <c r="E31">
        <v>0</v>
      </c>
      <c r="F31">
        <v>0</v>
      </c>
      <c r="G31" t="s">
        <v>77</v>
      </c>
      <c r="H31" t="s">
        <v>96</v>
      </c>
      <c r="I31" t="s">
        <v>14</v>
      </c>
    </row>
    <row r="32" customFormat="1" ht="14" hidden="1" customHeight="1" spans="1:9">
      <c r="A32" s="2" t="s">
        <v>97</v>
      </c>
      <c r="B32" s="2" t="s">
        <v>98</v>
      </c>
      <c r="C32" s="1">
        <v>43075</v>
      </c>
      <c r="D32" s="1">
        <v>43075</v>
      </c>
      <c r="E32">
        <v>0</v>
      </c>
      <c r="F32">
        <v>0</v>
      </c>
      <c r="G32" t="s">
        <v>99</v>
      </c>
      <c r="H32" t="s">
        <v>100</v>
      </c>
      <c r="I32" t="s">
        <v>101</v>
      </c>
    </row>
    <row r="33" customFormat="1" ht="14" hidden="1" customHeight="1" spans="1:9">
      <c r="A33" s="2" t="s">
        <v>102</v>
      </c>
      <c r="B33" s="2" t="s">
        <v>103</v>
      </c>
      <c r="C33" s="1">
        <v>43217</v>
      </c>
      <c r="D33" s="1">
        <f ca="1">TODAY()</f>
        <v>44324</v>
      </c>
      <c r="E33">
        <v>0</v>
      </c>
      <c r="F33">
        <v>0</v>
      </c>
      <c r="G33" t="s">
        <v>102</v>
      </c>
      <c r="H33" t="s">
        <v>102</v>
      </c>
      <c r="I33" t="s">
        <v>14</v>
      </c>
    </row>
    <row r="34" customFormat="1" ht="14" hidden="1" customHeight="1" spans="1:9">
      <c r="A34" s="2" t="s">
        <v>104</v>
      </c>
      <c r="B34" s="2" t="s">
        <v>105</v>
      </c>
      <c r="C34" s="1">
        <v>43786</v>
      </c>
      <c r="D34" s="1">
        <v>43802</v>
      </c>
      <c r="E34">
        <v>50000</v>
      </c>
      <c r="F34">
        <v>25000</v>
      </c>
      <c r="G34" t="s">
        <v>104</v>
      </c>
      <c r="H34" t="s">
        <v>106</v>
      </c>
      <c r="I34" t="s">
        <v>14</v>
      </c>
    </row>
    <row r="35" customFormat="1" ht="14" hidden="1" customHeight="1" spans="1:9">
      <c r="A35" s="2" t="s">
        <v>107</v>
      </c>
      <c r="B35" s="2" t="s">
        <v>108</v>
      </c>
      <c r="C35" s="1">
        <v>43637</v>
      </c>
      <c r="D35" s="1">
        <f ca="1">TODAY()</f>
        <v>44324</v>
      </c>
      <c r="E35">
        <v>90000</v>
      </c>
      <c r="F35">
        <v>45000</v>
      </c>
      <c r="G35" t="s">
        <v>109</v>
      </c>
      <c r="H35" t="s">
        <v>110</v>
      </c>
      <c r="I35" t="s">
        <v>14</v>
      </c>
    </row>
    <row r="36" customFormat="1" ht="14" hidden="1" customHeight="1" spans="1:9">
      <c r="A36" t="s">
        <v>111</v>
      </c>
      <c r="B36" s="2" t="s">
        <v>112</v>
      </c>
      <c r="C36" s="1">
        <v>43220</v>
      </c>
      <c r="D36" s="1">
        <v>43224</v>
      </c>
      <c r="E36">
        <v>0</v>
      </c>
      <c r="F36">
        <v>0</v>
      </c>
      <c r="G36" t="s">
        <v>113</v>
      </c>
      <c r="H36" t="s">
        <v>13</v>
      </c>
      <c r="I36" t="s">
        <v>14</v>
      </c>
    </row>
    <row r="37" customFormat="1" ht="14" hidden="1" customHeight="1" spans="1:9">
      <c r="A37" s="2" t="s">
        <v>114</v>
      </c>
      <c r="B37" s="2" t="s">
        <v>115</v>
      </c>
      <c r="C37" s="1">
        <v>42654</v>
      </c>
      <c r="D37" s="1">
        <v>42695</v>
      </c>
      <c r="E37">
        <v>20000</v>
      </c>
      <c r="F37">
        <v>10000</v>
      </c>
      <c r="G37" t="s">
        <v>116</v>
      </c>
      <c r="H37" t="s">
        <v>117</v>
      </c>
      <c r="I37" t="s">
        <v>14</v>
      </c>
    </row>
    <row r="38" customFormat="1" ht="14" hidden="1" customHeight="1" spans="1:9">
      <c r="A38" s="2" t="s">
        <v>118</v>
      </c>
      <c r="B38" s="2" t="s">
        <v>119</v>
      </c>
      <c r="C38" s="1">
        <v>43725</v>
      </c>
      <c r="D38" s="1">
        <v>43935</v>
      </c>
      <c r="E38">
        <v>0</v>
      </c>
      <c r="F38">
        <v>0</v>
      </c>
      <c r="G38" t="s">
        <v>120</v>
      </c>
      <c r="H38" t="s">
        <v>121</v>
      </c>
      <c r="I38" t="s">
        <v>14</v>
      </c>
    </row>
    <row r="39" customFormat="1" ht="14" hidden="1" customHeight="1" spans="1:9">
      <c r="A39" s="2" t="s">
        <v>118</v>
      </c>
      <c r="B39" s="2" t="s">
        <v>122</v>
      </c>
      <c r="C39" s="1">
        <v>43725</v>
      </c>
      <c r="D39" s="1">
        <f ca="1" t="shared" ref="D39:D43" si="0">TODAY()</f>
        <v>44324</v>
      </c>
      <c r="E39">
        <v>100000</v>
      </c>
      <c r="F39">
        <v>50000</v>
      </c>
      <c r="G39" t="s">
        <v>120</v>
      </c>
      <c r="H39" t="s">
        <v>123</v>
      </c>
      <c r="I39" t="s">
        <v>14</v>
      </c>
    </row>
    <row r="40" customFormat="1" ht="15" hidden="1" customHeight="1" spans="1:9">
      <c r="A40" t="s">
        <v>124</v>
      </c>
      <c r="B40" s="2" t="s">
        <v>125</v>
      </c>
      <c r="C40" s="1">
        <v>43383</v>
      </c>
      <c r="D40" s="1">
        <f ca="1" t="shared" si="0"/>
        <v>44324</v>
      </c>
      <c r="E40">
        <v>40000</v>
      </c>
      <c r="F40">
        <v>20000</v>
      </c>
      <c r="G40" t="s">
        <v>126</v>
      </c>
      <c r="H40" t="s">
        <v>127</v>
      </c>
      <c r="I40" t="s">
        <v>14</v>
      </c>
    </row>
    <row r="41" customFormat="1" ht="15" hidden="1" customHeight="1" spans="1:9">
      <c r="A41" s="2" t="s">
        <v>128</v>
      </c>
      <c r="B41" s="2" t="s">
        <v>129</v>
      </c>
      <c r="C41" s="1">
        <v>44009</v>
      </c>
      <c r="D41" s="1">
        <v>44373</v>
      </c>
      <c r="E41">
        <v>0</v>
      </c>
      <c r="F41">
        <v>0</v>
      </c>
      <c r="G41" t="s">
        <v>130</v>
      </c>
      <c r="H41" t="s">
        <v>13</v>
      </c>
      <c r="I41" t="s">
        <v>14</v>
      </c>
    </row>
    <row r="42" customFormat="1" ht="15" hidden="1" customHeight="1" spans="1:9">
      <c r="A42" t="s">
        <v>128</v>
      </c>
      <c r="B42" s="2" t="s">
        <v>131</v>
      </c>
      <c r="C42" s="1">
        <v>43677</v>
      </c>
      <c r="D42" s="1">
        <f ca="1" t="shared" si="0"/>
        <v>44324</v>
      </c>
      <c r="E42">
        <v>8000</v>
      </c>
      <c r="F42">
        <v>4000</v>
      </c>
      <c r="G42" t="s">
        <v>130</v>
      </c>
      <c r="H42" t="s">
        <v>132</v>
      </c>
      <c r="I42" t="s">
        <v>14</v>
      </c>
    </row>
    <row r="43" customFormat="1" ht="15" hidden="1" customHeight="1" spans="1:9">
      <c r="A43" t="s">
        <v>128</v>
      </c>
      <c r="B43" s="2" t="s">
        <v>133</v>
      </c>
      <c r="C43" s="1">
        <v>44056</v>
      </c>
      <c r="D43" s="1">
        <f ca="1" t="shared" si="0"/>
        <v>44324</v>
      </c>
      <c r="E43">
        <v>0</v>
      </c>
      <c r="F43">
        <v>0</v>
      </c>
      <c r="G43" t="s">
        <v>130</v>
      </c>
      <c r="H43" t="s">
        <v>134</v>
      </c>
      <c r="I43" t="s">
        <v>14</v>
      </c>
    </row>
    <row r="44" customFormat="1" ht="15" hidden="1" customHeight="1" spans="1:9">
      <c r="A44" t="s">
        <v>128</v>
      </c>
      <c r="B44" s="2" t="s">
        <v>135</v>
      </c>
      <c r="C44" s="1">
        <v>43636</v>
      </c>
      <c r="D44" s="1">
        <v>43818</v>
      </c>
      <c r="E44">
        <v>12000</v>
      </c>
      <c r="F44">
        <v>6000</v>
      </c>
      <c r="G44" t="s">
        <v>130</v>
      </c>
      <c r="H44" t="s">
        <v>136</v>
      </c>
      <c r="I44" t="s">
        <v>14</v>
      </c>
    </row>
    <row r="45" customFormat="1" ht="15" hidden="1" customHeight="1" spans="1:9">
      <c r="A45" s="2" t="s">
        <v>128</v>
      </c>
      <c r="B45" s="2" t="s">
        <v>137</v>
      </c>
      <c r="C45" s="1">
        <v>43643</v>
      </c>
      <c r="D45" s="1">
        <v>44008</v>
      </c>
      <c r="E45">
        <v>50000</v>
      </c>
      <c r="F45">
        <v>25000</v>
      </c>
      <c r="G45" t="s">
        <v>130</v>
      </c>
      <c r="H45" t="s">
        <v>138</v>
      </c>
      <c r="I45" t="s">
        <v>14</v>
      </c>
    </row>
    <row r="46" customFormat="1" ht="15" hidden="1" customHeight="1" spans="1:9">
      <c r="A46" s="2" t="s">
        <v>139</v>
      </c>
      <c r="B46" t="s">
        <v>140</v>
      </c>
      <c r="C46" s="1">
        <v>44180</v>
      </c>
      <c r="D46" s="1">
        <v>44258</v>
      </c>
      <c r="E46">
        <v>30000</v>
      </c>
      <c r="F46">
        <v>15000</v>
      </c>
      <c r="G46" t="s">
        <v>141</v>
      </c>
      <c r="H46" t="s">
        <v>142</v>
      </c>
      <c r="I46" t="s">
        <v>14</v>
      </c>
    </row>
    <row r="47" customFormat="1" ht="15" hidden="1" customHeight="1" spans="1:9">
      <c r="A47" s="2" t="s">
        <v>139</v>
      </c>
      <c r="B47" t="s">
        <v>143</v>
      </c>
      <c r="C47" s="1">
        <v>43811</v>
      </c>
      <c r="D47" s="1">
        <v>44179</v>
      </c>
      <c r="E47">
        <v>50000</v>
      </c>
      <c r="F47">
        <v>25000</v>
      </c>
      <c r="G47" t="s">
        <v>141</v>
      </c>
      <c r="H47" t="s">
        <v>144</v>
      </c>
      <c r="I47" t="s">
        <v>14</v>
      </c>
    </row>
    <row r="48" customFormat="1" ht="15" hidden="1" customHeight="1" spans="1:9">
      <c r="A48" t="s">
        <v>145</v>
      </c>
      <c r="B48" t="s">
        <v>146</v>
      </c>
      <c r="C48" s="1">
        <v>43335</v>
      </c>
      <c r="D48" s="1">
        <v>43558</v>
      </c>
      <c r="E48">
        <v>0</v>
      </c>
      <c r="F48">
        <v>0</v>
      </c>
      <c r="G48" t="s">
        <v>145</v>
      </c>
      <c r="H48" t="s">
        <v>147</v>
      </c>
      <c r="I48" t="s">
        <v>61</v>
      </c>
    </row>
    <row r="49" customFormat="1" ht="15" hidden="1" customHeight="1" spans="1:9">
      <c r="A49" s="2" t="s">
        <v>148</v>
      </c>
      <c r="B49" s="2" t="s">
        <v>149</v>
      </c>
      <c r="C49" s="1">
        <v>43179</v>
      </c>
      <c r="D49" s="1">
        <v>43179</v>
      </c>
      <c r="E49">
        <v>0</v>
      </c>
      <c r="F49">
        <v>0</v>
      </c>
      <c r="G49" s="2" t="s">
        <v>148</v>
      </c>
      <c r="H49" s="2" t="s">
        <v>149</v>
      </c>
      <c r="I49" t="s">
        <v>14</v>
      </c>
    </row>
    <row r="50" customFormat="1" ht="15" hidden="1" customHeight="1" spans="1:9">
      <c r="A50" s="2" t="s">
        <v>150</v>
      </c>
      <c r="B50" s="2" t="s">
        <v>151</v>
      </c>
      <c r="C50" s="1">
        <v>43747</v>
      </c>
      <c r="D50" s="1">
        <f ca="1">TODAY()</f>
        <v>44324</v>
      </c>
      <c r="E50">
        <v>24000</v>
      </c>
      <c r="F50">
        <v>12000</v>
      </c>
      <c r="G50" s="2" t="s">
        <v>152</v>
      </c>
      <c r="H50" s="2" t="s">
        <v>153</v>
      </c>
      <c r="I50" t="s">
        <v>14</v>
      </c>
    </row>
    <row r="51" customFormat="1" ht="15" hidden="1" customHeight="1" spans="1:9">
      <c r="A51" t="s">
        <v>154</v>
      </c>
      <c r="B51" s="2" t="s">
        <v>155</v>
      </c>
      <c r="C51" s="1">
        <v>42794</v>
      </c>
      <c r="D51" s="1">
        <v>43270</v>
      </c>
      <c r="E51">
        <v>0</v>
      </c>
      <c r="F51">
        <v>0</v>
      </c>
      <c r="G51" t="s">
        <v>156</v>
      </c>
      <c r="H51" t="s">
        <v>157</v>
      </c>
      <c r="I51" t="s">
        <v>14</v>
      </c>
    </row>
    <row r="52" customFormat="1" ht="15" hidden="1" customHeight="1" spans="1:9">
      <c r="A52" t="s">
        <v>19</v>
      </c>
      <c r="B52" s="2" t="s">
        <v>158</v>
      </c>
      <c r="C52" s="1">
        <v>43606</v>
      </c>
      <c r="D52" s="1">
        <v>43619</v>
      </c>
      <c r="E52">
        <v>0</v>
      </c>
      <c r="F52">
        <v>0</v>
      </c>
      <c r="G52" s="2" t="s">
        <v>21</v>
      </c>
      <c r="H52" t="s">
        <v>159</v>
      </c>
      <c r="I52" t="s">
        <v>14</v>
      </c>
    </row>
    <row r="53" customFormat="1" ht="15" hidden="1" customHeight="1" spans="1:9">
      <c r="A53" t="s">
        <v>19</v>
      </c>
      <c r="B53" s="2" t="s">
        <v>160</v>
      </c>
      <c r="C53" s="1">
        <v>44118</v>
      </c>
      <c r="D53" s="1">
        <f ca="1">TODAY()</f>
        <v>44324</v>
      </c>
      <c r="E53">
        <v>0</v>
      </c>
      <c r="F53">
        <v>0</v>
      </c>
      <c r="G53" s="2" t="s">
        <v>21</v>
      </c>
      <c r="H53" t="s">
        <v>161</v>
      </c>
      <c r="I53" t="s">
        <v>14</v>
      </c>
    </row>
    <row r="54" customFormat="1" ht="15" hidden="1" customHeight="1" spans="1:9">
      <c r="A54" t="s">
        <v>19</v>
      </c>
      <c r="B54" s="2" t="s">
        <v>162</v>
      </c>
      <c r="C54" s="1">
        <v>43579</v>
      </c>
      <c r="D54" s="1">
        <f ca="1">TODAY()</f>
        <v>44324</v>
      </c>
      <c r="E54">
        <v>0</v>
      </c>
      <c r="F54">
        <v>0</v>
      </c>
      <c r="G54" s="2" t="s">
        <v>21</v>
      </c>
      <c r="H54" t="s">
        <v>163</v>
      </c>
      <c r="I54" t="s">
        <v>14</v>
      </c>
    </row>
    <row r="55" customFormat="1" ht="15" hidden="1" customHeight="1" spans="1:9">
      <c r="A55" t="s">
        <v>19</v>
      </c>
      <c r="B55" s="2" t="s">
        <v>164</v>
      </c>
      <c r="C55" s="1">
        <v>43598</v>
      </c>
      <c r="D55" s="1">
        <v>43683</v>
      </c>
      <c r="E55">
        <v>0</v>
      </c>
      <c r="F55">
        <v>0</v>
      </c>
      <c r="G55" s="2" t="s">
        <v>21</v>
      </c>
      <c r="H55" t="s">
        <v>165</v>
      </c>
      <c r="I55" t="s">
        <v>14</v>
      </c>
    </row>
    <row r="56" customFormat="1" ht="15" hidden="1" customHeight="1" spans="1:9">
      <c r="A56" t="s">
        <v>19</v>
      </c>
      <c r="B56" s="2" t="s">
        <v>166</v>
      </c>
      <c r="C56" s="1">
        <v>43166</v>
      </c>
      <c r="D56" s="1">
        <v>43208</v>
      </c>
      <c r="E56">
        <v>0</v>
      </c>
      <c r="F56">
        <v>0</v>
      </c>
      <c r="G56" t="s">
        <v>77</v>
      </c>
      <c r="H56" t="s">
        <v>167</v>
      </c>
      <c r="I56" t="s">
        <v>14</v>
      </c>
    </row>
    <row r="57" customFormat="1" ht="15" hidden="1" customHeight="1" spans="1:9">
      <c r="A57" t="s">
        <v>19</v>
      </c>
      <c r="B57" t="s">
        <v>168</v>
      </c>
      <c r="C57" s="1">
        <v>43901</v>
      </c>
      <c r="D57" s="1">
        <f ca="1" t="shared" ref="D57:D65" si="1">TODAY()</f>
        <v>44324</v>
      </c>
      <c r="E57">
        <v>60000</v>
      </c>
      <c r="F57">
        <v>27500</v>
      </c>
      <c r="G57" t="s">
        <v>169</v>
      </c>
      <c r="H57" t="s">
        <v>170</v>
      </c>
      <c r="I57" t="s">
        <v>14</v>
      </c>
    </row>
    <row r="58" customFormat="1" ht="15" hidden="1" customHeight="1" spans="1:9">
      <c r="A58" t="s">
        <v>19</v>
      </c>
      <c r="B58" s="2" t="s">
        <v>171</v>
      </c>
      <c r="C58" s="1">
        <v>43089</v>
      </c>
      <c r="D58" s="1">
        <v>43279</v>
      </c>
      <c r="E58">
        <v>0</v>
      </c>
      <c r="F58">
        <v>0</v>
      </c>
      <c r="G58" t="s">
        <v>77</v>
      </c>
      <c r="H58" t="s">
        <v>172</v>
      </c>
      <c r="I58" t="s">
        <v>14</v>
      </c>
    </row>
    <row r="59" customFormat="1" ht="15" hidden="1" customHeight="1" spans="1:9">
      <c r="A59" s="2" t="s">
        <v>173</v>
      </c>
      <c r="B59" s="2" t="s">
        <v>174</v>
      </c>
      <c r="C59" s="1">
        <v>43088</v>
      </c>
      <c r="D59" s="1">
        <v>43258</v>
      </c>
      <c r="E59">
        <v>0</v>
      </c>
      <c r="F59">
        <v>0</v>
      </c>
      <c r="G59" t="s">
        <v>175</v>
      </c>
      <c r="H59" t="s">
        <v>176</v>
      </c>
      <c r="I59" t="s">
        <v>61</v>
      </c>
    </row>
    <row r="60" customFormat="1" ht="15" hidden="1" customHeight="1" spans="1:9">
      <c r="A60" t="s">
        <v>177</v>
      </c>
      <c r="B60" t="s">
        <v>178</v>
      </c>
      <c r="C60" s="1">
        <v>43769</v>
      </c>
      <c r="D60" s="1">
        <f ca="1" t="shared" si="1"/>
        <v>44324</v>
      </c>
      <c r="E60">
        <v>60000</v>
      </c>
      <c r="F60">
        <v>30000</v>
      </c>
      <c r="G60" t="s">
        <v>177</v>
      </c>
      <c r="H60" t="s">
        <v>179</v>
      </c>
      <c r="I60" t="s">
        <v>14</v>
      </c>
    </row>
    <row r="61" customFormat="1" ht="15" hidden="1" customHeight="1" spans="1:9">
      <c r="A61" s="2" t="s">
        <v>180</v>
      </c>
      <c r="B61" s="2" t="s">
        <v>112</v>
      </c>
      <c r="C61" s="1">
        <v>43865</v>
      </c>
      <c r="D61" s="1">
        <f ca="1" t="shared" si="1"/>
        <v>44324</v>
      </c>
      <c r="E61">
        <v>0</v>
      </c>
      <c r="F61">
        <v>0</v>
      </c>
      <c r="G61" t="s">
        <v>180</v>
      </c>
      <c r="H61" t="s">
        <v>13</v>
      </c>
      <c r="I61" t="s">
        <v>14</v>
      </c>
    </row>
    <row r="62" customFormat="1" ht="15" hidden="1" customHeight="1" spans="1:9">
      <c r="A62" s="2" t="s">
        <v>181</v>
      </c>
      <c r="B62" s="2" t="s">
        <v>182</v>
      </c>
      <c r="C62" s="1">
        <v>43947</v>
      </c>
      <c r="D62" s="1">
        <f ca="1" t="shared" si="1"/>
        <v>44324</v>
      </c>
      <c r="E62">
        <v>23000</v>
      </c>
      <c r="F62">
        <v>11500</v>
      </c>
      <c r="G62" t="s">
        <v>183</v>
      </c>
      <c r="H62" s="2" t="s">
        <v>184</v>
      </c>
      <c r="I62" t="s">
        <v>14</v>
      </c>
    </row>
    <row r="63" customFormat="1" ht="15" hidden="1" customHeight="1" spans="1:9">
      <c r="A63" s="2" t="s">
        <v>185</v>
      </c>
      <c r="B63" s="2" t="s">
        <v>186</v>
      </c>
      <c r="C63" s="1">
        <v>44046</v>
      </c>
      <c r="D63" s="1">
        <f ca="1" t="shared" si="1"/>
        <v>44324</v>
      </c>
      <c r="E63">
        <v>0</v>
      </c>
      <c r="F63">
        <v>0</v>
      </c>
      <c r="G63" t="s">
        <v>185</v>
      </c>
      <c r="H63" t="s">
        <v>187</v>
      </c>
      <c r="I63" t="s">
        <v>14</v>
      </c>
    </row>
    <row r="64" customFormat="1" ht="15" hidden="1" customHeight="1" spans="1:9">
      <c r="A64" s="2" t="s">
        <v>185</v>
      </c>
      <c r="B64" s="2" t="s">
        <v>188</v>
      </c>
      <c r="C64" s="1">
        <v>43990</v>
      </c>
      <c r="D64" s="1">
        <f ca="1" t="shared" si="1"/>
        <v>44324</v>
      </c>
      <c r="E64">
        <v>50000</v>
      </c>
      <c r="F64">
        <v>22500</v>
      </c>
      <c r="G64" t="s">
        <v>185</v>
      </c>
      <c r="H64" t="s">
        <v>189</v>
      </c>
      <c r="I64" t="s">
        <v>14</v>
      </c>
    </row>
    <row r="65" customFormat="1" ht="15" hidden="1" customHeight="1" spans="1:9">
      <c r="A65" s="2" t="s">
        <v>190</v>
      </c>
      <c r="B65" s="2" t="s">
        <v>191</v>
      </c>
      <c r="C65" s="1">
        <v>43788</v>
      </c>
      <c r="D65" s="1">
        <f ca="1" t="shared" si="1"/>
        <v>44324</v>
      </c>
      <c r="E65">
        <v>10000</v>
      </c>
      <c r="F65">
        <v>5000</v>
      </c>
      <c r="G65" s="2" t="s">
        <v>192</v>
      </c>
      <c r="H65" t="s">
        <v>193</v>
      </c>
      <c r="I65" t="s">
        <v>14</v>
      </c>
    </row>
    <row r="66" customFormat="1" ht="15" hidden="1" customHeight="1" spans="1:9">
      <c r="A66" t="s">
        <v>194</v>
      </c>
      <c r="B66" s="2" t="s">
        <v>195</v>
      </c>
      <c r="C66" s="1">
        <v>43600</v>
      </c>
      <c r="D66" s="1">
        <v>43601</v>
      </c>
      <c r="E66">
        <v>0</v>
      </c>
      <c r="F66">
        <v>0</v>
      </c>
      <c r="G66" t="s">
        <v>194</v>
      </c>
      <c r="H66" t="s">
        <v>196</v>
      </c>
      <c r="I66" t="s">
        <v>14</v>
      </c>
    </row>
    <row r="67" customFormat="1" ht="15" hidden="1" customHeight="1" spans="1:9">
      <c r="A67" t="s">
        <v>197</v>
      </c>
      <c r="B67" t="s">
        <v>198</v>
      </c>
      <c r="C67" s="1">
        <v>43922</v>
      </c>
      <c r="D67" s="1">
        <f ca="1">TODAY()</f>
        <v>44324</v>
      </c>
      <c r="E67">
        <v>4000</v>
      </c>
      <c r="F67">
        <f>E67*50%</f>
        <v>2000</v>
      </c>
      <c r="G67" t="s">
        <v>199</v>
      </c>
      <c r="H67" t="s">
        <v>200</v>
      </c>
      <c r="I67" t="s">
        <v>14</v>
      </c>
    </row>
    <row r="68" customFormat="1" ht="15" hidden="1" customHeight="1" spans="1:9">
      <c r="A68" t="s">
        <v>197</v>
      </c>
      <c r="B68" t="s">
        <v>201</v>
      </c>
      <c r="C68" s="1">
        <v>43654</v>
      </c>
      <c r="D68" s="1">
        <v>43921</v>
      </c>
      <c r="E68">
        <v>8000</v>
      </c>
      <c r="F68">
        <f>E68*50%</f>
        <v>4000</v>
      </c>
      <c r="G68" t="s">
        <v>199</v>
      </c>
      <c r="H68" t="s">
        <v>200</v>
      </c>
      <c r="I68" t="s">
        <v>14</v>
      </c>
    </row>
    <row r="69" customFormat="1" ht="15" hidden="1" customHeight="1" spans="1:9">
      <c r="A69" s="2" t="s">
        <v>202</v>
      </c>
      <c r="B69" s="2" t="s">
        <v>203</v>
      </c>
      <c r="C69" s="1">
        <v>43461</v>
      </c>
      <c r="D69" s="1">
        <v>43644</v>
      </c>
      <c r="E69">
        <v>0</v>
      </c>
      <c r="F69">
        <v>0</v>
      </c>
      <c r="G69" t="s">
        <v>202</v>
      </c>
      <c r="H69" t="s">
        <v>204</v>
      </c>
      <c r="I69" t="s">
        <v>61</v>
      </c>
    </row>
    <row r="70" customFormat="1" ht="15" hidden="1" customHeight="1" spans="1:9">
      <c r="A70" s="2" t="s">
        <v>128</v>
      </c>
      <c r="B70" s="2" t="s">
        <v>205</v>
      </c>
      <c r="C70" s="1">
        <v>43763</v>
      </c>
      <c r="D70" s="1">
        <f ca="1" t="shared" ref="D70:D75" si="2">TODAY()</f>
        <v>44324</v>
      </c>
      <c r="E70">
        <v>12000</v>
      </c>
      <c r="F70">
        <v>6000</v>
      </c>
      <c r="G70" t="s">
        <v>130</v>
      </c>
      <c r="H70" t="s">
        <v>206</v>
      </c>
      <c r="I70" t="s">
        <v>14</v>
      </c>
    </row>
    <row r="71" customFormat="1" ht="14" hidden="1" customHeight="1" spans="1:9">
      <c r="A71" s="2" t="s">
        <v>207</v>
      </c>
      <c r="B71" s="2" t="s">
        <v>208</v>
      </c>
      <c r="C71" s="1">
        <v>43852</v>
      </c>
      <c r="D71" s="1">
        <f ca="1" t="shared" si="2"/>
        <v>44324</v>
      </c>
      <c r="E71">
        <v>10000</v>
      </c>
      <c r="F71">
        <v>5000</v>
      </c>
      <c r="G71" t="s">
        <v>209</v>
      </c>
      <c r="H71" t="s">
        <v>210</v>
      </c>
      <c r="I71" t="s">
        <v>14</v>
      </c>
    </row>
    <row r="72" customFormat="1" ht="15" hidden="1" customHeight="1" spans="1:9">
      <c r="A72" t="s">
        <v>211</v>
      </c>
      <c r="B72" t="s">
        <v>212</v>
      </c>
      <c r="C72" s="1">
        <v>43372</v>
      </c>
      <c r="D72" s="1">
        <f ca="1">TODAY()</f>
        <v>44324</v>
      </c>
      <c r="E72">
        <v>151913</v>
      </c>
      <c r="F72">
        <f>E72*50%</f>
        <v>75956.5</v>
      </c>
      <c r="G72" t="s">
        <v>199</v>
      </c>
      <c r="H72" t="s">
        <v>213</v>
      </c>
      <c r="I72" t="s">
        <v>14</v>
      </c>
    </row>
    <row r="73" customFormat="1" ht="15" hidden="1" customHeight="1" spans="1:9">
      <c r="A73" s="2" t="s">
        <v>214</v>
      </c>
      <c r="B73" s="2" t="s">
        <v>215</v>
      </c>
      <c r="C73" s="1">
        <v>43357</v>
      </c>
      <c r="D73" s="1">
        <f ca="1" t="shared" si="2"/>
        <v>44324</v>
      </c>
      <c r="E73">
        <v>0</v>
      </c>
      <c r="F73">
        <v>0</v>
      </c>
      <c r="G73" t="s">
        <v>216</v>
      </c>
      <c r="H73" t="s">
        <v>217</v>
      </c>
      <c r="I73" t="s">
        <v>61</v>
      </c>
    </row>
    <row r="74" customFormat="1" ht="15" hidden="1" customHeight="1" spans="1:9">
      <c r="A74" t="s">
        <v>218</v>
      </c>
      <c r="B74" t="s">
        <v>219</v>
      </c>
      <c r="C74" s="1">
        <v>43200</v>
      </c>
      <c r="D74" s="1">
        <v>43200</v>
      </c>
      <c r="E74">
        <v>0</v>
      </c>
      <c r="F74">
        <v>0</v>
      </c>
      <c r="G74" t="s">
        <v>220</v>
      </c>
      <c r="H74" t="s">
        <v>221</v>
      </c>
      <c r="I74" t="s">
        <v>14</v>
      </c>
    </row>
    <row r="75" customFormat="1" ht="15" hidden="1" customHeight="1" spans="1:9">
      <c r="A75" s="2" t="s">
        <v>222</v>
      </c>
      <c r="B75" s="2" t="s">
        <v>223</v>
      </c>
      <c r="C75" s="1">
        <v>44123</v>
      </c>
      <c r="D75" s="1">
        <f ca="1" t="shared" si="2"/>
        <v>44324</v>
      </c>
      <c r="E75">
        <v>0</v>
      </c>
      <c r="F75">
        <v>0</v>
      </c>
      <c r="G75" t="s">
        <v>224</v>
      </c>
      <c r="H75" t="s">
        <v>225</v>
      </c>
      <c r="I75" t="s">
        <v>14</v>
      </c>
    </row>
    <row r="76" customFormat="1" ht="15" hidden="1" customHeight="1" spans="1:9">
      <c r="A76" s="2" t="s">
        <v>222</v>
      </c>
      <c r="B76" s="2" t="s">
        <v>11</v>
      </c>
      <c r="C76" s="1">
        <v>44197</v>
      </c>
      <c r="D76" s="1">
        <v>44561</v>
      </c>
      <c r="E76">
        <v>50000</v>
      </c>
      <c r="F76">
        <v>25000</v>
      </c>
      <c r="G76" t="s">
        <v>226</v>
      </c>
      <c r="H76" t="s">
        <v>13</v>
      </c>
      <c r="I76" t="s">
        <v>14</v>
      </c>
    </row>
    <row r="77" customFormat="1" ht="15" hidden="1" customHeight="1" spans="1:9">
      <c r="A77" s="2" t="s">
        <v>222</v>
      </c>
      <c r="B77" s="2" t="s">
        <v>227</v>
      </c>
      <c r="C77" s="1">
        <v>43831</v>
      </c>
      <c r="D77" s="1">
        <v>44196</v>
      </c>
      <c r="E77">
        <v>50000</v>
      </c>
      <c r="F77">
        <v>25000</v>
      </c>
      <c r="G77" t="s">
        <v>226</v>
      </c>
      <c r="H77" t="s">
        <v>228</v>
      </c>
      <c r="I77" t="s">
        <v>14</v>
      </c>
    </row>
    <row r="78" customFormat="1" ht="15" hidden="1" customHeight="1" spans="1:9">
      <c r="A78" s="2" t="s">
        <v>222</v>
      </c>
      <c r="B78" s="2" t="s">
        <v>229</v>
      </c>
      <c r="C78" s="1">
        <v>43420</v>
      </c>
      <c r="D78" s="1">
        <v>43830</v>
      </c>
      <c r="E78">
        <v>50000</v>
      </c>
      <c r="F78">
        <v>25000</v>
      </c>
      <c r="G78" t="s">
        <v>230</v>
      </c>
      <c r="H78" t="s">
        <v>231</v>
      </c>
      <c r="I78" t="s">
        <v>14</v>
      </c>
    </row>
    <row r="79" customFormat="1" ht="15" hidden="1" customHeight="1" spans="1:9">
      <c r="A79" t="s">
        <v>19</v>
      </c>
      <c r="B79" s="2" t="s">
        <v>232</v>
      </c>
      <c r="C79" s="1">
        <v>43515</v>
      </c>
      <c r="D79" s="1">
        <v>43516</v>
      </c>
      <c r="E79">
        <v>0</v>
      </c>
      <c r="F79">
        <v>0</v>
      </c>
      <c r="G79" t="s">
        <v>21</v>
      </c>
      <c r="H79" t="s">
        <v>233</v>
      </c>
      <c r="I79" t="s">
        <v>14</v>
      </c>
    </row>
    <row r="80" customFormat="1" ht="15" hidden="1" customHeight="1" spans="1:9">
      <c r="A80" t="s">
        <v>19</v>
      </c>
      <c r="B80" s="2" t="s">
        <v>234</v>
      </c>
      <c r="C80" s="1">
        <v>43609</v>
      </c>
      <c r="D80" s="1">
        <v>43627</v>
      </c>
      <c r="E80">
        <v>0</v>
      </c>
      <c r="F80">
        <v>0</v>
      </c>
      <c r="G80" t="s">
        <v>21</v>
      </c>
      <c r="H80" t="s">
        <v>235</v>
      </c>
      <c r="I80" t="s">
        <v>14</v>
      </c>
    </row>
    <row r="81" customFormat="1" ht="15" hidden="1" customHeight="1" spans="1:9">
      <c r="A81" t="s">
        <v>19</v>
      </c>
      <c r="B81" s="2" t="s">
        <v>236</v>
      </c>
      <c r="C81" s="1">
        <v>43797</v>
      </c>
      <c r="D81" s="1">
        <f ca="1" t="shared" ref="D81:D84" si="3">TODAY()</f>
        <v>44324</v>
      </c>
      <c r="E81">
        <v>0</v>
      </c>
      <c r="F81">
        <v>0</v>
      </c>
      <c r="G81" t="s">
        <v>21</v>
      </c>
      <c r="H81" t="s">
        <v>237</v>
      </c>
      <c r="I81" t="s">
        <v>14</v>
      </c>
    </row>
    <row r="82" customFormat="1" ht="15" hidden="1" customHeight="1" spans="1:9">
      <c r="A82" t="s">
        <v>19</v>
      </c>
      <c r="B82" s="2" t="s">
        <v>238</v>
      </c>
      <c r="C82" s="1">
        <v>43775</v>
      </c>
      <c r="D82" s="1">
        <f ca="1" t="shared" si="3"/>
        <v>44324</v>
      </c>
      <c r="E82">
        <v>0</v>
      </c>
      <c r="F82">
        <v>0</v>
      </c>
      <c r="G82" t="s">
        <v>21</v>
      </c>
      <c r="H82" t="s">
        <v>239</v>
      </c>
      <c r="I82" t="s">
        <v>14</v>
      </c>
    </row>
    <row r="83" customFormat="1" ht="15" hidden="1" customHeight="1" spans="1:9">
      <c r="A83" t="s">
        <v>19</v>
      </c>
      <c r="B83" s="2" t="s">
        <v>240</v>
      </c>
      <c r="C83" s="1">
        <v>43535</v>
      </c>
      <c r="D83" s="1">
        <f ca="1" t="shared" si="3"/>
        <v>44324</v>
      </c>
      <c r="E83">
        <v>0</v>
      </c>
      <c r="F83">
        <v>0</v>
      </c>
      <c r="G83" t="s">
        <v>24</v>
      </c>
      <c r="H83" t="s">
        <v>241</v>
      </c>
      <c r="I83" t="s">
        <v>14</v>
      </c>
    </row>
    <row r="84" customFormat="1" ht="15" hidden="1" customHeight="1" spans="1:9">
      <c r="A84" t="s">
        <v>19</v>
      </c>
      <c r="B84" s="2" t="s">
        <v>242</v>
      </c>
      <c r="C84" s="1">
        <v>42919</v>
      </c>
      <c r="D84" s="1">
        <v>42920</v>
      </c>
      <c r="E84">
        <v>0</v>
      </c>
      <c r="F84">
        <v>0</v>
      </c>
      <c r="G84" t="s">
        <v>243</v>
      </c>
      <c r="H84" t="s">
        <v>244</v>
      </c>
      <c r="I84" t="s">
        <v>14</v>
      </c>
    </row>
    <row r="85" customFormat="1" ht="15" hidden="1" customHeight="1" spans="1:9">
      <c r="A85" t="s">
        <v>19</v>
      </c>
      <c r="B85" s="2" t="s">
        <v>245</v>
      </c>
      <c r="C85" s="1">
        <v>43780</v>
      </c>
      <c r="D85" s="1">
        <f ca="1">TODAY()</f>
        <v>44324</v>
      </c>
      <c r="E85">
        <v>0</v>
      </c>
      <c r="F85">
        <v>0</v>
      </c>
      <c r="G85" t="s">
        <v>21</v>
      </c>
      <c r="H85" t="s">
        <v>246</v>
      </c>
      <c r="I85" t="s">
        <v>14</v>
      </c>
    </row>
    <row r="86" customFormat="1" ht="15" hidden="1" customHeight="1" spans="1:9">
      <c r="A86" t="s">
        <v>19</v>
      </c>
      <c r="B86" t="s">
        <v>247</v>
      </c>
      <c r="C86" s="1">
        <v>43564</v>
      </c>
      <c r="D86" s="1">
        <v>43676</v>
      </c>
      <c r="E86">
        <v>0</v>
      </c>
      <c r="F86">
        <v>0</v>
      </c>
      <c r="G86" t="s">
        <v>21</v>
      </c>
      <c r="H86" t="s">
        <v>248</v>
      </c>
      <c r="I86" t="s">
        <v>14</v>
      </c>
    </row>
    <row r="87" customFormat="1" ht="15" hidden="1" customHeight="1" spans="1:9">
      <c r="A87" t="s">
        <v>19</v>
      </c>
      <c r="B87" s="2" t="s">
        <v>249</v>
      </c>
      <c r="C87" s="1">
        <v>43592</v>
      </c>
      <c r="D87" s="1">
        <v>43676</v>
      </c>
      <c r="E87">
        <v>0</v>
      </c>
      <c r="F87">
        <v>0</v>
      </c>
      <c r="G87" t="s">
        <v>21</v>
      </c>
      <c r="H87" t="s">
        <v>250</v>
      </c>
      <c r="I87" t="s">
        <v>14</v>
      </c>
    </row>
    <row r="88" customFormat="1" ht="15" hidden="1" customHeight="1" spans="1:9">
      <c r="A88" t="s">
        <v>19</v>
      </c>
      <c r="B88" s="2" t="s">
        <v>251</v>
      </c>
      <c r="C88" s="1">
        <v>43601</v>
      </c>
      <c r="D88" s="1">
        <f ca="1">TODAY()</f>
        <v>44324</v>
      </c>
      <c r="E88">
        <v>0</v>
      </c>
      <c r="F88">
        <v>0</v>
      </c>
      <c r="G88" t="s">
        <v>21</v>
      </c>
      <c r="H88" t="s">
        <v>252</v>
      </c>
      <c r="I88" t="s">
        <v>14</v>
      </c>
    </row>
    <row r="89" customFormat="1" ht="15" hidden="1" customHeight="1" spans="1:9">
      <c r="A89" t="s">
        <v>19</v>
      </c>
      <c r="B89" t="s">
        <v>253</v>
      </c>
      <c r="C89" s="1">
        <v>43299</v>
      </c>
      <c r="D89" s="1">
        <v>43710</v>
      </c>
      <c r="E89">
        <v>0</v>
      </c>
      <c r="F89">
        <v>0</v>
      </c>
      <c r="G89" t="s">
        <v>21</v>
      </c>
      <c r="H89" t="s">
        <v>254</v>
      </c>
      <c r="I89" t="s">
        <v>14</v>
      </c>
    </row>
    <row r="90" customFormat="1" ht="15" hidden="1" customHeight="1" spans="1:9">
      <c r="A90" t="s">
        <v>19</v>
      </c>
      <c r="B90" s="2" t="s">
        <v>255</v>
      </c>
      <c r="C90" s="1">
        <v>43619</v>
      </c>
      <c r="D90" s="1">
        <v>43929</v>
      </c>
      <c r="E90">
        <v>0</v>
      </c>
      <c r="F90">
        <v>0</v>
      </c>
      <c r="G90" t="s">
        <v>77</v>
      </c>
      <c r="H90" t="s">
        <v>256</v>
      </c>
      <c r="I90" t="s">
        <v>14</v>
      </c>
    </row>
    <row r="91" customFormat="1" ht="15" hidden="1" customHeight="1" spans="1:9">
      <c r="A91" t="s">
        <v>19</v>
      </c>
      <c r="B91" t="s">
        <v>257</v>
      </c>
      <c r="C91" s="1">
        <v>43182</v>
      </c>
      <c r="D91" s="1">
        <v>43231</v>
      </c>
      <c r="E91">
        <v>0</v>
      </c>
      <c r="F91">
        <v>0</v>
      </c>
      <c r="G91" t="s">
        <v>77</v>
      </c>
      <c r="H91" t="s">
        <v>258</v>
      </c>
      <c r="I91" t="s">
        <v>14</v>
      </c>
    </row>
    <row r="92" customFormat="1" ht="15" hidden="1" customHeight="1" spans="1:8">
      <c r="A92" s="2" t="s">
        <v>259</v>
      </c>
      <c r="B92" s="2" t="s">
        <v>260</v>
      </c>
      <c r="C92" s="1">
        <v>42710</v>
      </c>
      <c r="D92" s="1">
        <v>43613</v>
      </c>
      <c r="E92">
        <v>50000</v>
      </c>
      <c r="F92">
        <v>50000</v>
      </c>
      <c r="G92" t="s">
        <v>261</v>
      </c>
      <c r="H92" t="s">
        <v>262</v>
      </c>
    </row>
    <row r="93" customFormat="1" hidden="1" spans="1:9">
      <c r="A93" s="2" t="s">
        <v>263</v>
      </c>
      <c r="B93" s="2" t="s">
        <v>264</v>
      </c>
      <c r="C93" s="1">
        <v>42801</v>
      </c>
      <c r="D93" s="1">
        <v>42804</v>
      </c>
      <c r="E93">
        <v>0</v>
      </c>
      <c r="F93">
        <v>0</v>
      </c>
      <c r="G93" t="s">
        <v>265</v>
      </c>
      <c r="H93" t="s">
        <v>264</v>
      </c>
      <c r="I93" t="s">
        <v>14</v>
      </c>
    </row>
    <row r="94" customFormat="1" hidden="1" spans="1:9">
      <c r="A94" t="s">
        <v>266</v>
      </c>
      <c r="B94" t="s">
        <v>267</v>
      </c>
      <c r="C94" s="1">
        <v>42975</v>
      </c>
      <c r="D94" s="1">
        <v>43141</v>
      </c>
      <c r="E94">
        <v>12000</v>
      </c>
      <c r="F94">
        <v>6000</v>
      </c>
      <c r="G94" t="s">
        <v>266</v>
      </c>
      <c r="H94" t="s">
        <v>268</v>
      </c>
      <c r="I94" t="s">
        <v>14</v>
      </c>
    </row>
    <row r="95" customFormat="1" hidden="1" spans="1:9">
      <c r="A95" s="2" t="s">
        <v>269</v>
      </c>
      <c r="B95" s="2" t="s">
        <v>270</v>
      </c>
      <c r="C95" s="1">
        <v>43073</v>
      </c>
      <c r="D95" s="1">
        <v>43670</v>
      </c>
      <c r="E95">
        <v>30000</v>
      </c>
      <c r="F95">
        <v>15000</v>
      </c>
      <c r="G95" t="s">
        <v>269</v>
      </c>
      <c r="H95" t="s">
        <v>271</v>
      </c>
      <c r="I95" t="s">
        <v>14</v>
      </c>
    </row>
    <row r="96" customFormat="1" hidden="1" spans="1:9">
      <c r="A96" s="2" t="s">
        <v>19</v>
      </c>
      <c r="B96" s="2" t="s">
        <v>272</v>
      </c>
      <c r="C96" s="1">
        <v>42896</v>
      </c>
      <c r="D96" s="1">
        <v>43444</v>
      </c>
      <c r="E96">
        <v>200000</v>
      </c>
      <c r="F96">
        <v>100000</v>
      </c>
      <c r="G96" t="s">
        <v>77</v>
      </c>
      <c r="H96" t="s">
        <v>273</v>
      </c>
      <c r="I96" t="s">
        <v>61</v>
      </c>
    </row>
    <row r="97" customFormat="1" hidden="1" spans="1:9">
      <c r="A97" s="2" t="s">
        <v>274</v>
      </c>
      <c r="B97" s="2" t="s">
        <v>275</v>
      </c>
      <c r="C97" s="1">
        <v>43067</v>
      </c>
      <c r="D97" s="1">
        <v>43067</v>
      </c>
      <c r="E97">
        <v>0</v>
      </c>
      <c r="F97">
        <v>0</v>
      </c>
      <c r="G97" t="s">
        <v>276</v>
      </c>
      <c r="H97" t="s">
        <v>276</v>
      </c>
      <c r="I97" t="s">
        <v>61</v>
      </c>
    </row>
    <row r="98" customFormat="1" hidden="1" spans="1:9">
      <c r="A98" s="2" t="s">
        <v>277</v>
      </c>
      <c r="B98" s="2" t="s">
        <v>112</v>
      </c>
      <c r="C98" s="1">
        <v>42821</v>
      </c>
      <c r="D98" s="1">
        <v>43205</v>
      </c>
      <c r="E98">
        <v>0</v>
      </c>
      <c r="F98">
        <v>0</v>
      </c>
      <c r="G98" t="s">
        <v>278</v>
      </c>
      <c r="H98" t="s">
        <v>13</v>
      </c>
      <c r="I98" t="s">
        <v>14</v>
      </c>
    </row>
    <row r="99" customFormat="1" hidden="1" spans="1:9">
      <c r="A99" t="s">
        <v>279</v>
      </c>
      <c r="B99" t="s">
        <v>63</v>
      </c>
      <c r="C99" s="1">
        <v>43060</v>
      </c>
      <c r="D99" s="1">
        <v>43656</v>
      </c>
      <c r="E99">
        <v>0</v>
      </c>
      <c r="F99">
        <v>0</v>
      </c>
      <c r="G99" t="s">
        <v>280</v>
      </c>
      <c r="H99" t="s">
        <v>281</v>
      </c>
      <c r="I99" t="s">
        <v>61</v>
      </c>
    </row>
    <row r="100" customFormat="1" hidden="1" spans="1:9">
      <c r="A100" t="s">
        <v>282</v>
      </c>
      <c r="B100" t="s">
        <v>227</v>
      </c>
      <c r="C100" s="1">
        <v>43831</v>
      </c>
      <c r="D100" s="1">
        <v>44196</v>
      </c>
      <c r="E100">
        <v>50000</v>
      </c>
      <c r="F100">
        <v>25000</v>
      </c>
      <c r="G100" t="s">
        <v>283</v>
      </c>
      <c r="H100" t="s">
        <v>13</v>
      </c>
      <c r="I100" t="s">
        <v>14</v>
      </c>
    </row>
    <row r="101" customFormat="1" hidden="1" spans="1:9">
      <c r="A101" t="s">
        <v>282</v>
      </c>
      <c r="B101" t="s">
        <v>229</v>
      </c>
      <c r="C101" s="1">
        <v>43466</v>
      </c>
      <c r="D101" s="1">
        <v>43830</v>
      </c>
      <c r="E101">
        <v>25000</v>
      </c>
      <c r="F101">
        <v>25000</v>
      </c>
      <c r="G101" t="s">
        <v>284</v>
      </c>
      <c r="H101" t="s">
        <v>13</v>
      </c>
      <c r="I101" t="s">
        <v>14</v>
      </c>
    </row>
    <row r="102" customFormat="1" hidden="1" spans="1:9">
      <c r="A102" s="2" t="s">
        <v>282</v>
      </c>
      <c r="B102" s="2" t="s">
        <v>285</v>
      </c>
      <c r="C102" s="1">
        <v>42881</v>
      </c>
      <c r="D102" s="1">
        <v>42940</v>
      </c>
      <c r="E102">
        <v>0</v>
      </c>
      <c r="F102">
        <v>0</v>
      </c>
      <c r="G102" t="s">
        <v>286</v>
      </c>
      <c r="H102" t="s">
        <v>287</v>
      </c>
      <c r="I102" t="s">
        <v>14</v>
      </c>
    </row>
    <row r="103" customFormat="1" hidden="1" spans="1:9">
      <c r="A103" s="2" t="s">
        <v>282</v>
      </c>
      <c r="B103" s="2" t="s">
        <v>288</v>
      </c>
      <c r="C103" s="1">
        <v>43475</v>
      </c>
      <c r="D103" s="1">
        <v>43889</v>
      </c>
      <c r="E103">
        <v>20000</v>
      </c>
      <c r="F103">
        <v>10000</v>
      </c>
      <c r="G103" t="s">
        <v>283</v>
      </c>
      <c r="H103" t="s">
        <v>287</v>
      </c>
      <c r="I103" t="s">
        <v>14</v>
      </c>
    </row>
    <row r="104" customFormat="1" hidden="1" spans="1:9">
      <c r="A104" s="2" t="s">
        <v>282</v>
      </c>
      <c r="B104" s="2" t="s">
        <v>289</v>
      </c>
      <c r="C104" s="1">
        <v>43401</v>
      </c>
      <c r="D104" s="1">
        <v>43444</v>
      </c>
      <c r="E104">
        <v>0</v>
      </c>
      <c r="F104">
        <v>0</v>
      </c>
      <c r="G104" t="s">
        <v>283</v>
      </c>
      <c r="H104" t="s">
        <v>290</v>
      </c>
      <c r="I104" t="s">
        <v>14</v>
      </c>
    </row>
    <row r="105" customFormat="1" hidden="1" spans="1:9">
      <c r="A105" s="2" t="s">
        <v>282</v>
      </c>
      <c r="B105" s="2" t="s">
        <v>291</v>
      </c>
      <c r="C105" s="1">
        <v>43058</v>
      </c>
      <c r="D105" s="1">
        <v>43398</v>
      </c>
      <c r="E105">
        <v>80000</v>
      </c>
      <c r="F105">
        <v>40000</v>
      </c>
      <c r="G105" t="s">
        <v>283</v>
      </c>
      <c r="H105" t="s">
        <v>292</v>
      </c>
      <c r="I105" t="s">
        <v>14</v>
      </c>
    </row>
    <row r="106" customFormat="1" hidden="1" spans="1:16384">
      <c r="A106" s="2" t="s">
        <v>293</v>
      </c>
      <c r="B106" s="2" t="s">
        <v>294</v>
      </c>
      <c r="C106" s="3">
        <v>43048</v>
      </c>
      <c r="D106" s="3">
        <v>43048</v>
      </c>
      <c r="E106" s="2">
        <v>0</v>
      </c>
      <c r="F106" s="2">
        <v>0</v>
      </c>
      <c r="G106" s="2" t="s">
        <v>295</v>
      </c>
      <c r="H106" s="2" t="s">
        <v>295</v>
      </c>
      <c r="I106" s="2" t="s">
        <v>61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  <c r="ACD106" s="2"/>
      <c r="ACE106" s="2"/>
      <c r="ACF106" s="2"/>
      <c r="ACG106" s="2"/>
      <c r="ACH106" s="2"/>
      <c r="ACI106" s="2"/>
      <c r="ACJ106" s="2"/>
      <c r="ACK106" s="2"/>
      <c r="ACL106" s="2"/>
      <c r="ACM106" s="2"/>
      <c r="ACN106" s="2"/>
      <c r="ACO106" s="2"/>
      <c r="ACP106" s="2"/>
      <c r="ACQ106" s="2"/>
      <c r="ACR106" s="2"/>
      <c r="ACS106" s="2"/>
      <c r="ACT106" s="2"/>
      <c r="ACU106" s="2"/>
      <c r="ACV106" s="2"/>
      <c r="ACW106" s="2"/>
      <c r="ACX106" s="2"/>
      <c r="ACY106" s="2"/>
      <c r="ACZ106" s="2"/>
      <c r="ADA106" s="2"/>
      <c r="ADB106" s="2"/>
      <c r="ADC106" s="2"/>
      <c r="ADD106" s="2"/>
      <c r="ADE106" s="2"/>
      <c r="ADF106" s="2"/>
      <c r="ADG106" s="2"/>
      <c r="ADH106" s="2"/>
      <c r="ADI106" s="2"/>
      <c r="ADJ106" s="2"/>
      <c r="ADK106" s="2"/>
      <c r="ADL106" s="2"/>
      <c r="ADM106" s="2"/>
      <c r="ADN106" s="2"/>
      <c r="ADO106" s="2"/>
      <c r="ADP106" s="2"/>
      <c r="ADQ106" s="2"/>
      <c r="ADR106" s="2"/>
      <c r="ADS106" s="2"/>
      <c r="ADT106" s="2"/>
      <c r="ADU106" s="2"/>
      <c r="ADV106" s="2"/>
      <c r="ADW106" s="2"/>
      <c r="ADX106" s="2"/>
      <c r="ADY106" s="2"/>
      <c r="ADZ106" s="2"/>
      <c r="AEA106" s="2"/>
      <c r="AEB106" s="2"/>
      <c r="AEC106" s="2"/>
      <c r="AED106" s="2"/>
      <c r="AEE106" s="2"/>
      <c r="AEF106" s="2"/>
      <c r="AEG106" s="2"/>
      <c r="AEH106" s="2"/>
      <c r="AEI106" s="2"/>
      <c r="AEJ106" s="2"/>
      <c r="AEK106" s="2"/>
      <c r="AEL106" s="2"/>
      <c r="AEM106" s="2"/>
      <c r="AEN106" s="2"/>
      <c r="AEO106" s="2"/>
      <c r="AEP106" s="2"/>
      <c r="AEQ106" s="2"/>
      <c r="AER106" s="2"/>
      <c r="AES106" s="2"/>
      <c r="AET106" s="2"/>
      <c r="AEU106" s="2"/>
      <c r="AEV106" s="2"/>
      <c r="AEW106" s="2"/>
      <c r="AEX106" s="2"/>
      <c r="AEY106" s="2"/>
      <c r="AEZ106" s="2"/>
      <c r="AFA106" s="2"/>
      <c r="AFB106" s="2"/>
      <c r="AFC106" s="2"/>
      <c r="AFD106" s="2"/>
      <c r="AFE106" s="2"/>
      <c r="AFF106" s="2"/>
      <c r="AFG106" s="2"/>
      <c r="AFH106" s="2"/>
      <c r="AFI106" s="2"/>
      <c r="AFJ106" s="2"/>
      <c r="AFK106" s="2"/>
      <c r="AFL106" s="2"/>
      <c r="AFM106" s="2"/>
      <c r="AFN106" s="2"/>
      <c r="AFO106" s="2"/>
      <c r="AFP106" s="2"/>
      <c r="AFQ106" s="2"/>
      <c r="AFR106" s="2"/>
      <c r="AFS106" s="2"/>
      <c r="AFT106" s="2"/>
      <c r="AFU106" s="2"/>
      <c r="AFV106" s="2"/>
      <c r="AFW106" s="2"/>
      <c r="AFX106" s="2"/>
      <c r="AFY106" s="2"/>
      <c r="AFZ106" s="2"/>
      <c r="AGA106" s="2"/>
      <c r="AGB106" s="2"/>
      <c r="AGC106" s="2"/>
      <c r="AGD106" s="2"/>
      <c r="AGE106" s="2"/>
      <c r="AGF106" s="2"/>
      <c r="AGG106" s="2"/>
      <c r="AGH106" s="2"/>
      <c r="AGI106" s="2"/>
      <c r="AGJ106" s="2"/>
      <c r="AGK106" s="2"/>
      <c r="AGL106" s="2"/>
      <c r="AGM106" s="2"/>
      <c r="AGN106" s="2"/>
      <c r="AGO106" s="2"/>
      <c r="AGP106" s="2"/>
      <c r="AGQ106" s="2"/>
      <c r="AGR106" s="2"/>
      <c r="AGS106" s="2"/>
      <c r="AGT106" s="2"/>
      <c r="AGU106" s="2"/>
      <c r="AGV106" s="2"/>
      <c r="AGW106" s="2"/>
      <c r="AGX106" s="2"/>
      <c r="AGY106" s="2"/>
      <c r="AGZ106" s="2"/>
      <c r="AHA106" s="2"/>
      <c r="AHB106" s="2"/>
      <c r="AHC106" s="2"/>
      <c r="AHD106" s="2"/>
      <c r="AHE106" s="2"/>
      <c r="AHF106" s="2"/>
      <c r="AHG106" s="2"/>
      <c r="AHH106" s="2"/>
      <c r="AHI106" s="2"/>
      <c r="AHJ106" s="2"/>
      <c r="AHK106" s="2"/>
      <c r="AHL106" s="2"/>
      <c r="AHM106" s="2"/>
      <c r="AHN106" s="2"/>
      <c r="AHO106" s="2"/>
      <c r="AHP106" s="2"/>
      <c r="AHQ106" s="2"/>
      <c r="AHR106" s="2"/>
      <c r="AHS106" s="2"/>
      <c r="AHT106" s="2"/>
      <c r="AHU106" s="2"/>
      <c r="AHV106" s="2"/>
      <c r="AHW106" s="2"/>
      <c r="AHX106" s="2"/>
      <c r="AHY106" s="2"/>
      <c r="AHZ106" s="2"/>
      <c r="AIA106" s="2"/>
      <c r="AIB106" s="2"/>
      <c r="AIC106" s="2"/>
      <c r="AID106" s="2"/>
      <c r="AIE106" s="2"/>
      <c r="AIF106" s="2"/>
      <c r="AIG106" s="2"/>
      <c r="AIH106" s="2"/>
      <c r="AII106" s="2"/>
      <c r="AIJ106" s="2"/>
      <c r="AIK106" s="2"/>
      <c r="AIL106" s="2"/>
      <c r="AIM106" s="2"/>
      <c r="AIN106" s="2"/>
      <c r="AIO106" s="2"/>
      <c r="AIP106" s="2"/>
      <c r="AIQ106" s="2"/>
      <c r="AIR106" s="2"/>
      <c r="AIS106" s="2"/>
      <c r="AIT106" s="2"/>
      <c r="AIU106" s="2"/>
      <c r="AIV106" s="2"/>
      <c r="AIW106" s="2"/>
      <c r="AIX106" s="2"/>
      <c r="AIY106" s="2"/>
      <c r="AIZ106" s="2"/>
      <c r="AJA106" s="2"/>
      <c r="AJB106" s="2"/>
      <c r="AJC106" s="2"/>
      <c r="AJD106" s="2"/>
      <c r="AJE106" s="2"/>
      <c r="AJF106" s="2"/>
      <c r="AJG106" s="2"/>
      <c r="AJH106" s="2"/>
      <c r="AJI106" s="2"/>
      <c r="AJJ106" s="2"/>
      <c r="AJK106" s="2"/>
      <c r="AJL106" s="2"/>
      <c r="AJM106" s="2"/>
      <c r="AJN106" s="2"/>
      <c r="AJO106" s="2"/>
      <c r="AJP106" s="2"/>
      <c r="AJQ106" s="2"/>
      <c r="AJR106" s="2"/>
      <c r="AJS106" s="2"/>
      <c r="AJT106" s="2"/>
      <c r="AJU106" s="2"/>
      <c r="AJV106" s="2"/>
      <c r="AJW106" s="2"/>
      <c r="AJX106" s="2"/>
      <c r="AJY106" s="2"/>
      <c r="AJZ106" s="2"/>
      <c r="AKA106" s="2"/>
      <c r="AKB106" s="2"/>
      <c r="AKC106" s="2"/>
      <c r="AKD106" s="2"/>
      <c r="AKE106" s="2"/>
      <c r="AKF106" s="2"/>
      <c r="AKG106" s="2"/>
      <c r="AKH106" s="2"/>
      <c r="AKI106" s="2"/>
      <c r="AKJ106" s="2"/>
      <c r="AKK106" s="2"/>
      <c r="AKL106" s="2"/>
      <c r="AKM106" s="2"/>
      <c r="AKN106" s="2"/>
      <c r="AKO106" s="2"/>
      <c r="AKP106" s="2"/>
      <c r="AKQ106" s="2"/>
      <c r="AKR106" s="2"/>
      <c r="AKS106" s="2"/>
      <c r="AKT106" s="2"/>
      <c r="AKU106" s="2"/>
      <c r="AKV106" s="2"/>
      <c r="AKW106" s="2"/>
      <c r="AKX106" s="2"/>
      <c r="AKY106" s="2"/>
      <c r="AKZ106" s="2"/>
      <c r="ALA106" s="2"/>
      <c r="ALB106" s="2"/>
      <c r="ALC106" s="2"/>
      <c r="ALD106" s="2"/>
      <c r="ALE106" s="2"/>
      <c r="ALF106" s="2"/>
      <c r="ALG106" s="2"/>
      <c r="ALH106" s="2"/>
      <c r="ALI106" s="2"/>
      <c r="ALJ106" s="2"/>
      <c r="ALK106" s="2"/>
      <c r="ALL106" s="2"/>
      <c r="ALM106" s="2"/>
      <c r="ALN106" s="2"/>
      <c r="ALO106" s="2"/>
      <c r="ALP106" s="2"/>
      <c r="ALQ106" s="2"/>
      <c r="ALR106" s="2"/>
      <c r="ALS106" s="2"/>
      <c r="ALT106" s="2"/>
      <c r="ALU106" s="2"/>
      <c r="ALV106" s="2"/>
      <c r="ALW106" s="2"/>
      <c r="ALX106" s="2"/>
      <c r="ALY106" s="2"/>
      <c r="ALZ106" s="2"/>
      <c r="AMA106" s="2"/>
      <c r="AMB106" s="2"/>
      <c r="AMC106" s="2"/>
      <c r="AMD106" s="2"/>
      <c r="AME106" s="2"/>
      <c r="AMF106" s="2"/>
      <c r="AMG106" s="2"/>
      <c r="AMH106" s="2"/>
      <c r="AMI106" s="2"/>
      <c r="AMJ106" s="2"/>
      <c r="AMK106" s="2"/>
      <c r="AML106" s="2"/>
      <c r="AMM106" s="2"/>
      <c r="AMN106" s="2"/>
      <c r="AMO106" s="2"/>
      <c r="AMP106" s="2"/>
      <c r="AMQ106" s="2"/>
      <c r="AMR106" s="2"/>
      <c r="AMS106" s="2"/>
      <c r="AMT106" s="2"/>
      <c r="AMU106" s="2"/>
      <c r="AMV106" s="2"/>
      <c r="AMW106" s="2"/>
      <c r="AMX106" s="2"/>
      <c r="AMY106" s="2"/>
      <c r="AMZ106" s="2"/>
      <c r="ANA106" s="2"/>
      <c r="ANB106" s="2"/>
      <c r="ANC106" s="2"/>
      <c r="AND106" s="2"/>
      <c r="ANE106" s="2"/>
      <c r="ANF106" s="2"/>
      <c r="ANG106" s="2"/>
      <c r="ANH106" s="2"/>
      <c r="ANI106" s="2"/>
      <c r="ANJ106" s="2"/>
      <c r="ANK106" s="2"/>
      <c r="ANL106" s="2"/>
      <c r="ANM106" s="2"/>
      <c r="ANN106" s="2"/>
      <c r="ANO106" s="2"/>
      <c r="ANP106" s="2"/>
      <c r="ANQ106" s="2"/>
      <c r="ANR106" s="2"/>
      <c r="ANS106" s="2"/>
      <c r="ANT106" s="2"/>
      <c r="ANU106" s="2"/>
      <c r="ANV106" s="2"/>
      <c r="ANW106" s="2"/>
      <c r="ANX106" s="2"/>
      <c r="ANY106" s="2"/>
      <c r="ANZ106" s="2"/>
      <c r="AOA106" s="2"/>
      <c r="AOB106" s="2"/>
      <c r="AOC106" s="2"/>
      <c r="AOD106" s="2"/>
      <c r="AOE106" s="2"/>
      <c r="AOF106" s="2"/>
      <c r="AOG106" s="2"/>
      <c r="AOH106" s="2"/>
      <c r="AOI106" s="2"/>
      <c r="AOJ106" s="2"/>
      <c r="AOK106" s="2"/>
      <c r="AOL106" s="2"/>
      <c r="AOM106" s="2"/>
      <c r="AON106" s="2"/>
      <c r="AOO106" s="2"/>
      <c r="AOP106" s="2"/>
      <c r="AOQ106" s="2"/>
      <c r="AOR106" s="2"/>
      <c r="AOS106" s="2"/>
      <c r="AOT106" s="2"/>
      <c r="AOU106" s="2"/>
      <c r="AOV106" s="2"/>
      <c r="AOW106" s="2"/>
      <c r="AOX106" s="2"/>
      <c r="AOY106" s="2"/>
      <c r="AOZ106" s="2"/>
      <c r="APA106" s="2"/>
      <c r="APB106" s="2"/>
      <c r="APC106" s="2"/>
      <c r="APD106" s="2"/>
      <c r="APE106" s="2"/>
      <c r="APF106" s="2"/>
      <c r="APG106" s="2"/>
      <c r="APH106" s="2"/>
      <c r="API106" s="2"/>
      <c r="APJ106" s="2"/>
      <c r="APK106" s="2"/>
      <c r="APL106" s="2"/>
      <c r="APM106" s="2"/>
      <c r="APN106" s="2"/>
      <c r="APO106" s="2"/>
      <c r="APP106" s="2"/>
      <c r="APQ106" s="2"/>
      <c r="APR106" s="2"/>
      <c r="APS106" s="2"/>
      <c r="APT106" s="2"/>
      <c r="APU106" s="2"/>
      <c r="APV106" s="2"/>
      <c r="APW106" s="2"/>
      <c r="APX106" s="2"/>
      <c r="APY106" s="2"/>
      <c r="APZ106" s="2"/>
      <c r="AQA106" s="2"/>
      <c r="AQB106" s="2"/>
      <c r="AQC106" s="2"/>
      <c r="AQD106" s="2"/>
      <c r="AQE106" s="2"/>
      <c r="AQF106" s="2"/>
      <c r="AQG106" s="2"/>
      <c r="AQH106" s="2"/>
      <c r="AQI106" s="2"/>
      <c r="AQJ106" s="2"/>
      <c r="AQK106" s="2"/>
      <c r="AQL106" s="2"/>
      <c r="AQM106" s="2"/>
      <c r="AQN106" s="2"/>
      <c r="AQO106" s="2"/>
      <c r="AQP106" s="2"/>
      <c r="AQQ106" s="2"/>
      <c r="AQR106" s="2"/>
      <c r="AQS106" s="2"/>
      <c r="AQT106" s="2"/>
      <c r="AQU106" s="2"/>
      <c r="AQV106" s="2"/>
      <c r="AQW106" s="2"/>
      <c r="AQX106" s="2"/>
      <c r="AQY106" s="2"/>
      <c r="AQZ106" s="2"/>
      <c r="ARA106" s="2"/>
      <c r="ARB106" s="2"/>
      <c r="ARC106" s="2"/>
      <c r="ARD106" s="2"/>
      <c r="ARE106" s="2"/>
      <c r="ARF106" s="2"/>
      <c r="ARG106" s="2"/>
      <c r="ARH106" s="2"/>
      <c r="ARI106" s="2"/>
      <c r="ARJ106" s="2"/>
      <c r="ARK106" s="2"/>
      <c r="ARL106" s="2"/>
      <c r="ARM106" s="2"/>
      <c r="ARN106" s="2"/>
      <c r="ARO106" s="2"/>
      <c r="ARP106" s="2"/>
      <c r="ARQ106" s="2"/>
      <c r="ARR106" s="2"/>
      <c r="ARS106" s="2"/>
      <c r="ART106" s="2"/>
      <c r="ARU106" s="2"/>
      <c r="ARV106" s="2"/>
      <c r="ARW106" s="2"/>
      <c r="ARX106" s="2"/>
      <c r="ARY106" s="2"/>
      <c r="ARZ106" s="2"/>
      <c r="ASA106" s="2"/>
      <c r="ASB106" s="2"/>
      <c r="ASC106" s="2"/>
      <c r="ASD106" s="2"/>
      <c r="ASE106" s="2"/>
      <c r="ASF106" s="2"/>
      <c r="ASG106" s="2"/>
      <c r="ASH106" s="2"/>
      <c r="ASI106" s="2"/>
      <c r="ASJ106" s="2"/>
      <c r="ASK106" s="2"/>
      <c r="ASL106" s="2"/>
      <c r="ASM106" s="2"/>
      <c r="ASN106" s="2"/>
      <c r="ASO106" s="2"/>
      <c r="ASP106" s="2"/>
      <c r="ASQ106" s="2"/>
      <c r="ASR106" s="2"/>
      <c r="ASS106" s="2"/>
      <c r="AST106" s="2"/>
      <c r="ASU106" s="2"/>
      <c r="ASV106" s="2"/>
      <c r="ASW106" s="2"/>
      <c r="ASX106" s="2"/>
      <c r="ASY106" s="2"/>
      <c r="ASZ106" s="2"/>
      <c r="ATA106" s="2"/>
      <c r="ATB106" s="2"/>
      <c r="ATC106" s="2"/>
      <c r="ATD106" s="2"/>
      <c r="ATE106" s="2"/>
      <c r="ATF106" s="2"/>
      <c r="ATG106" s="2"/>
      <c r="ATH106" s="2"/>
      <c r="ATI106" s="2"/>
      <c r="ATJ106" s="2"/>
      <c r="ATK106" s="2"/>
      <c r="ATL106" s="2"/>
      <c r="ATM106" s="2"/>
      <c r="ATN106" s="2"/>
      <c r="ATO106" s="2"/>
      <c r="ATP106" s="2"/>
      <c r="ATQ106" s="2"/>
      <c r="ATR106" s="2"/>
      <c r="ATS106" s="2"/>
      <c r="ATT106" s="2"/>
      <c r="ATU106" s="2"/>
      <c r="ATV106" s="2"/>
      <c r="ATW106" s="2"/>
      <c r="ATX106" s="2"/>
      <c r="ATY106" s="2"/>
      <c r="ATZ106" s="2"/>
      <c r="AUA106" s="2"/>
      <c r="AUB106" s="2"/>
      <c r="AUC106" s="2"/>
      <c r="AUD106" s="2"/>
      <c r="AUE106" s="2"/>
      <c r="AUF106" s="2"/>
      <c r="AUG106" s="2"/>
      <c r="AUH106" s="2"/>
      <c r="AUI106" s="2"/>
      <c r="AUJ106" s="2"/>
      <c r="AUK106" s="2"/>
      <c r="AUL106" s="2"/>
      <c r="AUM106" s="2"/>
      <c r="AUN106" s="2"/>
      <c r="AUO106" s="2"/>
      <c r="AUP106" s="2"/>
      <c r="AUQ106" s="2"/>
      <c r="AUR106" s="2"/>
      <c r="AUS106" s="2"/>
      <c r="AUT106" s="2"/>
      <c r="AUU106" s="2"/>
      <c r="AUV106" s="2"/>
      <c r="AUW106" s="2"/>
      <c r="AUX106" s="2"/>
      <c r="AUY106" s="2"/>
      <c r="AUZ106" s="2"/>
      <c r="AVA106" s="2"/>
      <c r="AVB106" s="2"/>
      <c r="AVC106" s="2"/>
      <c r="AVD106" s="2"/>
      <c r="AVE106" s="2"/>
      <c r="AVF106" s="2"/>
      <c r="AVG106" s="2"/>
      <c r="AVH106" s="2"/>
      <c r="AVI106" s="2"/>
      <c r="AVJ106" s="2"/>
      <c r="AVK106" s="2"/>
      <c r="AVL106" s="2"/>
      <c r="AVM106" s="2"/>
      <c r="AVN106" s="2"/>
      <c r="AVO106" s="2"/>
      <c r="AVP106" s="2"/>
      <c r="AVQ106" s="2"/>
      <c r="AVR106" s="2"/>
      <c r="AVS106" s="2"/>
      <c r="AVT106" s="2"/>
      <c r="AVU106" s="2"/>
      <c r="AVV106" s="2"/>
      <c r="AVW106" s="2"/>
      <c r="AVX106" s="2"/>
      <c r="AVY106" s="2"/>
      <c r="AVZ106" s="2"/>
      <c r="AWA106" s="2"/>
      <c r="AWB106" s="2"/>
      <c r="AWC106" s="2"/>
      <c r="AWD106" s="2"/>
      <c r="AWE106" s="2"/>
      <c r="AWF106" s="2"/>
      <c r="AWG106" s="2"/>
      <c r="AWH106" s="2"/>
      <c r="AWI106" s="2"/>
      <c r="AWJ106" s="2"/>
      <c r="AWK106" s="2"/>
      <c r="AWL106" s="2"/>
      <c r="AWM106" s="2"/>
      <c r="AWN106" s="2"/>
      <c r="AWO106" s="2"/>
      <c r="AWP106" s="2"/>
      <c r="AWQ106" s="2"/>
      <c r="AWR106" s="2"/>
      <c r="AWS106" s="2"/>
      <c r="AWT106" s="2"/>
      <c r="AWU106" s="2"/>
      <c r="AWV106" s="2"/>
      <c r="AWW106" s="2"/>
      <c r="AWX106" s="2"/>
      <c r="AWY106" s="2"/>
      <c r="AWZ106" s="2"/>
      <c r="AXA106" s="2"/>
      <c r="AXB106" s="2"/>
      <c r="AXC106" s="2"/>
      <c r="AXD106" s="2"/>
      <c r="AXE106" s="2"/>
      <c r="AXF106" s="2"/>
      <c r="AXG106" s="2"/>
      <c r="AXH106" s="2"/>
      <c r="AXI106" s="2"/>
      <c r="AXJ106" s="2"/>
      <c r="AXK106" s="2"/>
      <c r="AXL106" s="2"/>
      <c r="AXM106" s="2"/>
      <c r="AXN106" s="2"/>
      <c r="AXO106" s="2"/>
      <c r="AXP106" s="2"/>
      <c r="AXQ106" s="2"/>
      <c r="AXR106" s="2"/>
      <c r="AXS106" s="2"/>
      <c r="AXT106" s="2"/>
      <c r="AXU106" s="2"/>
      <c r="AXV106" s="2"/>
      <c r="AXW106" s="2"/>
      <c r="AXX106" s="2"/>
      <c r="AXY106" s="2"/>
      <c r="AXZ106" s="2"/>
      <c r="AYA106" s="2"/>
      <c r="AYB106" s="2"/>
      <c r="AYC106" s="2"/>
      <c r="AYD106" s="2"/>
      <c r="AYE106" s="2"/>
      <c r="AYF106" s="2"/>
      <c r="AYG106" s="2"/>
      <c r="AYH106" s="2"/>
      <c r="AYI106" s="2"/>
      <c r="AYJ106" s="2"/>
      <c r="AYK106" s="2"/>
      <c r="AYL106" s="2"/>
      <c r="AYM106" s="2"/>
      <c r="AYN106" s="2"/>
      <c r="AYO106" s="2"/>
      <c r="AYP106" s="2"/>
      <c r="AYQ106" s="2"/>
      <c r="AYR106" s="2"/>
      <c r="AYS106" s="2"/>
      <c r="AYT106" s="2"/>
      <c r="AYU106" s="2"/>
      <c r="AYV106" s="2"/>
      <c r="AYW106" s="2"/>
      <c r="AYX106" s="2"/>
      <c r="AYY106" s="2"/>
      <c r="AYZ106" s="2"/>
      <c r="AZA106" s="2"/>
      <c r="AZB106" s="2"/>
      <c r="AZC106" s="2"/>
      <c r="AZD106" s="2"/>
      <c r="AZE106" s="2"/>
      <c r="AZF106" s="2"/>
      <c r="AZG106" s="2"/>
      <c r="AZH106" s="2"/>
      <c r="AZI106" s="2"/>
      <c r="AZJ106" s="2"/>
      <c r="AZK106" s="2"/>
      <c r="AZL106" s="2"/>
      <c r="AZM106" s="2"/>
      <c r="AZN106" s="2"/>
      <c r="AZO106" s="2"/>
      <c r="AZP106" s="2"/>
      <c r="AZQ106" s="2"/>
      <c r="AZR106" s="2"/>
      <c r="AZS106" s="2"/>
      <c r="AZT106" s="2"/>
      <c r="AZU106" s="2"/>
      <c r="AZV106" s="2"/>
      <c r="AZW106" s="2"/>
      <c r="AZX106" s="2"/>
      <c r="AZY106" s="2"/>
      <c r="AZZ106" s="2"/>
      <c r="BAA106" s="2"/>
      <c r="BAB106" s="2"/>
      <c r="BAC106" s="2"/>
      <c r="BAD106" s="2"/>
      <c r="BAE106" s="2"/>
      <c r="BAF106" s="2"/>
      <c r="BAG106" s="2"/>
      <c r="BAH106" s="2"/>
      <c r="BAI106" s="2"/>
      <c r="BAJ106" s="2"/>
      <c r="BAK106" s="2"/>
      <c r="BAL106" s="2"/>
      <c r="BAM106" s="2"/>
      <c r="BAN106" s="2"/>
      <c r="BAO106" s="2"/>
      <c r="BAP106" s="2"/>
      <c r="BAQ106" s="2"/>
      <c r="BAR106" s="2"/>
      <c r="BAS106" s="2"/>
      <c r="BAT106" s="2"/>
      <c r="BAU106" s="2"/>
      <c r="BAV106" s="2"/>
      <c r="BAW106" s="2"/>
      <c r="BAX106" s="2"/>
      <c r="BAY106" s="2"/>
      <c r="BAZ106" s="2"/>
      <c r="BBA106" s="2"/>
      <c r="BBB106" s="2"/>
      <c r="BBC106" s="2"/>
      <c r="BBD106" s="2"/>
      <c r="BBE106" s="2"/>
      <c r="BBF106" s="2"/>
      <c r="BBG106" s="2"/>
      <c r="BBH106" s="2"/>
      <c r="BBI106" s="2"/>
      <c r="BBJ106" s="2"/>
      <c r="BBK106" s="2"/>
      <c r="BBL106" s="2"/>
      <c r="BBM106" s="2"/>
      <c r="BBN106" s="2"/>
      <c r="BBO106" s="2"/>
      <c r="BBP106" s="2"/>
      <c r="BBQ106" s="2"/>
      <c r="BBR106" s="2"/>
      <c r="BBS106" s="2"/>
      <c r="BBT106" s="2"/>
      <c r="BBU106" s="2"/>
      <c r="BBV106" s="2"/>
      <c r="BBW106" s="2"/>
      <c r="BBX106" s="2"/>
      <c r="BBY106" s="2"/>
      <c r="BBZ106" s="2"/>
      <c r="BCA106" s="2"/>
      <c r="BCB106" s="2"/>
      <c r="BCC106" s="2"/>
      <c r="BCD106" s="2"/>
      <c r="BCE106" s="2"/>
      <c r="BCF106" s="2"/>
      <c r="BCG106" s="2"/>
      <c r="BCH106" s="2"/>
      <c r="BCI106" s="2"/>
      <c r="BCJ106" s="2"/>
      <c r="BCK106" s="2"/>
      <c r="BCL106" s="2"/>
      <c r="BCM106" s="2"/>
      <c r="BCN106" s="2"/>
      <c r="BCO106" s="2"/>
      <c r="BCP106" s="2"/>
      <c r="BCQ106" s="2"/>
      <c r="BCR106" s="2"/>
      <c r="BCS106" s="2"/>
      <c r="BCT106" s="2"/>
      <c r="BCU106" s="2"/>
      <c r="BCV106" s="2"/>
      <c r="BCW106" s="2"/>
      <c r="BCX106" s="2"/>
      <c r="BCY106" s="2"/>
      <c r="BCZ106" s="2"/>
      <c r="BDA106" s="2"/>
      <c r="BDB106" s="2"/>
      <c r="BDC106" s="2"/>
      <c r="BDD106" s="2"/>
      <c r="BDE106" s="2"/>
      <c r="BDF106" s="2"/>
      <c r="BDG106" s="2"/>
      <c r="BDH106" s="2"/>
      <c r="BDI106" s="2"/>
      <c r="BDJ106" s="2"/>
      <c r="BDK106" s="2"/>
      <c r="BDL106" s="2"/>
      <c r="BDM106" s="2"/>
      <c r="BDN106" s="2"/>
      <c r="BDO106" s="2"/>
      <c r="BDP106" s="2"/>
      <c r="BDQ106" s="2"/>
      <c r="BDR106" s="2"/>
      <c r="BDS106" s="2"/>
      <c r="BDT106" s="2"/>
      <c r="BDU106" s="2"/>
      <c r="BDV106" s="2"/>
      <c r="BDW106" s="2"/>
      <c r="BDX106" s="2"/>
      <c r="BDY106" s="2"/>
      <c r="BDZ106" s="2"/>
      <c r="BEA106" s="2"/>
      <c r="BEB106" s="2"/>
      <c r="BEC106" s="2"/>
      <c r="BED106" s="2"/>
      <c r="BEE106" s="2"/>
      <c r="BEF106" s="2"/>
      <c r="BEG106" s="2"/>
      <c r="BEH106" s="2"/>
      <c r="BEI106" s="2"/>
      <c r="BEJ106" s="2"/>
      <c r="BEK106" s="2"/>
      <c r="BEL106" s="2"/>
      <c r="BEM106" s="2"/>
      <c r="BEN106" s="2"/>
      <c r="BEO106" s="2"/>
      <c r="BEP106" s="2"/>
      <c r="BEQ106" s="2"/>
      <c r="BER106" s="2"/>
      <c r="BES106" s="2"/>
      <c r="BET106" s="2"/>
      <c r="BEU106" s="2"/>
      <c r="BEV106" s="2"/>
      <c r="BEW106" s="2"/>
      <c r="BEX106" s="2"/>
      <c r="BEY106" s="2"/>
      <c r="BEZ106" s="2"/>
      <c r="BFA106" s="2"/>
      <c r="BFB106" s="2"/>
      <c r="BFC106" s="2"/>
      <c r="BFD106" s="2"/>
      <c r="BFE106" s="2"/>
      <c r="BFF106" s="2"/>
      <c r="BFG106" s="2"/>
      <c r="BFH106" s="2"/>
      <c r="BFI106" s="2"/>
      <c r="BFJ106" s="2"/>
      <c r="BFK106" s="2"/>
      <c r="BFL106" s="2"/>
      <c r="BFM106" s="2"/>
      <c r="BFN106" s="2"/>
      <c r="BFO106" s="2"/>
      <c r="BFP106" s="2"/>
      <c r="BFQ106" s="2"/>
      <c r="BFR106" s="2"/>
      <c r="BFS106" s="2"/>
      <c r="BFT106" s="2"/>
      <c r="BFU106" s="2"/>
      <c r="BFV106" s="2"/>
      <c r="BFW106" s="2"/>
      <c r="BFX106" s="2"/>
      <c r="BFY106" s="2"/>
      <c r="BFZ106" s="2"/>
      <c r="BGA106" s="2"/>
      <c r="BGB106" s="2"/>
      <c r="BGC106" s="2"/>
      <c r="BGD106" s="2"/>
      <c r="BGE106" s="2"/>
      <c r="BGF106" s="2"/>
      <c r="BGG106" s="2"/>
      <c r="BGH106" s="2"/>
      <c r="BGI106" s="2"/>
      <c r="BGJ106" s="2"/>
      <c r="BGK106" s="2"/>
      <c r="BGL106" s="2"/>
      <c r="BGM106" s="2"/>
      <c r="BGN106" s="2"/>
      <c r="BGO106" s="2"/>
      <c r="BGP106" s="2"/>
      <c r="BGQ106" s="2"/>
      <c r="BGR106" s="2"/>
      <c r="BGS106" s="2"/>
      <c r="BGT106" s="2"/>
      <c r="BGU106" s="2"/>
      <c r="BGV106" s="2"/>
      <c r="BGW106" s="2"/>
      <c r="BGX106" s="2"/>
      <c r="BGY106" s="2"/>
      <c r="BGZ106" s="2"/>
      <c r="BHA106" s="2"/>
      <c r="BHB106" s="2"/>
      <c r="BHC106" s="2"/>
      <c r="BHD106" s="2"/>
      <c r="BHE106" s="2"/>
      <c r="BHF106" s="2"/>
      <c r="BHG106" s="2"/>
      <c r="BHH106" s="2"/>
      <c r="BHI106" s="2"/>
      <c r="BHJ106" s="2"/>
      <c r="BHK106" s="2"/>
      <c r="BHL106" s="2"/>
      <c r="BHM106" s="2"/>
      <c r="BHN106" s="2"/>
      <c r="BHO106" s="2"/>
      <c r="BHP106" s="2"/>
      <c r="BHQ106" s="2"/>
      <c r="BHR106" s="2"/>
      <c r="BHS106" s="2"/>
      <c r="BHT106" s="2"/>
      <c r="BHU106" s="2"/>
      <c r="BHV106" s="2"/>
      <c r="BHW106" s="2"/>
      <c r="BHX106" s="2"/>
      <c r="BHY106" s="2"/>
      <c r="BHZ106" s="2"/>
      <c r="BIA106" s="2"/>
      <c r="BIB106" s="2"/>
      <c r="BIC106" s="2"/>
      <c r="BID106" s="2"/>
      <c r="BIE106" s="2"/>
      <c r="BIF106" s="2"/>
      <c r="BIG106" s="2"/>
      <c r="BIH106" s="2"/>
      <c r="BII106" s="2"/>
      <c r="BIJ106" s="2"/>
      <c r="BIK106" s="2"/>
      <c r="BIL106" s="2"/>
      <c r="BIM106" s="2"/>
      <c r="BIN106" s="2"/>
      <c r="BIO106" s="2"/>
      <c r="BIP106" s="2"/>
      <c r="BIQ106" s="2"/>
      <c r="BIR106" s="2"/>
      <c r="BIS106" s="2"/>
      <c r="BIT106" s="2"/>
      <c r="BIU106" s="2"/>
      <c r="BIV106" s="2"/>
      <c r="BIW106" s="2"/>
      <c r="BIX106" s="2"/>
      <c r="BIY106" s="2"/>
      <c r="BIZ106" s="2"/>
      <c r="BJA106" s="2"/>
      <c r="BJB106" s="2"/>
      <c r="BJC106" s="2"/>
      <c r="BJD106" s="2"/>
      <c r="BJE106" s="2"/>
      <c r="BJF106" s="2"/>
      <c r="BJG106" s="2"/>
      <c r="BJH106" s="2"/>
      <c r="BJI106" s="2"/>
      <c r="BJJ106" s="2"/>
      <c r="BJK106" s="2"/>
      <c r="BJL106" s="2"/>
      <c r="BJM106" s="2"/>
      <c r="BJN106" s="2"/>
      <c r="BJO106" s="2"/>
      <c r="BJP106" s="2"/>
      <c r="BJQ106" s="2"/>
      <c r="BJR106" s="2"/>
      <c r="BJS106" s="2"/>
      <c r="BJT106" s="2"/>
      <c r="BJU106" s="2"/>
      <c r="BJV106" s="2"/>
      <c r="BJW106" s="2"/>
      <c r="BJX106" s="2"/>
      <c r="BJY106" s="2"/>
      <c r="BJZ106" s="2"/>
      <c r="BKA106" s="2"/>
      <c r="BKB106" s="2"/>
      <c r="BKC106" s="2"/>
      <c r="BKD106" s="2"/>
      <c r="BKE106" s="2"/>
      <c r="BKF106" s="2"/>
      <c r="BKG106" s="2"/>
      <c r="BKH106" s="2"/>
      <c r="BKI106" s="2"/>
      <c r="BKJ106" s="2"/>
      <c r="BKK106" s="2"/>
      <c r="BKL106" s="2"/>
      <c r="BKM106" s="2"/>
      <c r="BKN106" s="2"/>
      <c r="BKO106" s="2"/>
      <c r="BKP106" s="2"/>
      <c r="BKQ106" s="2"/>
      <c r="BKR106" s="2"/>
      <c r="BKS106" s="2"/>
      <c r="BKT106" s="2"/>
      <c r="BKU106" s="2"/>
      <c r="BKV106" s="2"/>
      <c r="BKW106" s="2"/>
      <c r="BKX106" s="2"/>
      <c r="BKY106" s="2"/>
      <c r="BKZ106" s="2"/>
      <c r="BLA106" s="2"/>
      <c r="BLB106" s="2"/>
      <c r="BLC106" s="2"/>
      <c r="BLD106" s="2"/>
      <c r="BLE106" s="2"/>
      <c r="BLF106" s="2"/>
      <c r="BLG106" s="2"/>
      <c r="BLH106" s="2"/>
      <c r="BLI106" s="2"/>
      <c r="BLJ106" s="2"/>
      <c r="BLK106" s="2"/>
      <c r="BLL106" s="2"/>
      <c r="BLM106" s="2"/>
      <c r="BLN106" s="2"/>
      <c r="BLO106" s="2"/>
      <c r="BLP106" s="2"/>
      <c r="BLQ106" s="2"/>
      <c r="BLR106" s="2"/>
      <c r="BLS106" s="2"/>
      <c r="BLT106" s="2"/>
      <c r="BLU106" s="2"/>
      <c r="BLV106" s="2"/>
      <c r="BLW106" s="2"/>
      <c r="BLX106" s="2"/>
      <c r="BLY106" s="2"/>
      <c r="BLZ106" s="2"/>
      <c r="BMA106" s="2"/>
      <c r="BMB106" s="2"/>
      <c r="BMC106" s="2"/>
      <c r="BMD106" s="2"/>
      <c r="BME106" s="2"/>
      <c r="BMF106" s="2"/>
      <c r="BMG106" s="2"/>
      <c r="BMH106" s="2"/>
      <c r="BMI106" s="2"/>
      <c r="BMJ106" s="2"/>
      <c r="BMK106" s="2"/>
      <c r="BML106" s="2"/>
      <c r="BMM106" s="2"/>
      <c r="BMN106" s="2"/>
      <c r="BMO106" s="2"/>
      <c r="BMP106" s="2"/>
      <c r="BMQ106" s="2"/>
      <c r="BMR106" s="2"/>
      <c r="BMS106" s="2"/>
      <c r="BMT106" s="2"/>
      <c r="BMU106" s="2"/>
      <c r="BMV106" s="2"/>
      <c r="BMW106" s="2"/>
      <c r="BMX106" s="2"/>
      <c r="BMY106" s="2"/>
      <c r="BMZ106" s="2"/>
      <c r="BNA106" s="2"/>
      <c r="BNB106" s="2"/>
      <c r="BNC106" s="2"/>
      <c r="BND106" s="2"/>
      <c r="BNE106" s="2"/>
      <c r="BNF106" s="2"/>
      <c r="BNG106" s="2"/>
      <c r="BNH106" s="2"/>
      <c r="BNI106" s="2"/>
      <c r="BNJ106" s="2"/>
      <c r="BNK106" s="2"/>
      <c r="BNL106" s="2"/>
      <c r="BNM106" s="2"/>
      <c r="BNN106" s="2"/>
      <c r="BNO106" s="2"/>
      <c r="BNP106" s="2"/>
      <c r="BNQ106" s="2"/>
      <c r="BNR106" s="2"/>
      <c r="BNS106" s="2"/>
      <c r="BNT106" s="2"/>
      <c r="BNU106" s="2"/>
      <c r="BNV106" s="2"/>
      <c r="BNW106" s="2"/>
      <c r="BNX106" s="2"/>
      <c r="BNY106" s="2"/>
      <c r="BNZ106" s="2"/>
      <c r="BOA106" s="2"/>
      <c r="BOB106" s="2"/>
      <c r="BOC106" s="2"/>
      <c r="BOD106" s="2"/>
      <c r="BOE106" s="2"/>
      <c r="BOF106" s="2"/>
      <c r="BOG106" s="2"/>
      <c r="BOH106" s="2"/>
      <c r="BOI106" s="2"/>
      <c r="BOJ106" s="2"/>
      <c r="BOK106" s="2"/>
      <c r="BOL106" s="2"/>
      <c r="BOM106" s="2"/>
      <c r="BON106" s="2"/>
      <c r="BOO106" s="2"/>
      <c r="BOP106" s="2"/>
      <c r="BOQ106" s="2"/>
      <c r="BOR106" s="2"/>
      <c r="BOS106" s="2"/>
      <c r="BOT106" s="2"/>
      <c r="BOU106" s="2"/>
      <c r="BOV106" s="2"/>
      <c r="BOW106" s="2"/>
      <c r="BOX106" s="2"/>
      <c r="BOY106" s="2"/>
      <c r="BOZ106" s="2"/>
      <c r="BPA106" s="2"/>
      <c r="BPB106" s="2"/>
      <c r="BPC106" s="2"/>
      <c r="BPD106" s="2"/>
      <c r="BPE106" s="2"/>
      <c r="BPF106" s="2"/>
      <c r="BPG106" s="2"/>
      <c r="BPH106" s="2"/>
      <c r="BPI106" s="2"/>
      <c r="BPJ106" s="2"/>
      <c r="BPK106" s="2"/>
      <c r="BPL106" s="2"/>
      <c r="BPM106" s="2"/>
      <c r="BPN106" s="2"/>
      <c r="BPO106" s="2"/>
      <c r="BPP106" s="2"/>
      <c r="BPQ106" s="2"/>
      <c r="BPR106" s="2"/>
      <c r="BPS106" s="2"/>
      <c r="BPT106" s="2"/>
      <c r="BPU106" s="2"/>
      <c r="BPV106" s="2"/>
      <c r="BPW106" s="2"/>
      <c r="BPX106" s="2"/>
      <c r="BPY106" s="2"/>
      <c r="BPZ106" s="2"/>
      <c r="BQA106" s="2"/>
      <c r="BQB106" s="2"/>
      <c r="BQC106" s="2"/>
      <c r="BQD106" s="2"/>
      <c r="BQE106" s="2"/>
      <c r="BQF106" s="2"/>
      <c r="BQG106" s="2"/>
      <c r="BQH106" s="2"/>
      <c r="BQI106" s="2"/>
      <c r="BQJ106" s="2"/>
      <c r="BQK106" s="2"/>
      <c r="BQL106" s="2"/>
      <c r="BQM106" s="2"/>
      <c r="BQN106" s="2"/>
      <c r="BQO106" s="2"/>
      <c r="BQP106" s="2"/>
      <c r="BQQ106" s="2"/>
      <c r="BQR106" s="2"/>
      <c r="BQS106" s="2"/>
      <c r="BQT106" s="2"/>
      <c r="BQU106" s="2"/>
      <c r="BQV106" s="2"/>
      <c r="BQW106" s="2"/>
      <c r="BQX106" s="2"/>
      <c r="BQY106" s="2"/>
      <c r="BQZ106" s="2"/>
      <c r="BRA106" s="2"/>
      <c r="BRB106" s="2"/>
      <c r="BRC106" s="2"/>
      <c r="BRD106" s="2"/>
      <c r="BRE106" s="2"/>
      <c r="BRF106" s="2"/>
      <c r="BRG106" s="2"/>
      <c r="BRH106" s="2"/>
      <c r="BRI106" s="2"/>
      <c r="BRJ106" s="2"/>
      <c r="BRK106" s="2"/>
      <c r="BRL106" s="2"/>
      <c r="BRM106" s="2"/>
      <c r="BRN106" s="2"/>
      <c r="BRO106" s="2"/>
      <c r="BRP106" s="2"/>
      <c r="BRQ106" s="2"/>
      <c r="BRR106" s="2"/>
      <c r="BRS106" s="2"/>
      <c r="BRT106" s="2"/>
      <c r="BRU106" s="2"/>
      <c r="BRV106" s="2"/>
      <c r="BRW106" s="2"/>
      <c r="BRX106" s="2"/>
      <c r="BRY106" s="2"/>
      <c r="BRZ106" s="2"/>
      <c r="BSA106" s="2"/>
      <c r="BSB106" s="2"/>
      <c r="BSC106" s="2"/>
      <c r="BSD106" s="2"/>
      <c r="BSE106" s="2"/>
      <c r="BSF106" s="2"/>
      <c r="BSG106" s="2"/>
      <c r="BSH106" s="2"/>
      <c r="BSI106" s="2"/>
      <c r="BSJ106" s="2"/>
      <c r="BSK106" s="2"/>
      <c r="BSL106" s="2"/>
      <c r="BSM106" s="2"/>
      <c r="BSN106" s="2"/>
      <c r="BSO106" s="2"/>
      <c r="BSP106" s="2"/>
      <c r="BSQ106" s="2"/>
      <c r="BSR106" s="2"/>
      <c r="BSS106" s="2"/>
      <c r="BST106" s="2"/>
      <c r="BSU106" s="2"/>
      <c r="BSV106" s="2"/>
      <c r="BSW106" s="2"/>
      <c r="BSX106" s="2"/>
      <c r="BSY106" s="2"/>
      <c r="BSZ106" s="2"/>
      <c r="BTA106" s="2"/>
      <c r="BTB106" s="2"/>
      <c r="BTC106" s="2"/>
      <c r="BTD106" s="2"/>
      <c r="BTE106" s="2"/>
      <c r="BTF106" s="2"/>
      <c r="BTG106" s="2"/>
      <c r="BTH106" s="2"/>
      <c r="BTI106" s="2"/>
      <c r="BTJ106" s="2"/>
      <c r="BTK106" s="2"/>
      <c r="BTL106" s="2"/>
      <c r="BTM106" s="2"/>
      <c r="BTN106" s="2"/>
      <c r="BTO106" s="2"/>
      <c r="BTP106" s="2"/>
      <c r="BTQ106" s="2"/>
      <c r="BTR106" s="2"/>
      <c r="BTS106" s="2"/>
      <c r="BTT106" s="2"/>
      <c r="BTU106" s="2"/>
      <c r="BTV106" s="2"/>
      <c r="BTW106" s="2"/>
      <c r="BTX106" s="2"/>
      <c r="BTY106" s="2"/>
      <c r="BTZ106" s="2"/>
      <c r="BUA106" s="2"/>
      <c r="BUB106" s="2"/>
      <c r="BUC106" s="2"/>
      <c r="BUD106" s="2"/>
      <c r="BUE106" s="2"/>
      <c r="BUF106" s="2"/>
      <c r="BUG106" s="2"/>
      <c r="BUH106" s="2"/>
      <c r="BUI106" s="2"/>
      <c r="BUJ106" s="2"/>
      <c r="BUK106" s="2"/>
      <c r="BUL106" s="2"/>
      <c r="BUM106" s="2"/>
      <c r="BUN106" s="2"/>
      <c r="BUO106" s="2"/>
      <c r="BUP106" s="2"/>
      <c r="BUQ106" s="2"/>
      <c r="BUR106" s="2"/>
      <c r="BUS106" s="2"/>
      <c r="BUT106" s="2"/>
      <c r="BUU106" s="2"/>
      <c r="BUV106" s="2"/>
      <c r="BUW106" s="2"/>
      <c r="BUX106" s="2"/>
      <c r="BUY106" s="2"/>
      <c r="BUZ106" s="2"/>
      <c r="BVA106" s="2"/>
      <c r="BVB106" s="2"/>
      <c r="BVC106" s="2"/>
      <c r="BVD106" s="2"/>
      <c r="BVE106" s="2"/>
      <c r="BVF106" s="2"/>
      <c r="BVG106" s="2"/>
      <c r="BVH106" s="2"/>
      <c r="BVI106" s="2"/>
      <c r="BVJ106" s="2"/>
      <c r="BVK106" s="2"/>
      <c r="BVL106" s="2"/>
      <c r="BVM106" s="2"/>
      <c r="BVN106" s="2"/>
      <c r="BVO106" s="2"/>
      <c r="BVP106" s="2"/>
      <c r="BVQ106" s="2"/>
      <c r="BVR106" s="2"/>
      <c r="BVS106" s="2"/>
      <c r="BVT106" s="2"/>
      <c r="BVU106" s="2"/>
      <c r="BVV106" s="2"/>
      <c r="BVW106" s="2"/>
      <c r="BVX106" s="2"/>
      <c r="BVY106" s="2"/>
      <c r="BVZ106" s="2"/>
      <c r="BWA106" s="2"/>
      <c r="BWB106" s="2"/>
      <c r="BWC106" s="2"/>
      <c r="BWD106" s="2"/>
      <c r="BWE106" s="2"/>
      <c r="BWF106" s="2"/>
      <c r="BWG106" s="2"/>
      <c r="BWH106" s="2"/>
      <c r="BWI106" s="2"/>
      <c r="BWJ106" s="2"/>
      <c r="BWK106" s="2"/>
      <c r="BWL106" s="2"/>
      <c r="BWM106" s="2"/>
      <c r="BWN106" s="2"/>
      <c r="BWO106" s="2"/>
      <c r="BWP106" s="2"/>
      <c r="BWQ106" s="2"/>
      <c r="BWR106" s="2"/>
      <c r="BWS106" s="2"/>
      <c r="BWT106" s="2"/>
      <c r="BWU106" s="2"/>
      <c r="BWV106" s="2"/>
      <c r="BWW106" s="2"/>
      <c r="BWX106" s="2"/>
      <c r="BWY106" s="2"/>
      <c r="BWZ106" s="2"/>
      <c r="BXA106" s="2"/>
      <c r="BXB106" s="2"/>
      <c r="BXC106" s="2"/>
      <c r="BXD106" s="2"/>
      <c r="BXE106" s="2"/>
      <c r="BXF106" s="2"/>
      <c r="BXG106" s="2"/>
      <c r="BXH106" s="2"/>
      <c r="BXI106" s="2"/>
      <c r="BXJ106" s="2"/>
      <c r="BXK106" s="2"/>
      <c r="BXL106" s="2"/>
      <c r="BXM106" s="2"/>
      <c r="BXN106" s="2"/>
      <c r="BXO106" s="2"/>
      <c r="BXP106" s="2"/>
      <c r="BXQ106" s="2"/>
      <c r="BXR106" s="2"/>
      <c r="BXS106" s="2"/>
      <c r="BXT106" s="2"/>
      <c r="BXU106" s="2"/>
      <c r="BXV106" s="2"/>
      <c r="BXW106" s="2"/>
      <c r="BXX106" s="2"/>
      <c r="BXY106" s="2"/>
      <c r="BXZ106" s="2"/>
      <c r="BYA106" s="2"/>
      <c r="BYB106" s="2"/>
      <c r="BYC106" s="2"/>
      <c r="BYD106" s="2"/>
      <c r="BYE106" s="2"/>
      <c r="BYF106" s="2"/>
      <c r="BYG106" s="2"/>
      <c r="BYH106" s="2"/>
      <c r="BYI106" s="2"/>
      <c r="BYJ106" s="2"/>
      <c r="BYK106" s="2"/>
      <c r="BYL106" s="2"/>
      <c r="BYM106" s="2"/>
      <c r="BYN106" s="2"/>
      <c r="BYO106" s="2"/>
      <c r="BYP106" s="2"/>
      <c r="BYQ106" s="2"/>
      <c r="BYR106" s="2"/>
      <c r="BYS106" s="2"/>
      <c r="BYT106" s="2"/>
      <c r="BYU106" s="2"/>
      <c r="BYV106" s="2"/>
      <c r="BYW106" s="2"/>
      <c r="BYX106" s="2"/>
      <c r="BYY106" s="2"/>
      <c r="BYZ106" s="2"/>
      <c r="BZA106" s="2"/>
      <c r="BZB106" s="2"/>
      <c r="BZC106" s="2"/>
      <c r="BZD106" s="2"/>
      <c r="BZE106" s="2"/>
      <c r="BZF106" s="2"/>
      <c r="BZG106" s="2"/>
      <c r="BZH106" s="2"/>
      <c r="BZI106" s="2"/>
      <c r="BZJ106" s="2"/>
      <c r="BZK106" s="2"/>
      <c r="BZL106" s="2"/>
      <c r="BZM106" s="2"/>
      <c r="BZN106" s="2"/>
      <c r="BZO106" s="2"/>
      <c r="BZP106" s="2"/>
      <c r="BZQ106" s="2"/>
      <c r="BZR106" s="2"/>
      <c r="BZS106" s="2"/>
      <c r="BZT106" s="2"/>
      <c r="BZU106" s="2"/>
      <c r="BZV106" s="2"/>
      <c r="BZW106" s="2"/>
      <c r="BZX106" s="2"/>
      <c r="BZY106" s="2"/>
      <c r="BZZ106" s="2"/>
      <c r="CAA106" s="2"/>
      <c r="CAB106" s="2"/>
      <c r="CAC106" s="2"/>
      <c r="CAD106" s="2"/>
      <c r="CAE106" s="2"/>
      <c r="CAF106" s="2"/>
      <c r="CAG106" s="2"/>
      <c r="CAH106" s="2"/>
      <c r="CAI106" s="2"/>
      <c r="CAJ106" s="2"/>
      <c r="CAK106" s="2"/>
      <c r="CAL106" s="2"/>
      <c r="CAM106" s="2"/>
      <c r="CAN106" s="2"/>
      <c r="CAO106" s="2"/>
      <c r="CAP106" s="2"/>
      <c r="CAQ106" s="2"/>
      <c r="CAR106" s="2"/>
      <c r="CAS106" s="2"/>
      <c r="CAT106" s="2"/>
      <c r="CAU106" s="2"/>
      <c r="CAV106" s="2"/>
      <c r="CAW106" s="2"/>
      <c r="CAX106" s="2"/>
      <c r="CAY106" s="2"/>
      <c r="CAZ106" s="2"/>
      <c r="CBA106" s="2"/>
      <c r="CBB106" s="2"/>
      <c r="CBC106" s="2"/>
      <c r="CBD106" s="2"/>
      <c r="CBE106" s="2"/>
      <c r="CBF106" s="2"/>
      <c r="CBG106" s="2"/>
      <c r="CBH106" s="2"/>
      <c r="CBI106" s="2"/>
      <c r="CBJ106" s="2"/>
      <c r="CBK106" s="2"/>
      <c r="CBL106" s="2"/>
      <c r="CBM106" s="2"/>
      <c r="CBN106" s="2"/>
      <c r="CBO106" s="2"/>
      <c r="CBP106" s="2"/>
      <c r="CBQ106" s="2"/>
      <c r="CBR106" s="2"/>
      <c r="CBS106" s="2"/>
      <c r="CBT106" s="2"/>
      <c r="CBU106" s="2"/>
      <c r="CBV106" s="2"/>
      <c r="CBW106" s="2"/>
      <c r="CBX106" s="2"/>
      <c r="CBY106" s="2"/>
      <c r="CBZ106" s="2"/>
      <c r="CCA106" s="2"/>
      <c r="CCB106" s="2"/>
      <c r="CCC106" s="2"/>
      <c r="CCD106" s="2"/>
      <c r="CCE106" s="2"/>
      <c r="CCF106" s="2"/>
      <c r="CCG106" s="2"/>
      <c r="CCH106" s="2"/>
      <c r="CCI106" s="2"/>
      <c r="CCJ106" s="2"/>
      <c r="CCK106" s="2"/>
      <c r="CCL106" s="2"/>
      <c r="CCM106" s="2"/>
      <c r="CCN106" s="2"/>
      <c r="CCO106" s="2"/>
      <c r="CCP106" s="2"/>
      <c r="CCQ106" s="2"/>
      <c r="CCR106" s="2"/>
      <c r="CCS106" s="2"/>
      <c r="CCT106" s="2"/>
      <c r="CCU106" s="2"/>
      <c r="CCV106" s="2"/>
      <c r="CCW106" s="2"/>
      <c r="CCX106" s="2"/>
      <c r="CCY106" s="2"/>
      <c r="CCZ106" s="2"/>
      <c r="CDA106" s="2"/>
      <c r="CDB106" s="2"/>
      <c r="CDC106" s="2"/>
      <c r="CDD106" s="2"/>
      <c r="CDE106" s="2"/>
      <c r="CDF106" s="2"/>
      <c r="CDG106" s="2"/>
      <c r="CDH106" s="2"/>
      <c r="CDI106" s="2"/>
      <c r="CDJ106" s="2"/>
      <c r="CDK106" s="2"/>
      <c r="CDL106" s="2"/>
      <c r="CDM106" s="2"/>
      <c r="CDN106" s="2"/>
      <c r="CDO106" s="2"/>
      <c r="CDP106" s="2"/>
      <c r="CDQ106" s="2"/>
      <c r="CDR106" s="2"/>
      <c r="CDS106" s="2"/>
      <c r="CDT106" s="2"/>
      <c r="CDU106" s="2"/>
      <c r="CDV106" s="2"/>
      <c r="CDW106" s="2"/>
      <c r="CDX106" s="2"/>
      <c r="CDY106" s="2"/>
      <c r="CDZ106" s="2"/>
      <c r="CEA106" s="2"/>
      <c r="CEB106" s="2"/>
      <c r="CEC106" s="2"/>
      <c r="CED106" s="2"/>
      <c r="CEE106" s="2"/>
      <c r="CEF106" s="2"/>
      <c r="CEG106" s="2"/>
      <c r="CEH106" s="2"/>
      <c r="CEI106" s="2"/>
      <c r="CEJ106" s="2"/>
      <c r="CEK106" s="2"/>
      <c r="CEL106" s="2"/>
      <c r="CEM106" s="2"/>
      <c r="CEN106" s="2"/>
      <c r="CEO106" s="2"/>
      <c r="CEP106" s="2"/>
      <c r="CEQ106" s="2"/>
      <c r="CER106" s="2"/>
      <c r="CES106" s="2"/>
      <c r="CET106" s="2"/>
      <c r="CEU106" s="2"/>
      <c r="CEV106" s="2"/>
      <c r="CEW106" s="2"/>
      <c r="CEX106" s="2"/>
      <c r="CEY106" s="2"/>
      <c r="CEZ106" s="2"/>
      <c r="CFA106" s="2"/>
      <c r="CFB106" s="2"/>
      <c r="CFC106" s="2"/>
      <c r="CFD106" s="2"/>
      <c r="CFE106" s="2"/>
      <c r="CFF106" s="2"/>
      <c r="CFG106" s="2"/>
      <c r="CFH106" s="2"/>
      <c r="CFI106" s="2"/>
      <c r="CFJ106" s="2"/>
      <c r="CFK106" s="2"/>
      <c r="CFL106" s="2"/>
      <c r="CFM106" s="2"/>
      <c r="CFN106" s="2"/>
      <c r="CFO106" s="2"/>
      <c r="CFP106" s="2"/>
      <c r="CFQ106" s="2"/>
      <c r="CFR106" s="2"/>
      <c r="CFS106" s="2"/>
      <c r="CFT106" s="2"/>
      <c r="CFU106" s="2"/>
      <c r="CFV106" s="2"/>
      <c r="CFW106" s="2"/>
      <c r="CFX106" s="2"/>
      <c r="CFY106" s="2"/>
      <c r="CFZ106" s="2"/>
      <c r="CGA106" s="2"/>
      <c r="CGB106" s="2"/>
      <c r="CGC106" s="2"/>
      <c r="CGD106" s="2"/>
      <c r="CGE106" s="2"/>
      <c r="CGF106" s="2"/>
      <c r="CGG106" s="2"/>
      <c r="CGH106" s="2"/>
      <c r="CGI106" s="2"/>
      <c r="CGJ106" s="2"/>
      <c r="CGK106" s="2"/>
      <c r="CGL106" s="2"/>
      <c r="CGM106" s="2"/>
      <c r="CGN106" s="2"/>
      <c r="CGO106" s="2"/>
      <c r="CGP106" s="2"/>
      <c r="CGQ106" s="2"/>
      <c r="CGR106" s="2"/>
      <c r="CGS106" s="2"/>
      <c r="CGT106" s="2"/>
      <c r="CGU106" s="2"/>
      <c r="CGV106" s="2"/>
      <c r="CGW106" s="2"/>
      <c r="CGX106" s="2"/>
      <c r="CGY106" s="2"/>
      <c r="CGZ106" s="2"/>
      <c r="CHA106" s="2"/>
      <c r="CHB106" s="2"/>
      <c r="CHC106" s="2"/>
      <c r="CHD106" s="2"/>
      <c r="CHE106" s="2"/>
      <c r="CHF106" s="2"/>
      <c r="CHG106" s="2"/>
      <c r="CHH106" s="2"/>
      <c r="CHI106" s="2"/>
      <c r="CHJ106" s="2"/>
      <c r="CHK106" s="2"/>
      <c r="CHL106" s="2"/>
      <c r="CHM106" s="2"/>
      <c r="CHN106" s="2"/>
      <c r="CHO106" s="2"/>
      <c r="CHP106" s="2"/>
      <c r="CHQ106" s="2"/>
      <c r="CHR106" s="2"/>
      <c r="CHS106" s="2"/>
      <c r="CHT106" s="2"/>
      <c r="CHU106" s="2"/>
      <c r="CHV106" s="2"/>
      <c r="CHW106" s="2"/>
      <c r="CHX106" s="2"/>
      <c r="CHY106" s="2"/>
      <c r="CHZ106" s="2"/>
      <c r="CIA106" s="2"/>
      <c r="CIB106" s="2"/>
      <c r="CIC106" s="2"/>
      <c r="CID106" s="2"/>
      <c r="CIE106" s="2"/>
      <c r="CIF106" s="2"/>
      <c r="CIG106" s="2"/>
      <c r="CIH106" s="2"/>
      <c r="CII106" s="2"/>
      <c r="CIJ106" s="2"/>
      <c r="CIK106" s="2"/>
      <c r="CIL106" s="2"/>
      <c r="CIM106" s="2"/>
      <c r="CIN106" s="2"/>
      <c r="CIO106" s="2"/>
      <c r="CIP106" s="2"/>
      <c r="CIQ106" s="2"/>
      <c r="CIR106" s="2"/>
      <c r="CIS106" s="2"/>
      <c r="CIT106" s="2"/>
      <c r="CIU106" s="2"/>
      <c r="CIV106" s="2"/>
      <c r="CIW106" s="2"/>
      <c r="CIX106" s="2"/>
      <c r="CIY106" s="2"/>
      <c r="CIZ106" s="2"/>
      <c r="CJA106" s="2"/>
      <c r="CJB106" s="2"/>
      <c r="CJC106" s="2"/>
      <c r="CJD106" s="2"/>
      <c r="CJE106" s="2"/>
      <c r="CJF106" s="2"/>
      <c r="CJG106" s="2"/>
      <c r="CJH106" s="2"/>
      <c r="CJI106" s="2"/>
      <c r="CJJ106" s="2"/>
      <c r="CJK106" s="2"/>
      <c r="CJL106" s="2"/>
      <c r="CJM106" s="2"/>
      <c r="CJN106" s="2"/>
      <c r="CJO106" s="2"/>
      <c r="CJP106" s="2"/>
      <c r="CJQ106" s="2"/>
      <c r="CJR106" s="2"/>
      <c r="CJS106" s="2"/>
      <c r="CJT106" s="2"/>
      <c r="CJU106" s="2"/>
      <c r="CJV106" s="2"/>
      <c r="CJW106" s="2"/>
      <c r="CJX106" s="2"/>
      <c r="CJY106" s="2"/>
      <c r="CJZ106" s="2"/>
      <c r="CKA106" s="2"/>
      <c r="CKB106" s="2"/>
      <c r="CKC106" s="2"/>
      <c r="CKD106" s="2"/>
      <c r="CKE106" s="2"/>
      <c r="CKF106" s="2"/>
      <c r="CKG106" s="2"/>
      <c r="CKH106" s="2"/>
      <c r="CKI106" s="2"/>
      <c r="CKJ106" s="2"/>
      <c r="CKK106" s="2"/>
      <c r="CKL106" s="2"/>
      <c r="CKM106" s="2"/>
      <c r="CKN106" s="2"/>
      <c r="CKO106" s="2"/>
      <c r="CKP106" s="2"/>
      <c r="CKQ106" s="2"/>
      <c r="CKR106" s="2"/>
      <c r="CKS106" s="2"/>
      <c r="CKT106" s="2"/>
      <c r="CKU106" s="2"/>
      <c r="CKV106" s="2"/>
      <c r="CKW106" s="2"/>
      <c r="CKX106" s="2"/>
      <c r="CKY106" s="2"/>
      <c r="CKZ106" s="2"/>
      <c r="CLA106" s="2"/>
      <c r="CLB106" s="2"/>
      <c r="CLC106" s="2"/>
      <c r="CLD106" s="2"/>
      <c r="CLE106" s="2"/>
      <c r="CLF106" s="2"/>
      <c r="CLG106" s="2"/>
      <c r="CLH106" s="2"/>
      <c r="CLI106" s="2"/>
      <c r="CLJ106" s="2"/>
      <c r="CLK106" s="2"/>
      <c r="CLL106" s="2"/>
      <c r="CLM106" s="2"/>
      <c r="CLN106" s="2"/>
      <c r="CLO106" s="2"/>
      <c r="CLP106" s="2"/>
      <c r="CLQ106" s="2"/>
      <c r="CLR106" s="2"/>
      <c r="CLS106" s="2"/>
      <c r="CLT106" s="2"/>
      <c r="CLU106" s="2"/>
      <c r="CLV106" s="2"/>
      <c r="CLW106" s="2"/>
      <c r="CLX106" s="2"/>
      <c r="CLY106" s="2"/>
      <c r="CLZ106" s="2"/>
      <c r="CMA106" s="2"/>
      <c r="CMB106" s="2"/>
      <c r="CMC106" s="2"/>
      <c r="CMD106" s="2"/>
      <c r="CME106" s="2"/>
      <c r="CMF106" s="2"/>
      <c r="CMG106" s="2"/>
      <c r="CMH106" s="2"/>
      <c r="CMI106" s="2"/>
      <c r="CMJ106" s="2"/>
      <c r="CMK106" s="2"/>
      <c r="CML106" s="2"/>
      <c r="CMM106" s="2"/>
      <c r="CMN106" s="2"/>
      <c r="CMO106" s="2"/>
      <c r="CMP106" s="2"/>
      <c r="CMQ106" s="2"/>
      <c r="CMR106" s="2"/>
      <c r="CMS106" s="2"/>
      <c r="CMT106" s="2"/>
      <c r="CMU106" s="2"/>
      <c r="CMV106" s="2"/>
      <c r="CMW106" s="2"/>
      <c r="CMX106" s="2"/>
      <c r="CMY106" s="2"/>
      <c r="CMZ106" s="2"/>
      <c r="CNA106" s="2"/>
      <c r="CNB106" s="2"/>
      <c r="CNC106" s="2"/>
      <c r="CND106" s="2"/>
      <c r="CNE106" s="2"/>
      <c r="CNF106" s="2"/>
      <c r="CNG106" s="2"/>
      <c r="CNH106" s="2"/>
      <c r="CNI106" s="2"/>
      <c r="CNJ106" s="2"/>
      <c r="CNK106" s="2"/>
      <c r="CNL106" s="2"/>
      <c r="CNM106" s="2"/>
      <c r="CNN106" s="2"/>
      <c r="CNO106" s="2"/>
      <c r="CNP106" s="2"/>
      <c r="CNQ106" s="2"/>
      <c r="CNR106" s="2"/>
      <c r="CNS106" s="2"/>
      <c r="CNT106" s="2"/>
      <c r="CNU106" s="2"/>
      <c r="CNV106" s="2"/>
      <c r="CNW106" s="2"/>
      <c r="CNX106" s="2"/>
      <c r="CNY106" s="2"/>
      <c r="CNZ106" s="2"/>
      <c r="COA106" s="2"/>
      <c r="COB106" s="2"/>
      <c r="COC106" s="2"/>
      <c r="COD106" s="2"/>
      <c r="COE106" s="2"/>
      <c r="COF106" s="2"/>
      <c r="COG106" s="2"/>
      <c r="COH106" s="2"/>
      <c r="COI106" s="2"/>
      <c r="COJ106" s="2"/>
      <c r="COK106" s="2"/>
      <c r="COL106" s="2"/>
      <c r="COM106" s="2"/>
      <c r="CON106" s="2"/>
      <c r="COO106" s="2"/>
      <c r="COP106" s="2"/>
      <c r="COQ106" s="2"/>
      <c r="COR106" s="2"/>
      <c r="COS106" s="2"/>
      <c r="COT106" s="2"/>
      <c r="COU106" s="2"/>
      <c r="COV106" s="2"/>
      <c r="COW106" s="2"/>
      <c r="COX106" s="2"/>
      <c r="COY106" s="2"/>
      <c r="COZ106" s="2"/>
      <c r="CPA106" s="2"/>
      <c r="CPB106" s="2"/>
      <c r="CPC106" s="2"/>
      <c r="CPD106" s="2"/>
      <c r="CPE106" s="2"/>
      <c r="CPF106" s="2"/>
      <c r="CPG106" s="2"/>
      <c r="CPH106" s="2"/>
      <c r="CPI106" s="2"/>
      <c r="CPJ106" s="2"/>
      <c r="CPK106" s="2"/>
      <c r="CPL106" s="2"/>
      <c r="CPM106" s="2"/>
      <c r="CPN106" s="2"/>
      <c r="CPO106" s="2"/>
      <c r="CPP106" s="2"/>
      <c r="CPQ106" s="2"/>
      <c r="CPR106" s="2"/>
      <c r="CPS106" s="2"/>
      <c r="CPT106" s="2"/>
      <c r="CPU106" s="2"/>
      <c r="CPV106" s="2"/>
      <c r="CPW106" s="2"/>
      <c r="CPX106" s="2"/>
      <c r="CPY106" s="2"/>
      <c r="CPZ106" s="2"/>
      <c r="CQA106" s="2"/>
      <c r="CQB106" s="2"/>
      <c r="CQC106" s="2"/>
      <c r="CQD106" s="2"/>
      <c r="CQE106" s="2"/>
      <c r="CQF106" s="2"/>
      <c r="CQG106" s="2"/>
      <c r="CQH106" s="2"/>
      <c r="CQI106" s="2"/>
      <c r="CQJ106" s="2"/>
      <c r="CQK106" s="2"/>
      <c r="CQL106" s="2"/>
      <c r="CQM106" s="2"/>
      <c r="CQN106" s="2"/>
      <c r="CQO106" s="2"/>
      <c r="CQP106" s="2"/>
      <c r="CQQ106" s="2"/>
      <c r="CQR106" s="2"/>
      <c r="CQS106" s="2"/>
      <c r="CQT106" s="2"/>
      <c r="CQU106" s="2"/>
      <c r="CQV106" s="2"/>
      <c r="CQW106" s="2"/>
      <c r="CQX106" s="2"/>
      <c r="CQY106" s="2"/>
      <c r="CQZ106" s="2"/>
      <c r="CRA106" s="2"/>
      <c r="CRB106" s="2"/>
      <c r="CRC106" s="2"/>
      <c r="CRD106" s="2"/>
      <c r="CRE106" s="2"/>
      <c r="CRF106" s="2"/>
      <c r="CRG106" s="2"/>
      <c r="CRH106" s="2"/>
      <c r="CRI106" s="2"/>
      <c r="CRJ106" s="2"/>
      <c r="CRK106" s="2"/>
      <c r="CRL106" s="2"/>
      <c r="CRM106" s="2"/>
      <c r="CRN106" s="2"/>
      <c r="CRO106" s="2"/>
      <c r="CRP106" s="2"/>
      <c r="CRQ106" s="2"/>
      <c r="CRR106" s="2"/>
      <c r="CRS106" s="2"/>
      <c r="CRT106" s="2"/>
      <c r="CRU106" s="2"/>
      <c r="CRV106" s="2"/>
      <c r="CRW106" s="2"/>
      <c r="CRX106" s="2"/>
      <c r="CRY106" s="2"/>
      <c r="CRZ106" s="2"/>
      <c r="CSA106" s="2"/>
      <c r="CSB106" s="2"/>
      <c r="CSC106" s="2"/>
      <c r="CSD106" s="2"/>
      <c r="CSE106" s="2"/>
      <c r="CSF106" s="2"/>
      <c r="CSG106" s="2"/>
      <c r="CSH106" s="2"/>
      <c r="CSI106" s="2"/>
      <c r="CSJ106" s="2"/>
      <c r="CSK106" s="2"/>
      <c r="CSL106" s="2"/>
      <c r="CSM106" s="2"/>
      <c r="CSN106" s="2"/>
      <c r="CSO106" s="2"/>
      <c r="CSP106" s="2"/>
      <c r="CSQ106" s="2"/>
      <c r="CSR106" s="2"/>
      <c r="CSS106" s="2"/>
      <c r="CST106" s="2"/>
      <c r="CSU106" s="2"/>
      <c r="CSV106" s="2"/>
      <c r="CSW106" s="2"/>
      <c r="CSX106" s="2"/>
      <c r="CSY106" s="2"/>
      <c r="CSZ106" s="2"/>
      <c r="CTA106" s="2"/>
      <c r="CTB106" s="2"/>
      <c r="CTC106" s="2"/>
      <c r="CTD106" s="2"/>
      <c r="CTE106" s="2"/>
      <c r="CTF106" s="2"/>
      <c r="CTG106" s="2"/>
      <c r="CTH106" s="2"/>
      <c r="CTI106" s="2"/>
      <c r="CTJ106" s="2"/>
      <c r="CTK106" s="2"/>
      <c r="CTL106" s="2"/>
      <c r="CTM106" s="2"/>
      <c r="CTN106" s="2"/>
      <c r="CTO106" s="2"/>
      <c r="CTP106" s="2"/>
      <c r="CTQ106" s="2"/>
      <c r="CTR106" s="2"/>
      <c r="CTS106" s="2"/>
      <c r="CTT106" s="2"/>
      <c r="CTU106" s="2"/>
      <c r="CTV106" s="2"/>
      <c r="CTW106" s="2"/>
      <c r="CTX106" s="2"/>
      <c r="CTY106" s="2"/>
      <c r="CTZ106" s="2"/>
      <c r="CUA106" s="2"/>
      <c r="CUB106" s="2"/>
      <c r="CUC106" s="2"/>
      <c r="CUD106" s="2"/>
      <c r="CUE106" s="2"/>
      <c r="CUF106" s="2"/>
      <c r="CUG106" s="2"/>
      <c r="CUH106" s="2"/>
      <c r="CUI106" s="2"/>
      <c r="CUJ106" s="2"/>
      <c r="CUK106" s="2"/>
      <c r="CUL106" s="2"/>
      <c r="CUM106" s="2"/>
      <c r="CUN106" s="2"/>
      <c r="CUO106" s="2"/>
      <c r="CUP106" s="2"/>
      <c r="CUQ106" s="2"/>
      <c r="CUR106" s="2"/>
      <c r="CUS106" s="2"/>
      <c r="CUT106" s="2"/>
      <c r="CUU106" s="2"/>
      <c r="CUV106" s="2"/>
      <c r="CUW106" s="2"/>
      <c r="CUX106" s="2"/>
      <c r="CUY106" s="2"/>
      <c r="CUZ106" s="2"/>
      <c r="CVA106" s="2"/>
      <c r="CVB106" s="2"/>
      <c r="CVC106" s="2"/>
      <c r="CVD106" s="2"/>
      <c r="CVE106" s="2"/>
      <c r="CVF106" s="2"/>
      <c r="CVG106" s="2"/>
      <c r="CVH106" s="2"/>
      <c r="CVI106" s="2"/>
      <c r="CVJ106" s="2"/>
      <c r="CVK106" s="2"/>
      <c r="CVL106" s="2"/>
      <c r="CVM106" s="2"/>
      <c r="CVN106" s="2"/>
      <c r="CVO106" s="2"/>
      <c r="CVP106" s="2"/>
      <c r="CVQ106" s="2"/>
      <c r="CVR106" s="2"/>
      <c r="CVS106" s="2"/>
      <c r="CVT106" s="2"/>
      <c r="CVU106" s="2"/>
      <c r="CVV106" s="2"/>
      <c r="CVW106" s="2"/>
      <c r="CVX106" s="2"/>
      <c r="CVY106" s="2"/>
      <c r="CVZ106" s="2"/>
      <c r="CWA106" s="2"/>
      <c r="CWB106" s="2"/>
      <c r="CWC106" s="2"/>
      <c r="CWD106" s="2"/>
      <c r="CWE106" s="2"/>
      <c r="CWF106" s="2"/>
      <c r="CWG106" s="2"/>
      <c r="CWH106" s="2"/>
      <c r="CWI106" s="2"/>
      <c r="CWJ106" s="2"/>
      <c r="CWK106" s="2"/>
      <c r="CWL106" s="2"/>
      <c r="CWM106" s="2"/>
      <c r="CWN106" s="2"/>
      <c r="CWO106" s="2"/>
      <c r="CWP106" s="2"/>
      <c r="CWQ106" s="2"/>
      <c r="CWR106" s="2"/>
      <c r="CWS106" s="2"/>
      <c r="CWT106" s="2"/>
      <c r="CWU106" s="2"/>
      <c r="CWV106" s="2"/>
      <c r="CWW106" s="2"/>
      <c r="CWX106" s="2"/>
      <c r="CWY106" s="2"/>
      <c r="CWZ106" s="2"/>
      <c r="CXA106" s="2"/>
      <c r="CXB106" s="2"/>
      <c r="CXC106" s="2"/>
      <c r="CXD106" s="2"/>
      <c r="CXE106" s="2"/>
      <c r="CXF106" s="2"/>
      <c r="CXG106" s="2"/>
      <c r="CXH106" s="2"/>
      <c r="CXI106" s="2"/>
      <c r="CXJ106" s="2"/>
      <c r="CXK106" s="2"/>
      <c r="CXL106" s="2"/>
      <c r="CXM106" s="2"/>
      <c r="CXN106" s="2"/>
      <c r="CXO106" s="2"/>
      <c r="CXP106" s="2"/>
      <c r="CXQ106" s="2"/>
      <c r="CXR106" s="2"/>
      <c r="CXS106" s="2"/>
      <c r="CXT106" s="2"/>
      <c r="CXU106" s="2"/>
      <c r="CXV106" s="2"/>
      <c r="CXW106" s="2"/>
      <c r="CXX106" s="2"/>
      <c r="CXY106" s="2"/>
      <c r="CXZ106" s="2"/>
      <c r="CYA106" s="2"/>
      <c r="CYB106" s="2"/>
      <c r="CYC106" s="2"/>
      <c r="CYD106" s="2"/>
      <c r="CYE106" s="2"/>
      <c r="CYF106" s="2"/>
      <c r="CYG106" s="2"/>
      <c r="CYH106" s="2"/>
      <c r="CYI106" s="2"/>
      <c r="CYJ106" s="2"/>
      <c r="CYK106" s="2"/>
      <c r="CYL106" s="2"/>
      <c r="CYM106" s="2"/>
      <c r="CYN106" s="2"/>
      <c r="CYO106" s="2"/>
      <c r="CYP106" s="2"/>
      <c r="CYQ106" s="2"/>
      <c r="CYR106" s="2"/>
      <c r="CYS106" s="2"/>
      <c r="CYT106" s="2"/>
      <c r="CYU106" s="2"/>
      <c r="CYV106" s="2"/>
      <c r="CYW106" s="2"/>
      <c r="CYX106" s="2"/>
      <c r="CYY106" s="2"/>
      <c r="CYZ106" s="2"/>
      <c r="CZA106" s="2"/>
      <c r="CZB106" s="2"/>
      <c r="CZC106" s="2"/>
      <c r="CZD106" s="2"/>
      <c r="CZE106" s="2"/>
      <c r="CZF106" s="2"/>
      <c r="CZG106" s="2"/>
      <c r="CZH106" s="2"/>
      <c r="CZI106" s="2"/>
      <c r="CZJ106" s="2"/>
      <c r="CZK106" s="2"/>
      <c r="CZL106" s="2"/>
      <c r="CZM106" s="2"/>
      <c r="CZN106" s="2"/>
      <c r="CZO106" s="2"/>
      <c r="CZP106" s="2"/>
      <c r="CZQ106" s="2"/>
      <c r="CZR106" s="2"/>
      <c r="CZS106" s="2"/>
      <c r="CZT106" s="2"/>
      <c r="CZU106" s="2"/>
      <c r="CZV106" s="2"/>
      <c r="CZW106" s="2"/>
      <c r="CZX106" s="2"/>
      <c r="CZY106" s="2"/>
      <c r="CZZ106" s="2"/>
      <c r="DAA106" s="2"/>
      <c r="DAB106" s="2"/>
      <c r="DAC106" s="2"/>
      <c r="DAD106" s="2"/>
      <c r="DAE106" s="2"/>
      <c r="DAF106" s="2"/>
      <c r="DAG106" s="2"/>
      <c r="DAH106" s="2"/>
      <c r="DAI106" s="2"/>
      <c r="DAJ106" s="2"/>
      <c r="DAK106" s="2"/>
      <c r="DAL106" s="2"/>
      <c r="DAM106" s="2"/>
      <c r="DAN106" s="2"/>
      <c r="DAO106" s="2"/>
      <c r="DAP106" s="2"/>
      <c r="DAQ106" s="2"/>
      <c r="DAR106" s="2"/>
      <c r="DAS106" s="2"/>
      <c r="DAT106" s="2"/>
      <c r="DAU106" s="2"/>
      <c r="DAV106" s="2"/>
      <c r="DAW106" s="2"/>
      <c r="DAX106" s="2"/>
      <c r="DAY106" s="2"/>
      <c r="DAZ106" s="2"/>
      <c r="DBA106" s="2"/>
      <c r="DBB106" s="2"/>
      <c r="DBC106" s="2"/>
      <c r="DBD106" s="2"/>
      <c r="DBE106" s="2"/>
      <c r="DBF106" s="2"/>
      <c r="DBG106" s="2"/>
      <c r="DBH106" s="2"/>
      <c r="DBI106" s="2"/>
      <c r="DBJ106" s="2"/>
      <c r="DBK106" s="2"/>
      <c r="DBL106" s="2"/>
      <c r="DBM106" s="2"/>
      <c r="DBN106" s="2"/>
      <c r="DBO106" s="2"/>
      <c r="DBP106" s="2"/>
      <c r="DBQ106" s="2"/>
      <c r="DBR106" s="2"/>
      <c r="DBS106" s="2"/>
      <c r="DBT106" s="2"/>
      <c r="DBU106" s="2"/>
      <c r="DBV106" s="2"/>
      <c r="DBW106" s="2"/>
      <c r="DBX106" s="2"/>
      <c r="DBY106" s="2"/>
      <c r="DBZ106" s="2"/>
      <c r="DCA106" s="2"/>
      <c r="DCB106" s="2"/>
      <c r="DCC106" s="2"/>
      <c r="DCD106" s="2"/>
      <c r="DCE106" s="2"/>
      <c r="DCF106" s="2"/>
      <c r="DCG106" s="2"/>
      <c r="DCH106" s="2"/>
      <c r="DCI106" s="2"/>
      <c r="DCJ106" s="2"/>
      <c r="DCK106" s="2"/>
      <c r="DCL106" s="2"/>
      <c r="DCM106" s="2"/>
      <c r="DCN106" s="2"/>
      <c r="DCO106" s="2"/>
      <c r="DCP106" s="2"/>
      <c r="DCQ106" s="2"/>
      <c r="DCR106" s="2"/>
      <c r="DCS106" s="2"/>
      <c r="DCT106" s="2"/>
      <c r="DCU106" s="2"/>
      <c r="DCV106" s="2"/>
      <c r="DCW106" s="2"/>
      <c r="DCX106" s="2"/>
      <c r="DCY106" s="2"/>
      <c r="DCZ106" s="2"/>
      <c r="DDA106" s="2"/>
      <c r="DDB106" s="2"/>
      <c r="DDC106" s="2"/>
      <c r="DDD106" s="2"/>
      <c r="DDE106" s="2"/>
      <c r="DDF106" s="2"/>
      <c r="DDG106" s="2"/>
      <c r="DDH106" s="2"/>
      <c r="DDI106" s="2"/>
      <c r="DDJ106" s="2"/>
      <c r="DDK106" s="2"/>
      <c r="DDL106" s="2"/>
      <c r="DDM106" s="2"/>
      <c r="DDN106" s="2"/>
      <c r="DDO106" s="2"/>
      <c r="DDP106" s="2"/>
      <c r="DDQ106" s="2"/>
      <c r="DDR106" s="2"/>
      <c r="DDS106" s="2"/>
      <c r="DDT106" s="2"/>
      <c r="DDU106" s="2"/>
      <c r="DDV106" s="2"/>
      <c r="DDW106" s="2"/>
      <c r="DDX106" s="2"/>
      <c r="DDY106" s="2"/>
      <c r="DDZ106" s="2"/>
      <c r="DEA106" s="2"/>
      <c r="DEB106" s="2"/>
      <c r="DEC106" s="2"/>
      <c r="DED106" s="2"/>
      <c r="DEE106" s="2"/>
      <c r="DEF106" s="2"/>
      <c r="DEG106" s="2"/>
      <c r="DEH106" s="2"/>
      <c r="DEI106" s="2"/>
      <c r="DEJ106" s="2"/>
      <c r="DEK106" s="2"/>
      <c r="DEL106" s="2"/>
      <c r="DEM106" s="2"/>
      <c r="DEN106" s="2"/>
      <c r="DEO106" s="2"/>
      <c r="DEP106" s="2"/>
      <c r="DEQ106" s="2"/>
      <c r="DER106" s="2"/>
      <c r="DES106" s="2"/>
      <c r="DET106" s="2"/>
      <c r="DEU106" s="2"/>
      <c r="DEV106" s="2"/>
      <c r="DEW106" s="2"/>
      <c r="DEX106" s="2"/>
      <c r="DEY106" s="2"/>
      <c r="DEZ106" s="2"/>
      <c r="DFA106" s="2"/>
      <c r="DFB106" s="2"/>
      <c r="DFC106" s="2"/>
      <c r="DFD106" s="2"/>
      <c r="DFE106" s="2"/>
      <c r="DFF106" s="2"/>
      <c r="DFG106" s="2"/>
      <c r="DFH106" s="2"/>
      <c r="DFI106" s="2"/>
      <c r="DFJ106" s="2"/>
      <c r="DFK106" s="2"/>
      <c r="DFL106" s="2"/>
      <c r="DFM106" s="2"/>
      <c r="DFN106" s="2"/>
      <c r="DFO106" s="2"/>
      <c r="DFP106" s="2"/>
      <c r="DFQ106" s="2"/>
      <c r="DFR106" s="2"/>
      <c r="DFS106" s="2"/>
      <c r="DFT106" s="2"/>
      <c r="DFU106" s="2"/>
      <c r="DFV106" s="2"/>
      <c r="DFW106" s="2"/>
      <c r="DFX106" s="2"/>
      <c r="DFY106" s="2"/>
      <c r="DFZ106" s="2"/>
      <c r="DGA106" s="2"/>
      <c r="DGB106" s="2"/>
      <c r="DGC106" s="2"/>
      <c r="DGD106" s="2"/>
      <c r="DGE106" s="2"/>
      <c r="DGF106" s="2"/>
      <c r="DGG106" s="2"/>
      <c r="DGH106" s="2"/>
      <c r="DGI106" s="2"/>
      <c r="DGJ106" s="2"/>
      <c r="DGK106" s="2"/>
      <c r="DGL106" s="2"/>
      <c r="DGM106" s="2"/>
      <c r="DGN106" s="2"/>
      <c r="DGO106" s="2"/>
      <c r="DGP106" s="2"/>
      <c r="DGQ106" s="2"/>
      <c r="DGR106" s="2"/>
      <c r="DGS106" s="2"/>
      <c r="DGT106" s="2"/>
      <c r="DGU106" s="2"/>
      <c r="DGV106" s="2"/>
      <c r="DGW106" s="2"/>
      <c r="DGX106" s="2"/>
      <c r="DGY106" s="2"/>
      <c r="DGZ106" s="2"/>
      <c r="DHA106" s="2"/>
      <c r="DHB106" s="2"/>
      <c r="DHC106" s="2"/>
      <c r="DHD106" s="2"/>
      <c r="DHE106" s="2"/>
      <c r="DHF106" s="2"/>
      <c r="DHG106" s="2"/>
      <c r="DHH106" s="2"/>
      <c r="DHI106" s="2"/>
      <c r="DHJ106" s="2"/>
      <c r="DHK106" s="2"/>
      <c r="DHL106" s="2"/>
      <c r="DHM106" s="2"/>
      <c r="DHN106" s="2"/>
      <c r="DHO106" s="2"/>
      <c r="DHP106" s="2"/>
      <c r="DHQ106" s="2"/>
      <c r="DHR106" s="2"/>
      <c r="DHS106" s="2"/>
      <c r="DHT106" s="2"/>
      <c r="DHU106" s="2"/>
      <c r="DHV106" s="2"/>
      <c r="DHW106" s="2"/>
      <c r="DHX106" s="2"/>
      <c r="DHY106" s="2"/>
      <c r="DHZ106" s="2"/>
      <c r="DIA106" s="2"/>
      <c r="DIB106" s="2"/>
      <c r="DIC106" s="2"/>
      <c r="DID106" s="2"/>
      <c r="DIE106" s="2"/>
      <c r="DIF106" s="2"/>
      <c r="DIG106" s="2"/>
      <c r="DIH106" s="2"/>
      <c r="DII106" s="2"/>
      <c r="DIJ106" s="2"/>
      <c r="DIK106" s="2"/>
      <c r="DIL106" s="2"/>
      <c r="DIM106" s="2"/>
      <c r="DIN106" s="2"/>
      <c r="DIO106" s="2"/>
      <c r="DIP106" s="2"/>
      <c r="DIQ106" s="2"/>
      <c r="DIR106" s="2"/>
      <c r="DIS106" s="2"/>
      <c r="DIT106" s="2"/>
      <c r="DIU106" s="2"/>
      <c r="DIV106" s="2"/>
      <c r="DIW106" s="2"/>
      <c r="DIX106" s="2"/>
      <c r="DIY106" s="2"/>
      <c r="DIZ106" s="2"/>
      <c r="DJA106" s="2"/>
      <c r="DJB106" s="2"/>
      <c r="DJC106" s="2"/>
      <c r="DJD106" s="2"/>
      <c r="DJE106" s="2"/>
      <c r="DJF106" s="2"/>
      <c r="DJG106" s="2"/>
      <c r="DJH106" s="2"/>
      <c r="DJI106" s="2"/>
      <c r="DJJ106" s="2"/>
      <c r="DJK106" s="2"/>
      <c r="DJL106" s="2"/>
      <c r="DJM106" s="2"/>
      <c r="DJN106" s="2"/>
      <c r="DJO106" s="2"/>
      <c r="DJP106" s="2"/>
      <c r="DJQ106" s="2"/>
      <c r="DJR106" s="2"/>
      <c r="DJS106" s="2"/>
      <c r="DJT106" s="2"/>
      <c r="DJU106" s="2"/>
      <c r="DJV106" s="2"/>
      <c r="DJW106" s="2"/>
      <c r="DJX106" s="2"/>
      <c r="DJY106" s="2"/>
      <c r="DJZ106" s="2"/>
      <c r="DKA106" s="2"/>
      <c r="DKB106" s="2"/>
      <c r="DKC106" s="2"/>
      <c r="DKD106" s="2"/>
      <c r="DKE106" s="2"/>
      <c r="DKF106" s="2"/>
      <c r="DKG106" s="2"/>
      <c r="DKH106" s="2"/>
      <c r="DKI106" s="2"/>
      <c r="DKJ106" s="2"/>
      <c r="DKK106" s="2"/>
      <c r="DKL106" s="2"/>
      <c r="DKM106" s="2"/>
      <c r="DKN106" s="2"/>
      <c r="DKO106" s="2"/>
      <c r="DKP106" s="2"/>
      <c r="DKQ106" s="2"/>
      <c r="DKR106" s="2"/>
      <c r="DKS106" s="2"/>
      <c r="DKT106" s="2"/>
      <c r="DKU106" s="2"/>
      <c r="DKV106" s="2"/>
      <c r="DKW106" s="2"/>
      <c r="DKX106" s="2"/>
      <c r="DKY106" s="2"/>
      <c r="DKZ106" s="2"/>
      <c r="DLA106" s="2"/>
      <c r="DLB106" s="2"/>
      <c r="DLC106" s="2"/>
      <c r="DLD106" s="2"/>
      <c r="DLE106" s="2"/>
      <c r="DLF106" s="2"/>
      <c r="DLG106" s="2"/>
      <c r="DLH106" s="2"/>
      <c r="DLI106" s="2"/>
      <c r="DLJ106" s="2"/>
      <c r="DLK106" s="2"/>
      <c r="DLL106" s="2"/>
      <c r="DLM106" s="2"/>
      <c r="DLN106" s="2"/>
      <c r="DLO106" s="2"/>
      <c r="DLP106" s="2"/>
      <c r="DLQ106" s="2"/>
      <c r="DLR106" s="2"/>
      <c r="DLS106" s="2"/>
      <c r="DLT106" s="2"/>
      <c r="DLU106" s="2"/>
      <c r="DLV106" s="2"/>
      <c r="DLW106" s="2"/>
      <c r="DLX106" s="2"/>
      <c r="DLY106" s="2"/>
      <c r="DLZ106" s="2"/>
      <c r="DMA106" s="2"/>
      <c r="DMB106" s="2"/>
      <c r="DMC106" s="2"/>
      <c r="DMD106" s="2"/>
      <c r="DME106" s="2"/>
      <c r="DMF106" s="2"/>
      <c r="DMG106" s="2"/>
      <c r="DMH106" s="2"/>
      <c r="DMI106" s="2"/>
      <c r="DMJ106" s="2"/>
      <c r="DMK106" s="2"/>
      <c r="DML106" s="2"/>
      <c r="DMM106" s="2"/>
      <c r="DMN106" s="2"/>
      <c r="DMO106" s="2"/>
      <c r="DMP106" s="2"/>
      <c r="DMQ106" s="2"/>
      <c r="DMR106" s="2"/>
      <c r="DMS106" s="2"/>
      <c r="DMT106" s="2"/>
      <c r="DMU106" s="2"/>
      <c r="DMV106" s="2"/>
      <c r="DMW106" s="2"/>
      <c r="DMX106" s="2"/>
      <c r="DMY106" s="2"/>
      <c r="DMZ106" s="2"/>
      <c r="DNA106" s="2"/>
      <c r="DNB106" s="2"/>
      <c r="DNC106" s="2"/>
      <c r="DND106" s="2"/>
      <c r="DNE106" s="2"/>
      <c r="DNF106" s="2"/>
      <c r="DNG106" s="2"/>
      <c r="DNH106" s="2"/>
      <c r="DNI106" s="2"/>
      <c r="DNJ106" s="2"/>
      <c r="DNK106" s="2"/>
      <c r="DNL106" s="2"/>
      <c r="DNM106" s="2"/>
      <c r="DNN106" s="2"/>
      <c r="DNO106" s="2"/>
      <c r="DNP106" s="2"/>
      <c r="DNQ106" s="2"/>
      <c r="DNR106" s="2"/>
      <c r="DNS106" s="2"/>
      <c r="DNT106" s="2"/>
      <c r="DNU106" s="2"/>
      <c r="DNV106" s="2"/>
      <c r="DNW106" s="2"/>
      <c r="DNX106" s="2"/>
      <c r="DNY106" s="2"/>
      <c r="DNZ106" s="2"/>
      <c r="DOA106" s="2"/>
      <c r="DOB106" s="2"/>
      <c r="DOC106" s="2"/>
      <c r="DOD106" s="2"/>
      <c r="DOE106" s="2"/>
      <c r="DOF106" s="2"/>
      <c r="DOG106" s="2"/>
      <c r="DOH106" s="2"/>
      <c r="DOI106" s="2"/>
      <c r="DOJ106" s="2"/>
      <c r="DOK106" s="2"/>
      <c r="DOL106" s="2"/>
      <c r="DOM106" s="2"/>
      <c r="DON106" s="2"/>
      <c r="DOO106" s="2"/>
      <c r="DOP106" s="2"/>
      <c r="DOQ106" s="2"/>
      <c r="DOR106" s="2"/>
      <c r="DOS106" s="2"/>
      <c r="DOT106" s="2"/>
      <c r="DOU106" s="2"/>
      <c r="DOV106" s="2"/>
      <c r="DOW106" s="2"/>
      <c r="DOX106" s="2"/>
      <c r="DOY106" s="2"/>
      <c r="DOZ106" s="2"/>
      <c r="DPA106" s="2"/>
      <c r="DPB106" s="2"/>
      <c r="DPC106" s="2"/>
      <c r="DPD106" s="2"/>
      <c r="DPE106" s="2"/>
      <c r="DPF106" s="2"/>
      <c r="DPG106" s="2"/>
      <c r="DPH106" s="2"/>
      <c r="DPI106" s="2"/>
      <c r="DPJ106" s="2"/>
      <c r="DPK106" s="2"/>
      <c r="DPL106" s="2"/>
      <c r="DPM106" s="2"/>
      <c r="DPN106" s="2"/>
      <c r="DPO106" s="2"/>
      <c r="DPP106" s="2"/>
      <c r="DPQ106" s="2"/>
      <c r="DPR106" s="2"/>
      <c r="DPS106" s="2"/>
      <c r="DPT106" s="2"/>
      <c r="DPU106" s="2"/>
      <c r="DPV106" s="2"/>
      <c r="DPW106" s="2"/>
      <c r="DPX106" s="2"/>
      <c r="DPY106" s="2"/>
      <c r="DPZ106" s="2"/>
      <c r="DQA106" s="2"/>
      <c r="DQB106" s="2"/>
      <c r="DQC106" s="2"/>
      <c r="DQD106" s="2"/>
      <c r="DQE106" s="2"/>
      <c r="DQF106" s="2"/>
      <c r="DQG106" s="2"/>
      <c r="DQH106" s="2"/>
      <c r="DQI106" s="2"/>
      <c r="DQJ106" s="2"/>
      <c r="DQK106" s="2"/>
      <c r="DQL106" s="2"/>
      <c r="DQM106" s="2"/>
      <c r="DQN106" s="2"/>
      <c r="DQO106" s="2"/>
      <c r="DQP106" s="2"/>
      <c r="DQQ106" s="2"/>
      <c r="DQR106" s="2"/>
      <c r="DQS106" s="2"/>
      <c r="DQT106" s="2"/>
      <c r="DQU106" s="2"/>
      <c r="DQV106" s="2"/>
      <c r="DQW106" s="2"/>
      <c r="DQX106" s="2"/>
      <c r="DQY106" s="2"/>
      <c r="DQZ106" s="2"/>
      <c r="DRA106" s="2"/>
      <c r="DRB106" s="2"/>
      <c r="DRC106" s="2"/>
      <c r="DRD106" s="2"/>
      <c r="DRE106" s="2"/>
      <c r="DRF106" s="2"/>
      <c r="DRG106" s="2"/>
      <c r="DRH106" s="2"/>
      <c r="DRI106" s="2"/>
      <c r="DRJ106" s="2"/>
      <c r="DRK106" s="2"/>
      <c r="DRL106" s="2"/>
      <c r="DRM106" s="2"/>
      <c r="DRN106" s="2"/>
      <c r="DRO106" s="2"/>
      <c r="DRP106" s="2"/>
      <c r="DRQ106" s="2"/>
      <c r="DRR106" s="2"/>
      <c r="DRS106" s="2"/>
      <c r="DRT106" s="2"/>
      <c r="DRU106" s="2"/>
      <c r="DRV106" s="2"/>
      <c r="DRW106" s="2"/>
      <c r="DRX106" s="2"/>
      <c r="DRY106" s="2"/>
      <c r="DRZ106" s="2"/>
      <c r="DSA106" s="2"/>
      <c r="DSB106" s="2"/>
      <c r="DSC106" s="2"/>
      <c r="DSD106" s="2"/>
      <c r="DSE106" s="2"/>
      <c r="DSF106" s="2"/>
      <c r="DSG106" s="2"/>
      <c r="DSH106" s="2"/>
      <c r="DSI106" s="2"/>
      <c r="DSJ106" s="2"/>
      <c r="DSK106" s="2"/>
      <c r="DSL106" s="2"/>
      <c r="DSM106" s="2"/>
      <c r="DSN106" s="2"/>
      <c r="DSO106" s="2"/>
      <c r="DSP106" s="2"/>
      <c r="DSQ106" s="2"/>
      <c r="DSR106" s="2"/>
      <c r="DSS106" s="2"/>
      <c r="DST106" s="2"/>
      <c r="DSU106" s="2"/>
      <c r="DSV106" s="2"/>
      <c r="DSW106" s="2"/>
      <c r="DSX106" s="2"/>
      <c r="DSY106" s="2"/>
      <c r="DSZ106" s="2"/>
      <c r="DTA106" s="2"/>
      <c r="DTB106" s="2"/>
      <c r="DTC106" s="2"/>
      <c r="DTD106" s="2"/>
      <c r="DTE106" s="2"/>
      <c r="DTF106" s="2"/>
      <c r="DTG106" s="2"/>
      <c r="DTH106" s="2"/>
      <c r="DTI106" s="2"/>
      <c r="DTJ106" s="2"/>
      <c r="DTK106" s="2"/>
      <c r="DTL106" s="2"/>
      <c r="DTM106" s="2"/>
      <c r="DTN106" s="2"/>
      <c r="DTO106" s="2"/>
      <c r="DTP106" s="2"/>
      <c r="DTQ106" s="2"/>
      <c r="DTR106" s="2"/>
      <c r="DTS106" s="2"/>
      <c r="DTT106" s="2"/>
      <c r="DTU106" s="2"/>
      <c r="DTV106" s="2"/>
      <c r="DTW106" s="2"/>
      <c r="DTX106" s="2"/>
      <c r="DTY106" s="2"/>
      <c r="DTZ106" s="2"/>
      <c r="DUA106" s="2"/>
      <c r="DUB106" s="2"/>
      <c r="DUC106" s="2"/>
      <c r="DUD106" s="2"/>
      <c r="DUE106" s="2"/>
      <c r="DUF106" s="2"/>
      <c r="DUG106" s="2"/>
      <c r="DUH106" s="2"/>
      <c r="DUI106" s="2"/>
      <c r="DUJ106" s="2"/>
      <c r="DUK106" s="2"/>
      <c r="DUL106" s="2"/>
      <c r="DUM106" s="2"/>
      <c r="DUN106" s="2"/>
      <c r="DUO106" s="2"/>
      <c r="DUP106" s="2"/>
      <c r="DUQ106" s="2"/>
      <c r="DUR106" s="2"/>
      <c r="DUS106" s="2"/>
      <c r="DUT106" s="2"/>
      <c r="DUU106" s="2"/>
      <c r="DUV106" s="2"/>
      <c r="DUW106" s="2"/>
      <c r="DUX106" s="2"/>
      <c r="DUY106" s="2"/>
      <c r="DUZ106" s="2"/>
      <c r="DVA106" s="2"/>
      <c r="DVB106" s="2"/>
      <c r="DVC106" s="2"/>
      <c r="DVD106" s="2"/>
      <c r="DVE106" s="2"/>
      <c r="DVF106" s="2"/>
      <c r="DVG106" s="2"/>
      <c r="DVH106" s="2"/>
      <c r="DVI106" s="2"/>
      <c r="DVJ106" s="2"/>
      <c r="DVK106" s="2"/>
      <c r="DVL106" s="2"/>
      <c r="DVM106" s="2"/>
      <c r="DVN106" s="2"/>
      <c r="DVO106" s="2"/>
      <c r="DVP106" s="2"/>
      <c r="DVQ106" s="2"/>
      <c r="DVR106" s="2"/>
      <c r="DVS106" s="2"/>
      <c r="DVT106" s="2"/>
      <c r="DVU106" s="2"/>
      <c r="DVV106" s="2"/>
      <c r="DVW106" s="2"/>
      <c r="DVX106" s="2"/>
      <c r="DVY106" s="2"/>
      <c r="DVZ106" s="2"/>
      <c r="DWA106" s="2"/>
      <c r="DWB106" s="2"/>
      <c r="DWC106" s="2"/>
      <c r="DWD106" s="2"/>
      <c r="DWE106" s="2"/>
      <c r="DWF106" s="2"/>
      <c r="DWG106" s="2"/>
      <c r="DWH106" s="2"/>
      <c r="DWI106" s="2"/>
      <c r="DWJ106" s="2"/>
      <c r="DWK106" s="2"/>
      <c r="DWL106" s="2"/>
      <c r="DWM106" s="2"/>
      <c r="DWN106" s="2"/>
      <c r="DWO106" s="2"/>
      <c r="DWP106" s="2"/>
      <c r="DWQ106" s="2"/>
      <c r="DWR106" s="2"/>
      <c r="DWS106" s="2"/>
      <c r="DWT106" s="2"/>
      <c r="DWU106" s="2"/>
      <c r="DWV106" s="2"/>
      <c r="DWW106" s="2"/>
      <c r="DWX106" s="2"/>
      <c r="DWY106" s="2"/>
      <c r="DWZ106" s="2"/>
      <c r="DXA106" s="2"/>
      <c r="DXB106" s="2"/>
      <c r="DXC106" s="2"/>
      <c r="DXD106" s="2"/>
      <c r="DXE106" s="2"/>
      <c r="DXF106" s="2"/>
      <c r="DXG106" s="2"/>
      <c r="DXH106" s="2"/>
      <c r="DXI106" s="2"/>
      <c r="DXJ106" s="2"/>
      <c r="DXK106" s="2"/>
      <c r="DXL106" s="2"/>
      <c r="DXM106" s="2"/>
      <c r="DXN106" s="2"/>
      <c r="DXO106" s="2"/>
      <c r="DXP106" s="2"/>
      <c r="DXQ106" s="2"/>
      <c r="DXR106" s="2"/>
      <c r="DXS106" s="2"/>
      <c r="DXT106" s="2"/>
      <c r="DXU106" s="2"/>
      <c r="DXV106" s="2"/>
      <c r="DXW106" s="2"/>
      <c r="DXX106" s="2"/>
      <c r="DXY106" s="2"/>
      <c r="DXZ106" s="2"/>
      <c r="DYA106" s="2"/>
      <c r="DYB106" s="2"/>
      <c r="DYC106" s="2"/>
      <c r="DYD106" s="2"/>
      <c r="DYE106" s="2"/>
      <c r="DYF106" s="2"/>
      <c r="DYG106" s="2"/>
      <c r="DYH106" s="2"/>
      <c r="DYI106" s="2"/>
      <c r="DYJ106" s="2"/>
      <c r="DYK106" s="2"/>
      <c r="DYL106" s="2"/>
      <c r="DYM106" s="2"/>
      <c r="DYN106" s="2"/>
      <c r="DYO106" s="2"/>
      <c r="DYP106" s="2"/>
      <c r="DYQ106" s="2"/>
      <c r="DYR106" s="2"/>
      <c r="DYS106" s="2"/>
      <c r="DYT106" s="2"/>
      <c r="DYU106" s="2"/>
      <c r="DYV106" s="2"/>
      <c r="DYW106" s="2"/>
      <c r="DYX106" s="2"/>
      <c r="DYY106" s="2"/>
      <c r="DYZ106" s="2"/>
      <c r="DZA106" s="2"/>
      <c r="DZB106" s="2"/>
      <c r="DZC106" s="2"/>
      <c r="DZD106" s="2"/>
      <c r="DZE106" s="2"/>
      <c r="DZF106" s="2"/>
      <c r="DZG106" s="2"/>
      <c r="DZH106" s="2"/>
      <c r="DZI106" s="2"/>
      <c r="DZJ106" s="2"/>
      <c r="DZK106" s="2"/>
      <c r="DZL106" s="2"/>
      <c r="DZM106" s="2"/>
      <c r="DZN106" s="2"/>
      <c r="DZO106" s="2"/>
      <c r="DZP106" s="2"/>
      <c r="DZQ106" s="2"/>
      <c r="DZR106" s="2"/>
      <c r="DZS106" s="2"/>
      <c r="DZT106" s="2"/>
      <c r="DZU106" s="2"/>
      <c r="DZV106" s="2"/>
      <c r="DZW106" s="2"/>
      <c r="DZX106" s="2"/>
      <c r="DZY106" s="2"/>
      <c r="DZZ106" s="2"/>
      <c r="EAA106" s="2"/>
      <c r="EAB106" s="2"/>
      <c r="EAC106" s="2"/>
      <c r="EAD106" s="2"/>
      <c r="EAE106" s="2"/>
      <c r="EAF106" s="2"/>
      <c r="EAG106" s="2"/>
      <c r="EAH106" s="2"/>
      <c r="EAI106" s="2"/>
      <c r="EAJ106" s="2"/>
      <c r="EAK106" s="2"/>
      <c r="EAL106" s="2"/>
      <c r="EAM106" s="2"/>
      <c r="EAN106" s="2"/>
      <c r="EAO106" s="2"/>
      <c r="EAP106" s="2"/>
      <c r="EAQ106" s="2"/>
      <c r="EAR106" s="2"/>
      <c r="EAS106" s="2"/>
      <c r="EAT106" s="2"/>
      <c r="EAU106" s="2"/>
      <c r="EAV106" s="2"/>
      <c r="EAW106" s="2"/>
      <c r="EAX106" s="2"/>
      <c r="EAY106" s="2"/>
      <c r="EAZ106" s="2"/>
      <c r="EBA106" s="2"/>
      <c r="EBB106" s="2"/>
      <c r="EBC106" s="2"/>
      <c r="EBD106" s="2"/>
      <c r="EBE106" s="2"/>
      <c r="EBF106" s="2"/>
      <c r="EBG106" s="2"/>
      <c r="EBH106" s="2"/>
      <c r="EBI106" s="2"/>
      <c r="EBJ106" s="2"/>
      <c r="EBK106" s="2"/>
      <c r="EBL106" s="2"/>
      <c r="EBM106" s="2"/>
      <c r="EBN106" s="2"/>
      <c r="EBO106" s="2"/>
      <c r="EBP106" s="2"/>
      <c r="EBQ106" s="2"/>
      <c r="EBR106" s="2"/>
      <c r="EBS106" s="2"/>
      <c r="EBT106" s="2"/>
      <c r="EBU106" s="2"/>
      <c r="EBV106" s="2"/>
      <c r="EBW106" s="2"/>
      <c r="EBX106" s="2"/>
      <c r="EBY106" s="2"/>
      <c r="EBZ106" s="2"/>
      <c r="ECA106" s="2"/>
      <c r="ECB106" s="2"/>
      <c r="ECC106" s="2"/>
      <c r="ECD106" s="2"/>
      <c r="ECE106" s="2"/>
      <c r="ECF106" s="2"/>
      <c r="ECG106" s="2"/>
      <c r="ECH106" s="2"/>
      <c r="ECI106" s="2"/>
      <c r="ECJ106" s="2"/>
      <c r="ECK106" s="2"/>
      <c r="ECL106" s="2"/>
      <c r="ECM106" s="2"/>
      <c r="ECN106" s="2"/>
      <c r="ECO106" s="2"/>
      <c r="ECP106" s="2"/>
      <c r="ECQ106" s="2"/>
      <c r="ECR106" s="2"/>
      <c r="ECS106" s="2"/>
      <c r="ECT106" s="2"/>
      <c r="ECU106" s="2"/>
      <c r="ECV106" s="2"/>
      <c r="ECW106" s="2"/>
      <c r="ECX106" s="2"/>
      <c r="ECY106" s="2"/>
      <c r="ECZ106" s="2"/>
      <c r="EDA106" s="2"/>
      <c r="EDB106" s="2"/>
      <c r="EDC106" s="2"/>
      <c r="EDD106" s="2"/>
      <c r="EDE106" s="2"/>
      <c r="EDF106" s="2"/>
      <c r="EDG106" s="2"/>
      <c r="EDH106" s="2"/>
      <c r="EDI106" s="2"/>
      <c r="EDJ106" s="2"/>
      <c r="EDK106" s="2"/>
      <c r="EDL106" s="2"/>
      <c r="EDM106" s="2"/>
      <c r="EDN106" s="2"/>
      <c r="EDO106" s="2"/>
      <c r="EDP106" s="2"/>
      <c r="EDQ106" s="2"/>
      <c r="EDR106" s="2"/>
      <c r="EDS106" s="2"/>
      <c r="EDT106" s="2"/>
      <c r="EDU106" s="2"/>
      <c r="EDV106" s="2"/>
      <c r="EDW106" s="2"/>
      <c r="EDX106" s="2"/>
      <c r="EDY106" s="2"/>
      <c r="EDZ106" s="2"/>
      <c r="EEA106" s="2"/>
      <c r="EEB106" s="2"/>
      <c r="EEC106" s="2"/>
      <c r="EED106" s="2"/>
      <c r="EEE106" s="2"/>
      <c r="EEF106" s="2"/>
      <c r="EEG106" s="2"/>
      <c r="EEH106" s="2"/>
      <c r="EEI106" s="2"/>
      <c r="EEJ106" s="2"/>
      <c r="EEK106" s="2"/>
      <c r="EEL106" s="2"/>
      <c r="EEM106" s="2"/>
      <c r="EEN106" s="2"/>
      <c r="EEO106" s="2"/>
      <c r="EEP106" s="2"/>
      <c r="EEQ106" s="2"/>
      <c r="EER106" s="2"/>
      <c r="EES106" s="2"/>
      <c r="EET106" s="2"/>
      <c r="EEU106" s="2"/>
      <c r="EEV106" s="2"/>
      <c r="EEW106" s="2"/>
      <c r="EEX106" s="2"/>
      <c r="EEY106" s="2"/>
      <c r="EEZ106" s="2"/>
      <c r="EFA106" s="2"/>
      <c r="EFB106" s="2"/>
      <c r="EFC106" s="2"/>
      <c r="EFD106" s="2"/>
      <c r="EFE106" s="2"/>
      <c r="EFF106" s="2"/>
      <c r="EFG106" s="2"/>
      <c r="EFH106" s="2"/>
      <c r="EFI106" s="2"/>
      <c r="EFJ106" s="2"/>
      <c r="EFK106" s="2"/>
      <c r="EFL106" s="2"/>
      <c r="EFM106" s="2"/>
      <c r="EFN106" s="2"/>
      <c r="EFO106" s="2"/>
      <c r="EFP106" s="2"/>
      <c r="EFQ106" s="2"/>
      <c r="EFR106" s="2"/>
      <c r="EFS106" s="2"/>
      <c r="EFT106" s="2"/>
      <c r="EFU106" s="2"/>
      <c r="EFV106" s="2"/>
      <c r="EFW106" s="2"/>
      <c r="EFX106" s="2"/>
      <c r="EFY106" s="2"/>
      <c r="EFZ106" s="2"/>
      <c r="EGA106" s="2"/>
      <c r="EGB106" s="2"/>
      <c r="EGC106" s="2"/>
      <c r="EGD106" s="2"/>
      <c r="EGE106" s="2"/>
      <c r="EGF106" s="2"/>
      <c r="EGG106" s="2"/>
      <c r="EGH106" s="2"/>
      <c r="EGI106" s="2"/>
      <c r="EGJ106" s="2"/>
      <c r="EGK106" s="2"/>
      <c r="EGL106" s="2"/>
      <c r="EGM106" s="2"/>
      <c r="EGN106" s="2"/>
      <c r="EGO106" s="2"/>
      <c r="EGP106" s="2"/>
      <c r="EGQ106" s="2"/>
      <c r="EGR106" s="2"/>
      <c r="EGS106" s="2"/>
      <c r="EGT106" s="2"/>
      <c r="EGU106" s="2"/>
      <c r="EGV106" s="2"/>
      <c r="EGW106" s="2"/>
      <c r="EGX106" s="2"/>
      <c r="EGY106" s="2"/>
      <c r="EGZ106" s="2"/>
      <c r="EHA106" s="2"/>
      <c r="EHB106" s="2"/>
      <c r="EHC106" s="2"/>
      <c r="EHD106" s="2"/>
      <c r="EHE106" s="2"/>
      <c r="EHF106" s="2"/>
      <c r="EHG106" s="2"/>
      <c r="EHH106" s="2"/>
      <c r="EHI106" s="2"/>
      <c r="EHJ106" s="2"/>
      <c r="EHK106" s="2"/>
      <c r="EHL106" s="2"/>
      <c r="EHM106" s="2"/>
      <c r="EHN106" s="2"/>
      <c r="EHO106" s="2"/>
      <c r="EHP106" s="2"/>
      <c r="EHQ106" s="2"/>
      <c r="EHR106" s="2"/>
      <c r="EHS106" s="2"/>
      <c r="EHT106" s="2"/>
      <c r="EHU106" s="2"/>
      <c r="EHV106" s="2"/>
      <c r="EHW106" s="2"/>
      <c r="EHX106" s="2"/>
      <c r="EHY106" s="2"/>
      <c r="EHZ106" s="2"/>
      <c r="EIA106" s="2"/>
      <c r="EIB106" s="2"/>
      <c r="EIC106" s="2"/>
      <c r="EID106" s="2"/>
      <c r="EIE106" s="2"/>
      <c r="EIF106" s="2"/>
      <c r="EIG106" s="2"/>
      <c r="EIH106" s="2"/>
      <c r="EII106" s="2"/>
      <c r="EIJ106" s="2"/>
      <c r="EIK106" s="2"/>
      <c r="EIL106" s="2"/>
      <c r="EIM106" s="2"/>
      <c r="EIN106" s="2"/>
      <c r="EIO106" s="2"/>
      <c r="EIP106" s="2"/>
      <c r="EIQ106" s="2"/>
      <c r="EIR106" s="2"/>
      <c r="EIS106" s="2"/>
      <c r="EIT106" s="2"/>
      <c r="EIU106" s="2"/>
      <c r="EIV106" s="2"/>
      <c r="EIW106" s="2"/>
      <c r="EIX106" s="2"/>
      <c r="EIY106" s="2"/>
      <c r="EIZ106" s="2"/>
      <c r="EJA106" s="2"/>
      <c r="EJB106" s="2"/>
      <c r="EJC106" s="2"/>
      <c r="EJD106" s="2"/>
      <c r="EJE106" s="2"/>
      <c r="EJF106" s="2"/>
      <c r="EJG106" s="2"/>
      <c r="EJH106" s="2"/>
      <c r="EJI106" s="2"/>
      <c r="EJJ106" s="2"/>
      <c r="EJK106" s="2"/>
      <c r="EJL106" s="2"/>
      <c r="EJM106" s="2"/>
      <c r="EJN106" s="2"/>
      <c r="EJO106" s="2"/>
      <c r="EJP106" s="2"/>
      <c r="EJQ106" s="2"/>
      <c r="EJR106" s="2"/>
      <c r="EJS106" s="2"/>
      <c r="EJT106" s="2"/>
      <c r="EJU106" s="2"/>
      <c r="EJV106" s="2"/>
      <c r="EJW106" s="2"/>
      <c r="EJX106" s="2"/>
      <c r="EJY106" s="2"/>
      <c r="EJZ106" s="2"/>
      <c r="EKA106" s="2"/>
      <c r="EKB106" s="2"/>
      <c r="EKC106" s="2"/>
      <c r="EKD106" s="2"/>
      <c r="EKE106" s="2"/>
      <c r="EKF106" s="2"/>
      <c r="EKG106" s="2"/>
      <c r="EKH106" s="2"/>
      <c r="EKI106" s="2"/>
      <c r="EKJ106" s="2"/>
      <c r="EKK106" s="2"/>
      <c r="EKL106" s="2"/>
      <c r="EKM106" s="2"/>
      <c r="EKN106" s="2"/>
      <c r="EKO106" s="2"/>
      <c r="EKP106" s="2"/>
      <c r="EKQ106" s="2"/>
      <c r="EKR106" s="2"/>
      <c r="EKS106" s="2"/>
      <c r="EKT106" s="2"/>
      <c r="EKU106" s="2"/>
      <c r="EKV106" s="2"/>
      <c r="EKW106" s="2"/>
      <c r="EKX106" s="2"/>
      <c r="EKY106" s="2"/>
      <c r="EKZ106" s="2"/>
      <c r="ELA106" s="2"/>
      <c r="ELB106" s="2"/>
      <c r="ELC106" s="2"/>
      <c r="ELD106" s="2"/>
      <c r="ELE106" s="2"/>
      <c r="ELF106" s="2"/>
      <c r="ELG106" s="2"/>
      <c r="ELH106" s="2"/>
      <c r="ELI106" s="2"/>
      <c r="ELJ106" s="2"/>
      <c r="ELK106" s="2"/>
      <c r="ELL106" s="2"/>
      <c r="ELM106" s="2"/>
      <c r="ELN106" s="2"/>
      <c r="ELO106" s="2"/>
      <c r="ELP106" s="2"/>
      <c r="ELQ106" s="2"/>
      <c r="ELR106" s="2"/>
      <c r="ELS106" s="2"/>
      <c r="ELT106" s="2"/>
      <c r="ELU106" s="2"/>
      <c r="ELV106" s="2"/>
      <c r="ELW106" s="2"/>
      <c r="ELX106" s="2"/>
      <c r="ELY106" s="2"/>
      <c r="ELZ106" s="2"/>
      <c r="EMA106" s="2"/>
      <c r="EMB106" s="2"/>
      <c r="EMC106" s="2"/>
      <c r="EMD106" s="2"/>
      <c r="EME106" s="2"/>
      <c r="EMF106" s="2"/>
      <c r="EMG106" s="2"/>
      <c r="EMH106" s="2"/>
      <c r="EMI106" s="2"/>
      <c r="EMJ106" s="2"/>
      <c r="EMK106" s="2"/>
      <c r="EML106" s="2"/>
      <c r="EMM106" s="2"/>
      <c r="EMN106" s="2"/>
      <c r="EMO106" s="2"/>
      <c r="EMP106" s="2"/>
      <c r="EMQ106" s="2"/>
      <c r="EMR106" s="2"/>
      <c r="EMS106" s="2"/>
      <c r="EMT106" s="2"/>
      <c r="EMU106" s="2"/>
      <c r="EMV106" s="2"/>
      <c r="EMW106" s="2"/>
      <c r="EMX106" s="2"/>
      <c r="EMY106" s="2"/>
      <c r="EMZ106" s="2"/>
      <c r="ENA106" s="2"/>
      <c r="ENB106" s="2"/>
      <c r="ENC106" s="2"/>
      <c r="END106" s="2"/>
      <c r="ENE106" s="2"/>
      <c r="ENF106" s="2"/>
      <c r="ENG106" s="2"/>
      <c r="ENH106" s="2"/>
      <c r="ENI106" s="2"/>
      <c r="ENJ106" s="2"/>
      <c r="ENK106" s="2"/>
      <c r="ENL106" s="2"/>
      <c r="ENM106" s="2"/>
      <c r="ENN106" s="2"/>
      <c r="ENO106" s="2"/>
      <c r="ENP106" s="2"/>
      <c r="ENQ106" s="2"/>
      <c r="ENR106" s="2"/>
      <c r="ENS106" s="2"/>
      <c r="ENT106" s="2"/>
      <c r="ENU106" s="2"/>
      <c r="ENV106" s="2"/>
      <c r="ENW106" s="2"/>
      <c r="ENX106" s="2"/>
      <c r="ENY106" s="2"/>
      <c r="ENZ106" s="2"/>
      <c r="EOA106" s="2"/>
      <c r="EOB106" s="2"/>
      <c r="EOC106" s="2"/>
      <c r="EOD106" s="2"/>
      <c r="EOE106" s="2"/>
      <c r="EOF106" s="2"/>
      <c r="EOG106" s="2"/>
      <c r="EOH106" s="2"/>
      <c r="EOI106" s="2"/>
      <c r="EOJ106" s="2"/>
      <c r="EOK106" s="2"/>
      <c r="EOL106" s="2"/>
      <c r="EOM106" s="2"/>
      <c r="EON106" s="2"/>
      <c r="EOO106" s="2"/>
      <c r="EOP106" s="2"/>
      <c r="EOQ106" s="2"/>
      <c r="EOR106" s="2"/>
      <c r="EOS106" s="2"/>
      <c r="EOT106" s="2"/>
      <c r="EOU106" s="2"/>
      <c r="EOV106" s="2"/>
      <c r="EOW106" s="2"/>
      <c r="EOX106" s="2"/>
      <c r="EOY106" s="2"/>
      <c r="EOZ106" s="2"/>
      <c r="EPA106" s="2"/>
      <c r="EPB106" s="2"/>
      <c r="EPC106" s="2"/>
      <c r="EPD106" s="2"/>
      <c r="EPE106" s="2"/>
      <c r="EPF106" s="2"/>
      <c r="EPG106" s="2"/>
      <c r="EPH106" s="2"/>
      <c r="EPI106" s="2"/>
      <c r="EPJ106" s="2"/>
      <c r="EPK106" s="2"/>
      <c r="EPL106" s="2"/>
      <c r="EPM106" s="2"/>
      <c r="EPN106" s="2"/>
      <c r="EPO106" s="2"/>
      <c r="EPP106" s="2"/>
      <c r="EPQ106" s="2"/>
      <c r="EPR106" s="2"/>
      <c r="EPS106" s="2"/>
      <c r="EPT106" s="2"/>
      <c r="EPU106" s="2"/>
      <c r="EPV106" s="2"/>
      <c r="EPW106" s="2"/>
      <c r="EPX106" s="2"/>
      <c r="EPY106" s="2"/>
      <c r="EPZ106" s="2"/>
      <c r="EQA106" s="2"/>
      <c r="EQB106" s="2"/>
      <c r="EQC106" s="2"/>
      <c r="EQD106" s="2"/>
      <c r="EQE106" s="2"/>
      <c r="EQF106" s="2"/>
      <c r="EQG106" s="2"/>
      <c r="EQH106" s="2"/>
      <c r="EQI106" s="2"/>
      <c r="EQJ106" s="2"/>
      <c r="EQK106" s="2"/>
      <c r="EQL106" s="2"/>
      <c r="EQM106" s="2"/>
      <c r="EQN106" s="2"/>
      <c r="EQO106" s="2"/>
      <c r="EQP106" s="2"/>
      <c r="EQQ106" s="2"/>
      <c r="EQR106" s="2"/>
      <c r="EQS106" s="2"/>
      <c r="EQT106" s="2"/>
      <c r="EQU106" s="2"/>
      <c r="EQV106" s="2"/>
      <c r="EQW106" s="2"/>
      <c r="EQX106" s="2"/>
      <c r="EQY106" s="2"/>
      <c r="EQZ106" s="2"/>
      <c r="ERA106" s="2"/>
      <c r="ERB106" s="2"/>
      <c r="ERC106" s="2"/>
      <c r="ERD106" s="2"/>
      <c r="ERE106" s="2"/>
      <c r="ERF106" s="2"/>
      <c r="ERG106" s="2"/>
      <c r="ERH106" s="2"/>
      <c r="ERI106" s="2"/>
      <c r="ERJ106" s="2"/>
      <c r="ERK106" s="2"/>
      <c r="ERL106" s="2"/>
      <c r="ERM106" s="2"/>
      <c r="ERN106" s="2"/>
      <c r="ERO106" s="2"/>
      <c r="ERP106" s="2"/>
      <c r="ERQ106" s="2"/>
      <c r="ERR106" s="2"/>
      <c r="ERS106" s="2"/>
      <c r="ERT106" s="2"/>
      <c r="ERU106" s="2"/>
      <c r="ERV106" s="2"/>
      <c r="ERW106" s="2"/>
      <c r="ERX106" s="2"/>
      <c r="ERY106" s="2"/>
      <c r="ERZ106" s="2"/>
      <c r="ESA106" s="2"/>
      <c r="ESB106" s="2"/>
      <c r="ESC106" s="2"/>
      <c r="ESD106" s="2"/>
      <c r="ESE106" s="2"/>
      <c r="ESF106" s="2"/>
      <c r="ESG106" s="2"/>
      <c r="ESH106" s="2"/>
      <c r="ESI106" s="2"/>
      <c r="ESJ106" s="2"/>
      <c r="ESK106" s="2"/>
      <c r="ESL106" s="2"/>
      <c r="ESM106" s="2"/>
      <c r="ESN106" s="2"/>
      <c r="ESO106" s="2"/>
      <c r="ESP106" s="2"/>
      <c r="ESQ106" s="2"/>
      <c r="ESR106" s="2"/>
      <c r="ESS106" s="2"/>
      <c r="EST106" s="2"/>
      <c r="ESU106" s="2"/>
      <c r="ESV106" s="2"/>
      <c r="ESW106" s="2"/>
      <c r="ESX106" s="2"/>
      <c r="ESY106" s="2"/>
      <c r="ESZ106" s="2"/>
      <c r="ETA106" s="2"/>
      <c r="ETB106" s="2"/>
      <c r="ETC106" s="2"/>
      <c r="ETD106" s="2"/>
      <c r="ETE106" s="2"/>
      <c r="ETF106" s="2"/>
      <c r="ETG106" s="2"/>
      <c r="ETH106" s="2"/>
      <c r="ETI106" s="2"/>
      <c r="ETJ106" s="2"/>
      <c r="ETK106" s="2"/>
      <c r="ETL106" s="2"/>
      <c r="ETM106" s="2"/>
      <c r="ETN106" s="2"/>
      <c r="ETO106" s="2"/>
      <c r="ETP106" s="2"/>
      <c r="ETQ106" s="2"/>
      <c r="ETR106" s="2"/>
      <c r="ETS106" s="2"/>
      <c r="ETT106" s="2"/>
      <c r="ETU106" s="2"/>
      <c r="ETV106" s="2"/>
      <c r="ETW106" s="2"/>
      <c r="ETX106" s="2"/>
      <c r="ETY106" s="2"/>
      <c r="ETZ106" s="2"/>
      <c r="EUA106" s="2"/>
      <c r="EUB106" s="2"/>
      <c r="EUC106" s="2"/>
      <c r="EUD106" s="2"/>
      <c r="EUE106" s="2"/>
      <c r="EUF106" s="2"/>
      <c r="EUG106" s="2"/>
      <c r="EUH106" s="2"/>
      <c r="EUI106" s="2"/>
      <c r="EUJ106" s="2"/>
      <c r="EUK106" s="2"/>
      <c r="EUL106" s="2"/>
      <c r="EUM106" s="2"/>
      <c r="EUN106" s="2"/>
      <c r="EUO106" s="2"/>
      <c r="EUP106" s="2"/>
      <c r="EUQ106" s="2"/>
      <c r="EUR106" s="2"/>
      <c r="EUS106" s="2"/>
      <c r="EUT106" s="2"/>
      <c r="EUU106" s="2"/>
      <c r="EUV106" s="2"/>
      <c r="EUW106" s="2"/>
      <c r="EUX106" s="2"/>
      <c r="EUY106" s="2"/>
      <c r="EUZ106" s="2"/>
      <c r="EVA106" s="2"/>
      <c r="EVB106" s="2"/>
      <c r="EVC106" s="2"/>
      <c r="EVD106" s="2"/>
      <c r="EVE106" s="2"/>
      <c r="EVF106" s="2"/>
      <c r="EVG106" s="2"/>
      <c r="EVH106" s="2"/>
      <c r="EVI106" s="2"/>
      <c r="EVJ106" s="2"/>
      <c r="EVK106" s="2"/>
      <c r="EVL106" s="2"/>
      <c r="EVM106" s="2"/>
      <c r="EVN106" s="2"/>
      <c r="EVO106" s="2"/>
      <c r="EVP106" s="2"/>
      <c r="EVQ106" s="2"/>
      <c r="EVR106" s="2"/>
      <c r="EVS106" s="2"/>
      <c r="EVT106" s="2"/>
      <c r="EVU106" s="2"/>
      <c r="EVV106" s="2"/>
      <c r="EVW106" s="2"/>
      <c r="EVX106" s="2"/>
      <c r="EVY106" s="2"/>
      <c r="EVZ106" s="2"/>
      <c r="EWA106" s="2"/>
      <c r="EWB106" s="2"/>
      <c r="EWC106" s="2"/>
      <c r="EWD106" s="2"/>
      <c r="EWE106" s="2"/>
      <c r="EWF106" s="2"/>
      <c r="EWG106" s="2"/>
      <c r="EWH106" s="2"/>
      <c r="EWI106" s="2"/>
      <c r="EWJ106" s="2"/>
      <c r="EWK106" s="2"/>
      <c r="EWL106" s="2"/>
      <c r="EWM106" s="2"/>
      <c r="EWN106" s="2"/>
      <c r="EWO106" s="2"/>
      <c r="EWP106" s="2"/>
      <c r="EWQ106" s="2"/>
      <c r="EWR106" s="2"/>
      <c r="EWS106" s="2"/>
      <c r="EWT106" s="2"/>
      <c r="EWU106" s="2"/>
      <c r="EWV106" s="2"/>
      <c r="EWW106" s="2"/>
      <c r="EWX106" s="2"/>
      <c r="EWY106" s="2"/>
      <c r="EWZ106" s="2"/>
      <c r="EXA106" s="2"/>
      <c r="EXB106" s="2"/>
      <c r="EXC106" s="2"/>
      <c r="EXD106" s="2"/>
      <c r="EXE106" s="2"/>
      <c r="EXF106" s="2"/>
      <c r="EXG106" s="2"/>
      <c r="EXH106" s="2"/>
      <c r="EXI106" s="2"/>
      <c r="EXJ106" s="2"/>
      <c r="EXK106" s="2"/>
      <c r="EXL106" s="2"/>
      <c r="EXM106" s="2"/>
      <c r="EXN106" s="2"/>
      <c r="EXO106" s="2"/>
      <c r="EXP106" s="2"/>
      <c r="EXQ106" s="2"/>
      <c r="EXR106" s="2"/>
      <c r="EXS106" s="2"/>
      <c r="EXT106" s="2"/>
      <c r="EXU106" s="2"/>
      <c r="EXV106" s="2"/>
      <c r="EXW106" s="2"/>
      <c r="EXX106" s="2"/>
      <c r="EXY106" s="2"/>
      <c r="EXZ106" s="2"/>
      <c r="EYA106" s="2"/>
      <c r="EYB106" s="2"/>
      <c r="EYC106" s="2"/>
      <c r="EYD106" s="2"/>
      <c r="EYE106" s="2"/>
      <c r="EYF106" s="2"/>
      <c r="EYG106" s="2"/>
      <c r="EYH106" s="2"/>
      <c r="EYI106" s="2"/>
      <c r="EYJ106" s="2"/>
      <c r="EYK106" s="2"/>
      <c r="EYL106" s="2"/>
      <c r="EYM106" s="2"/>
      <c r="EYN106" s="2"/>
      <c r="EYO106" s="2"/>
      <c r="EYP106" s="2"/>
      <c r="EYQ106" s="2"/>
      <c r="EYR106" s="2"/>
      <c r="EYS106" s="2"/>
      <c r="EYT106" s="2"/>
      <c r="EYU106" s="2"/>
      <c r="EYV106" s="2"/>
      <c r="EYW106" s="2"/>
      <c r="EYX106" s="2"/>
      <c r="EYY106" s="2"/>
      <c r="EYZ106" s="2"/>
      <c r="EZA106" s="2"/>
      <c r="EZB106" s="2"/>
      <c r="EZC106" s="2"/>
      <c r="EZD106" s="2"/>
      <c r="EZE106" s="2"/>
      <c r="EZF106" s="2"/>
      <c r="EZG106" s="2"/>
      <c r="EZH106" s="2"/>
      <c r="EZI106" s="2"/>
      <c r="EZJ106" s="2"/>
      <c r="EZK106" s="2"/>
      <c r="EZL106" s="2"/>
      <c r="EZM106" s="2"/>
      <c r="EZN106" s="2"/>
      <c r="EZO106" s="2"/>
      <c r="EZP106" s="2"/>
      <c r="EZQ106" s="2"/>
      <c r="EZR106" s="2"/>
      <c r="EZS106" s="2"/>
      <c r="EZT106" s="2"/>
      <c r="EZU106" s="2"/>
      <c r="EZV106" s="2"/>
      <c r="EZW106" s="2"/>
      <c r="EZX106" s="2"/>
      <c r="EZY106" s="2"/>
      <c r="EZZ106" s="2"/>
      <c r="FAA106" s="2"/>
      <c r="FAB106" s="2"/>
      <c r="FAC106" s="2"/>
      <c r="FAD106" s="2"/>
      <c r="FAE106" s="2"/>
      <c r="FAF106" s="2"/>
      <c r="FAG106" s="2"/>
      <c r="FAH106" s="2"/>
      <c r="FAI106" s="2"/>
      <c r="FAJ106" s="2"/>
      <c r="FAK106" s="2"/>
      <c r="FAL106" s="2"/>
      <c r="FAM106" s="2"/>
      <c r="FAN106" s="2"/>
      <c r="FAO106" s="2"/>
      <c r="FAP106" s="2"/>
      <c r="FAQ106" s="2"/>
      <c r="FAR106" s="2"/>
      <c r="FAS106" s="2"/>
      <c r="FAT106" s="2"/>
      <c r="FAU106" s="2"/>
      <c r="FAV106" s="2"/>
      <c r="FAW106" s="2"/>
      <c r="FAX106" s="2"/>
      <c r="FAY106" s="2"/>
      <c r="FAZ106" s="2"/>
      <c r="FBA106" s="2"/>
      <c r="FBB106" s="2"/>
      <c r="FBC106" s="2"/>
      <c r="FBD106" s="2"/>
      <c r="FBE106" s="2"/>
      <c r="FBF106" s="2"/>
      <c r="FBG106" s="2"/>
      <c r="FBH106" s="2"/>
      <c r="FBI106" s="2"/>
      <c r="FBJ106" s="2"/>
      <c r="FBK106" s="2"/>
      <c r="FBL106" s="2"/>
      <c r="FBM106" s="2"/>
      <c r="FBN106" s="2"/>
      <c r="FBO106" s="2"/>
      <c r="FBP106" s="2"/>
      <c r="FBQ106" s="2"/>
      <c r="FBR106" s="2"/>
      <c r="FBS106" s="2"/>
      <c r="FBT106" s="2"/>
      <c r="FBU106" s="2"/>
      <c r="FBV106" s="2"/>
      <c r="FBW106" s="2"/>
      <c r="FBX106" s="2"/>
      <c r="FBY106" s="2"/>
      <c r="FBZ106" s="2"/>
      <c r="FCA106" s="2"/>
      <c r="FCB106" s="2"/>
      <c r="FCC106" s="2"/>
      <c r="FCD106" s="2"/>
      <c r="FCE106" s="2"/>
      <c r="FCF106" s="2"/>
      <c r="FCG106" s="2"/>
      <c r="FCH106" s="2"/>
      <c r="FCI106" s="2"/>
      <c r="FCJ106" s="2"/>
      <c r="FCK106" s="2"/>
      <c r="FCL106" s="2"/>
      <c r="FCM106" s="2"/>
      <c r="FCN106" s="2"/>
      <c r="FCO106" s="2"/>
      <c r="FCP106" s="2"/>
      <c r="FCQ106" s="2"/>
      <c r="FCR106" s="2"/>
      <c r="FCS106" s="2"/>
      <c r="FCT106" s="2"/>
      <c r="FCU106" s="2"/>
      <c r="FCV106" s="2"/>
      <c r="FCW106" s="2"/>
      <c r="FCX106" s="2"/>
      <c r="FCY106" s="2"/>
      <c r="FCZ106" s="2"/>
      <c r="FDA106" s="2"/>
      <c r="FDB106" s="2"/>
      <c r="FDC106" s="2"/>
      <c r="FDD106" s="2"/>
      <c r="FDE106" s="2"/>
      <c r="FDF106" s="2"/>
      <c r="FDG106" s="2"/>
      <c r="FDH106" s="2"/>
      <c r="FDI106" s="2"/>
      <c r="FDJ106" s="2"/>
      <c r="FDK106" s="2"/>
      <c r="FDL106" s="2"/>
      <c r="FDM106" s="2"/>
      <c r="FDN106" s="2"/>
      <c r="FDO106" s="2"/>
      <c r="FDP106" s="2"/>
      <c r="FDQ106" s="2"/>
      <c r="FDR106" s="2"/>
      <c r="FDS106" s="2"/>
      <c r="FDT106" s="2"/>
      <c r="FDU106" s="2"/>
      <c r="FDV106" s="2"/>
      <c r="FDW106" s="2"/>
      <c r="FDX106" s="2"/>
      <c r="FDY106" s="2"/>
      <c r="FDZ106" s="2"/>
      <c r="FEA106" s="2"/>
      <c r="FEB106" s="2"/>
      <c r="FEC106" s="2"/>
      <c r="FED106" s="2"/>
      <c r="FEE106" s="2"/>
      <c r="FEF106" s="2"/>
      <c r="FEG106" s="2"/>
      <c r="FEH106" s="2"/>
      <c r="FEI106" s="2"/>
      <c r="FEJ106" s="2"/>
      <c r="FEK106" s="2"/>
      <c r="FEL106" s="2"/>
      <c r="FEM106" s="2"/>
      <c r="FEN106" s="2"/>
      <c r="FEO106" s="2"/>
      <c r="FEP106" s="2"/>
      <c r="FEQ106" s="2"/>
      <c r="FER106" s="2"/>
      <c r="FES106" s="2"/>
      <c r="FET106" s="2"/>
      <c r="FEU106" s="2"/>
      <c r="FEV106" s="2"/>
      <c r="FEW106" s="2"/>
      <c r="FEX106" s="2"/>
      <c r="FEY106" s="2"/>
      <c r="FEZ106" s="2"/>
      <c r="FFA106" s="2"/>
      <c r="FFB106" s="2"/>
      <c r="FFC106" s="2"/>
      <c r="FFD106" s="2"/>
      <c r="FFE106" s="2"/>
      <c r="FFF106" s="2"/>
      <c r="FFG106" s="2"/>
      <c r="FFH106" s="2"/>
      <c r="FFI106" s="2"/>
      <c r="FFJ106" s="2"/>
      <c r="FFK106" s="2"/>
      <c r="FFL106" s="2"/>
      <c r="FFM106" s="2"/>
      <c r="FFN106" s="2"/>
      <c r="FFO106" s="2"/>
      <c r="FFP106" s="2"/>
      <c r="FFQ106" s="2"/>
      <c r="FFR106" s="2"/>
      <c r="FFS106" s="2"/>
      <c r="FFT106" s="2"/>
      <c r="FFU106" s="2"/>
      <c r="FFV106" s="2"/>
      <c r="FFW106" s="2"/>
      <c r="FFX106" s="2"/>
      <c r="FFY106" s="2"/>
      <c r="FFZ106" s="2"/>
      <c r="FGA106" s="2"/>
      <c r="FGB106" s="2"/>
      <c r="FGC106" s="2"/>
      <c r="FGD106" s="2"/>
      <c r="FGE106" s="2"/>
      <c r="FGF106" s="2"/>
      <c r="FGG106" s="2"/>
      <c r="FGH106" s="2"/>
      <c r="FGI106" s="2"/>
      <c r="FGJ106" s="2"/>
      <c r="FGK106" s="2"/>
      <c r="FGL106" s="2"/>
      <c r="FGM106" s="2"/>
      <c r="FGN106" s="2"/>
      <c r="FGO106" s="2"/>
      <c r="FGP106" s="2"/>
      <c r="FGQ106" s="2"/>
      <c r="FGR106" s="2"/>
      <c r="FGS106" s="2"/>
      <c r="FGT106" s="2"/>
      <c r="FGU106" s="2"/>
      <c r="FGV106" s="2"/>
      <c r="FGW106" s="2"/>
      <c r="FGX106" s="2"/>
      <c r="FGY106" s="2"/>
      <c r="FGZ106" s="2"/>
      <c r="FHA106" s="2"/>
      <c r="FHB106" s="2"/>
      <c r="FHC106" s="2"/>
      <c r="FHD106" s="2"/>
      <c r="FHE106" s="2"/>
      <c r="FHF106" s="2"/>
      <c r="FHG106" s="2"/>
      <c r="FHH106" s="2"/>
      <c r="FHI106" s="2"/>
      <c r="FHJ106" s="2"/>
      <c r="FHK106" s="2"/>
      <c r="FHL106" s="2"/>
      <c r="FHM106" s="2"/>
      <c r="FHN106" s="2"/>
      <c r="FHO106" s="2"/>
      <c r="FHP106" s="2"/>
      <c r="FHQ106" s="2"/>
      <c r="FHR106" s="2"/>
      <c r="FHS106" s="2"/>
      <c r="FHT106" s="2"/>
      <c r="FHU106" s="2"/>
      <c r="FHV106" s="2"/>
      <c r="FHW106" s="2"/>
      <c r="FHX106" s="2"/>
      <c r="FHY106" s="2"/>
      <c r="FHZ106" s="2"/>
      <c r="FIA106" s="2"/>
      <c r="FIB106" s="2"/>
      <c r="FIC106" s="2"/>
      <c r="FID106" s="2"/>
      <c r="FIE106" s="2"/>
      <c r="FIF106" s="2"/>
      <c r="FIG106" s="2"/>
      <c r="FIH106" s="2"/>
      <c r="FII106" s="2"/>
      <c r="FIJ106" s="2"/>
      <c r="FIK106" s="2"/>
      <c r="FIL106" s="2"/>
      <c r="FIM106" s="2"/>
      <c r="FIN106" s="2"/>
      <c r="FIO106" s="2"/>
      <c r="FIP106" s="2"/>
      <c r="FIQ106" s="2"/>
      <c r="FIR106" s="2"/>
      <c r="FIS106" s="2"/>
      <c r="FIT106" s="2"/>
      <c r="FIU106" s="2"/>
      <c r="FIV106" s="2"/>
      <c r="FIW106" s="2"/>
      <c r="FIX106" s="2"/>
      <c r="FIY106" s="2"/>
      <c r="FIZ106" s="2"/>
      <c r="FJA106" s="2"/>
      <c r="FJB106" s="2"/>
      <c r="FJC106" s="2"/>
      <c r="FJD106" s="2"/>
      <c r="FJE106" s="2"/>
      <c r="FJF106" s="2"/>
      <c r="FJG106" s="2"/>
      <c r="FJH106" s="2"/>
      <c r="FJI106" s="2"/>
      <c r="FJJ106" s="2"/>
      <c r="FJK106" s="2"/>
      <c r="FJL106" s="2"/>
      <c r="FJM106" s="2"/>
      <c r="FJN106" s="2"/>
      <c r="FJO106" s="2"/>
      <c r="FJP106" s="2"/>
      <c r="FJQ106" s="2"/>
      <c r="FJR106" s="2"/>
      <c r="FJS106" s="2"/>
      <c r="FJT106" s="2"/>
      <c r="FJU106" s="2"/>
      <c r="FJV106" s="2"/>
      <c r="FJW106" s="2"/>
      <c r="FJX106" s="2"/>
      <c r="FJY106" s="2"/>
      <c r="FJZ106" s="2"/>
      <c r="FKA106" s="2"/>
      <c r="FKB106" s="2"/>
      <c r="FKC106" s="2"/>
      <c r="FKD106" s="2"/>
      <c r="FKE106" s="2"/>
      <c r="FKF106" s="2"/>
      <c r="FKG106" s="2"/>
      <c r="FKH106" s="2"/>
      <c r="FKI106" s="2"/>
      <c r="FKJ106" s="2"/>
      <c r="FKK106" s="2"/>
      <c r="FKL106" s="2"/>
      <c r="FKM106" s="2"/>
      <c r="FKN106" s="2"/>
      <c r="FKO106" s="2"/>
      <c r="FKP106" s="2"/>
      <c r="FKQ106" s="2"/>
      <c r="FKR106" s="2"/>
      <c r="FKS106" s="2"/>
      <c r="FKT106" s="2"/>
      <c r="FKU106" s="2"/>
      <c r="FKV106" s="2"/>
      <c r="FKW106" s="2"/>
      <c r="FKX106" s="2"/>
      <c r="FKY106" s="2"/>
      <c r="FKZ106" s="2"/>
      <c r="FLA106" s="2"/>
      <c r="FLB106" s="2"/>
      <c r="FLC106" s="2"/>
      <c r="FLD106" s="2"/>
      <c r="FLE106" s="2"/>
      <c r="FLF106" s="2"/>
      <c r="FLG106" s="2"/>
      <c r="FLH106" s="2"/>
      <c r="FLI106" s="2"/>
      <c r="FLJ106" s="2"/>
      <c r="FLK106" s="2"/>
      <c r="FLL106" s="2"/>
      <c r="FLM106" s="2"/>
      <c r="FLN106" s="2"/>
      <c r="FLO106" s="2"/>
      <c r="FLP106" s="2"/>
      <c r="FLQ106" s="2"/>
      <c r="FLR106" s="2"/>
      <c r="FLS106" s="2"/>
      <c r="FLT106" s="2"/>
      <c r="FLU106" s="2"/>
      <c r="FLV106" s="2"/>
      <c r="FLW106" s="2"/>
      <c r="FLX106" s="2"/>
      <c r="FLY106" s="2"/>
      <c r="FLZ106" s="2"/>
      <c r="FMA106" s="2"/>
      <c r="FMB106" s="2"/>
      <c r="FMC106" s="2"/>
      <c r="FMD106" s="2"/>
      <c r="FME106" s="2"/>
      <c r="FMF106" s="2"/>
      <c r="FMG106" s="2"/>
      <c r="FMH106" s="2"/>
      <c r="FMI106" s="2"/>
      <c r="FMJ106" s="2"/>
      <c r="FMK106" s="2"/>
      <c r="FML106" s="2"/>
      <c r="FMM106" s="2"/>
      <c r="FMN106" s="2"/>
      <c r="FMO106" s="2"/>
      <c r="FMP106" s="2"/>
      <c r="FMQ106" s="2"/>
      <c r="FMR106" s="2"/>
      <c r="FMS106" s="2"/>
      <c r="FMT106" s="2"/>
      <c r="FMU106" s="2"/>
      <c r="FMV106" s="2"/>
      <c r="FMW106" s="2"/>
      <c r="FMX106" s="2"/>
      <c r="FMY106" s="2"/>
      <c r="FMZ106" s="2"/>
      <c r="FNA106" s="2"/>
      <c r="FNB106" s="2"/>
      <c r="FNC106" s="2"/>
      <c r="FND106" s="2"/>
      <c r="FNE106" s="2"/>
      <c r="FNF106" s="2"/>
      <c r="FNG106" s="2"/>
      <c r="FNH106" s="2"/>
      <c r="FNI106" s="2"/>
      <c r="FNJ106" s="2"/>
      <c r="FNK106" s="2"/>
      <c r="FNL106" s="2"/>
      <c r="FNM106" s="2"/>
      <c r="FNN106" s="2"/>
      <c r="FNO106" s="2"/>
      <c r="FNP106" s="2"/>
      <c r="FNQ106" s="2"/>
      <c r="FNR106" s="2"/>
      <c r="FNS106" s="2"/>
      <c r="FNT106" s="2"/>
      <c r="FNU106" s="2"/>
      <c r="FNV106" s="2"/>
      <c r="FNW106" s="2"/>
      <c r="FNX106" s="2"/>
      <c r="FNY106" s="2"/>
      <c r="FNZ106" s="2"/>
      <c r="FOA106" s="2"/>
      <c r="FOB106" s="2"/>
      <c r="FOC106" s="2"/>
      <c r="FOD106" s="2"/>
      <c r="FOE106" s="2"/>
      <c r="FOF106" s="2"/>
      <c r="FOG106" s="2"/>
      <c r="FOH106" s="2"/>
      <c r="FOI106" s="2"/>
      <c r="FOJ106" s="2"/>
      <c r="FOK106" s="2"/>
      <c r="FOL106" s="2"/>
      <c r="FOM106" s="2"/>
      <c r="FON106" s="2"/>
      <c r="FOO106" s="2"/>
      <c r="FOP106" s="2"/>
      <c r="FOQ106" s="2"/>
      <c r="FOR106" s="2"/>
      <c r="FOS106" s="2"/>
      <c r="FOT106" s="2"/>
      <c r="FOU106" s="2"/>
      <c r="FOV106" s="2"/>
      <c r="FOW106" s="2"/>
      <c r="FOX106" s="2"/>
      <c r="FOY106" s="2"/>
      <c r="FOZ106" s="2"/>
      <c r="FPA106" s="2"/>
      <c r="FPB106" s="2"/>
      <c r="FPC106" s="2"/>
      <c r="FPD106" s="2"/>
      <c r="FPE106" s="2"/>
      <c r="FPF106" s="2"/>
      <c r="FPG106" s="2"/>
      <c r="FPH106" s="2"/>
      <c r="FPI106" s="2"/>
      <c r="FPJ106" s="2"/>
      <c r="FPK106" s="2"/>
      <c r="FPL106" s="2"/>
      <c r="FPM106" s="2"/>
      <c r="FPN106" s="2"/>
      <c r="FPO106" s="2"/>
      <c r="FPP106" s="2"/>
      <c r="FPQ106" s="2"/>
      <c r="FPR106" s="2"/>
      <c r="FPS106" s="2"/>
      <c r="FPT106" s="2"/>
      <c r="FPU106" s="2"/>
      <c r="FPV106" s="2"/>
      <c r="FPW106" s="2"/>
      <c r="FPX106" s="2"/>
      <c r="FPY106" s="2"/>
      <c r="FPZ106" s="2"/>
      <c r="FQA106" s="2"/>
      <c r="FQB106" s="2"/>
      <c r="FQC106" s="2"/>
      <c r="FQD106" s="2"/>
      <c r="FQE106" s="2"/>
      <c r="FQF106" s="2"/>
      <c r="FQG106" s="2"/>
      <c r="FQH106" s="2"/>
      <c r="FQI106" s="2"/>
      <c r="FQJ106" s="2"/>
      <c r="FQK106" s="2"/>
      <c r="FQL106" s="2"/>
      <c r="FQM106" s="2"/>
      <c r="FQN106" s="2"/>
      <c r="FQO106" s="2"/>
      <c r="FQP106" s="2"/>
      <c r="FQQ106" s="2"/>
      <c r="FQR106" s="2"/>
      <c r="FQS106" s="2"/>
      <c r="FQT106" s="2"/>
      <c r="FQU106" s="2"/>
      <c r="FQV106" s="2"/>
      <c r="FQW106" s="2"/>
      <c r="FQX106" s="2"/>
      <c r="FQY106" s="2"/>
      <c r="FQZ106" s="2"/>
      <c r="FRA106" s="2"/>
      <c r="FRB106" s="2"/>
      <c r="FRC106" s="2"/>
      <c r="FRD106" s="2"/>
      <c r="FRE106" s="2"/>
      <c r="FRF106" s="2"/>
      <c r="FRG106" s="2"/>
      <c r="FRH106" s="2"/>
      <c r="FRI106" s="2"/>
      <c r="FRJ106" s="2"/>
      <c r="FRK106" s="2"/>
      <c r="FRL106" s="2"/>
      <c r="FRM106" s="2"/>
      <c r="FRN106" s="2"/>
      <c r="FRO106" s="2"/>
      <c r="FRP106" s="2"/>
      <c r="FRQ106" s="2"/>
      <c r="FRR106" s="2"/>
      <c r="FRS106" s="2"/>
      <c r="FRT106" s="2"/>
      <c r="FRU106" s="2"/>
      <c r="FRV106" s="2"/>
      <c r="FRW106" s="2"/>
      <c r="FRX106" s="2"/>
      <c r="FRY106" s="2"/>
      <c r="FRZ106" s="2"/>
      <c r="FSA106" s="2"/>
      <c r="FSB106" s="2"/>
      <c r="FSC106" s="2"/>
      <c r="FSD106" s="2"/>
      <c r="FSE106" s="2"/>
      <c r="FSF106" s="2"/>
      <c r="FSG106" s="2"/>
      <c r="FSH106" s="2"/>
      <c r="FSI106" s="2"/>
      <c r="FSJ106" s="2"/>
      <c r="FSK106" s="2"/>
      <c r="FSL106" s="2"/>
      <c r="FSM106" s="2"/>
      <c r="FSN106" s="2"/>
      <c r="FSO106" s="2"/>
      <c r="FSP106" s="2"/>
      <c r="FSQ106" s="2"/>
      <c r="FSR106" s="2"/>
      <c r="FSS106" s="2"/>
      <c r="FST106" s="2"/>
      <c r="FSU106" s="2"/>
      <c r="FSV106" s="2"/>
      <c r="FSW106" s="2"/>
      <c r="FSX106" s="2"/>
      <c r="FSY106" s="2"/>
      <c r="FSZ106" s="2"/>
      <c r="FTA106" s="2"/>
      <c r="FTB106" s="2"/>
      <c r="FTC106" s="2"/>
      <c r="FTD106" s="2"/>
      <c r="FTE106" s="2"/>
      <c r="FTF106" s="2"/>
      <c r="FTG106" s="2"/>
      <c r="FTH106" s="2"/>
      <c r="FTI106" s="2"/>
      <c r="FTJ106" s="2"/>
      <c r="FTK106" s="2"/>
      <c r="FTL106" s="2"/>
      <c r="FTM106" s="2"/>
      <c r="FTN106" s="2"/>
      <c r="FTO106" s="2"/>
      <c r="FTP106" s="2"/>
      <c r="FTQ106" s="2"/>
      <c r="FTR106" s="2"/>
      <c r="FTS106" s="2"/>
      <c r="FTT106" s="2"/>
      <c r="FTU106" s="2"/>
      <c r="FTV106" s="2"/>
      <c r="FTW106" s="2"/>
      <c r="FTX106" s="2"/>
      <c r="FTY106" s="2"/>
      <c r="FTZ106" s="2"/>
      <c r="FUA106" s="2"/>
      <c r="FUB106" s="2"/>
      <c r="FUC106" s="2"/>
      <c r="FUD106" s="2"/>
      <c r="FUE106" s="2"/>
      <c r="FUF106" s="2"/>
      <c r="FUG106" s="2"/>
      <c r="FUH106" s="2"/>
      <c r="FUI106" s="2"/>
      <c r="FUJ106" s="2"/>
      <c r="FUK106" s="2"/>
      <c r="FUL106" s="2"/>
      <c r="FUM106" s="2"/>
      <c r="FUN106" s="2"/>
      <c r="FUO106" s="2"/>
      <c r="FUP106" s="2"/>
      <c r="FUQ106" s="2"/>
      <c r="FUR106" s="2"/>
      <c r="FUS106" s="2"/>
      <c r="FUT106" s="2"/>
      <c r="FUU106" s="2"/>
      <c r="FUV106" s="2"/>
      <c r="FUW106" s="2"/>
      <c r="FUX106" s="2"/>
      <c r="FUY106" s="2"/>
      <c r="FUZ106" s="2"/>
      <c r="FVA106" s="2"/>
      <c r="FVB106" s="2"/>
      <c r="FVC106" s="2"/>
      <c r="FVD106" s="2"/>
      <c r="FVE106" s="2"/>
      <c r="FVF106" s="2"/>
      <c r="FVG106" s="2"/>
      <c r="FVH106" s="2"/>
      <c r="FVI106" s="2"/>
      <c r="FVJ106" s="2"/>
      <c r="FVK106" s="2"/>
      <c r="FVL106" s="2"/>
      <c r="FVM106" s="2"/>
      <c r="FVN106" s="2"/>
      <c r="FVO106" s="2"/>
      <c r="FVP106" s="2"/>
      <c r="FVQ106" s="2"/>
      <c r="FVR106" s="2"/>
      <c r="FVS106" s="2"/>
      <c r="FVT106" s="2"/>
      <c r="FVU106" s="2"/>
      <c r="FVV106" s="2"/>
      <c r="FVW106" s="2"/>
      <c r="FVX106" s="2"/>
      <c r="FVY106" s="2"/>
      <c r="FVZ106" s="2"/>
      <c r="FWA106" s="2"/>
      <c r="FWB106" s="2"/>
      <c r="FWC106" s="2"/>
      <c r="FWD106" s="2"/>
      <c r="FWE106" s="2"/>
      <c r="FWF106" s="2"/>
      <c r="FWG106" s="2"/>
      <c r="FWH106" s="2"/>
      <c r="FWI106" s="2"/>
      <c r="FWJ106" s="2"/>
      <c r="FWK106" s="2"/>
      <c r="FWL106" s="2"/>
      <c r="FWM106" s="2"/>
      <c r="FWN106" s="2"/>
      <c r="FWO106" s="2"/>
      <c r="FWP106" s="2"/>
      <c r="FWQ106" s="2"/>
      <c r="FWR106" s="2"/>
      <c r="FWS106" s="2"/>
      <c r="FWT106" s="2"/>
      <c r="FWU106" s="2"/>
      <c r="FWV106" s="2"/>
      <c r="FWW106" s="2"/>
      <c r="FWX106" s="2"/>
      <c r="FWY106" s="2"/>
      <c r="FWZ106" s="2"/>
      <c r="FXA106" s="2"/>
      <c r="FXB106" s="2"/>
      <c r="FXC106" s="2"/>
      <c r="FXD106" s="2"/>
      <c r="FXE106" s="2"/>
      <c r="FXF106" s="2"/>
      <c r="FXG106" s="2"/>
      <c r="FXH106" s="2"/>
      <c r="FXI106" s="2"/>
      <c r="FXJ106" s="2"/>
      <c r="FXK106" s="2"/>
      <c r="FXL106" s="2"/>
      <c r="FXM106" s="2"/>
      <c r="FXN106" s="2"/>
      <c r="FXO106" s="2"/>
      <c r="FXP106" s="2"/>
      <c r="FXQ106" s="2"/>
      <c r="FXR106" s="2"/>
      <c r="FXS106" s="2"/>
      <c r="FXT106" s="2"/>
      <c r="FXU106" s="2"/>
      <c r="FXV106" s="2"/>
      <c r="FXW106" s="2"/>
      <c r="FXX106" s="2"/>
      <c r="FXY106" s="2"/>
      <c r="FXZ106" s="2"/>
      <c r="FYA106" s="2"/>
      <c r="FYB106" s="2"/>
      <c r="FYC106" s="2"/>
      <c r="FYD106" s="2"/>
      <c r="FYE106" s="2"/>
      <c r="FYF106" s="2"/>
      <c r="FYG106" s="2"/>
      <c r="FYH106" s="2"/>
      <c r="FYI106" s="2"/>
      <c r="FYJ106" s="2"/>
      <c r="FYK106" s="2"/>
      <c r="FYL106" s="2"/>
      <c r="FYM106" s="2"/>
      <c r="FYN106" s="2"/>
      <c r="FYO106" s="2"/>
      <c r="FYP106" s="2"/>
      <c r="FYQ106" s="2"/>
      <c r="FYR106" s="2"/>
      <c r="FYS106" s="2"/>
      <c r="FYT106" s="2"/>
      <c r="FYU106" s="2"/>
      <c r="FYV106" s="2"/>
      <c r="FYW106" s="2"/>
      <c r="FYX106" s="2"/>
      <c r="FYY106" s="2"/>
      <c r="FYZ106" s="2"/>
      <c r="FZA106" s="2"/>
      <c r="FZB106" s="2"/>
      <c r="FZC106" s="2"/>
      <c r="FZD106" s="2"/>
      <c r="FZE106" s="2"/>
      <c r="FZF106" s="2"/>
      <c r="FZG106" s="2"/>
      <c r="FZH106" s="2"/>
      <c r="FZI106" s="2"/>
      <c r="FZJ106" s="2"/>
      <c r="FZK106" s="2"/>
      <c r="FZL106" s="2"/>
      <c r="FZM106" s="2"/>
      <c r="FZN106" s="2"/>
      <c r="FZO106" s="2"/>
      <c r="FZP106" s="2"/>
      <c r="FZQ106" s="2"/>
      <c r="FZR106" s="2"/>
      <c r="FZS106" s="2"/>
      <c r="FZT106" s="2"/>
      <c r="FZU106" s="2"/>
      <c r="FZV106" s="2"/>
      <c r="FZW106" s="2"/>
      <c r="FZX106" s="2"/>
      <c r="FZY106" s="2"/>
      <c r="FZZ106" s="2"/>
      <c r="GAA106" s="2"/>
      <c r="GAB106" s="2"/>
      <c r="GAC106" s="2"/>
      <c r="GAD106" s="2"/>
      <c r="GAE106" s="2"/>
      <c r="GAF106" s="2"/>
      <c r="GAG106" s="2"/>
      <c r="GAH106" s="2"/>
      <c r="GAI106" s="2"/>
      <c r="GAJ106" s="2"/>
      <c r="GAK106" s="2"/>
      <c r="GAL106" s="2"/>
      <c r="GAM106" s="2"/>
      <c r="GAN106" s="2"/>
      <c r="GAO106" s="2"/>
      <c r="GAP106" s="2"/>
      <c r="GAQ106" s="2"/>
      <c r="GAR106" s="2"/>
      <c r="GAS106" s="2"/>
      <c r="GAT106" s="2"/>
      <c r="GAU106" s="2"/>
      <c r="GAV106" s="2"/>
      <c r="GAW106" s="2"/>
      <c r="GAX106" s="2"/>
      <c r="GAY106" s="2"/>
      <c r="GAZ106" s="2"/>
      <c r="GBA106" s="2"/>
      <c r="GBB106" s="2"/>
      <c r="GBC106" s="2"/>
      <c r="GBD106" s="2"/>
      <c r="GBE106" s="2"/>
      <c r="GBF106" s="2"/>
      <c r="GBG106" s="2"/>
      <c r="GBH106" s="2"/>
      <c r="GBI106" s="2"/>
      <c r="GBJ106" s="2"/>
      <c r="GBK106" s="2"/>
      <c r="GBL106" s="2"/>
      <c r="GBM106" s="2"/>
      <c r="GBN106" s="2"/>
      <c r="GBO106" s="2"/>
      <c r="GBP106" s="2"/>
      <c r="GBQ106" s="2"/>
      <c r="GBR106" s="2"/>
      <c r="GBS106" s="2"/>
      <c r="GBT106" s="2"/>
      <c r="GBU106" s="2"/>
      <c r="GBV106" s="2"/>
      <c r="GBW106" s="2"/>
      <c r="GBX106" s="2"/>
      <c r="GBY106" s="2"/>
      <c r="GBZ106" s="2"/>
      <c r="GCA106" s="2"/>
      <c r="GCB106" s="2"/>
      <c r="GCC106" s="2"/>
      <c r="GCD106" s="2"/>
      <c r="GCE106" s="2"/>
      <c r="GCF106" s="2"/>
      <c r="GCG106" s="2"/>
      <c r="GCH106" s="2"/>
      <c r="GCI106" s="2"/>
      <c r="GCJ106" s="2"/>
      <c r="GCK106" s="2"/>
      <c r="GCL106" s="2"/>
      <c r="GCM106" s="2"/>
      <c r="GCN106" s="2"/>
      <c r="GCO106" s="2"/>
      <c r="GCP106" s="2"/>
      <c r="GCQ106" s="2"/>
      <c r="GCR106" s="2"/>
      <c r="GCS106" s="2"/>
      <c r="GCT106" s="2"/>
      <c r="GCU106" s="2"/>
      <c r="GCV106" s="2"/>
      <c r="GCW106" s="2"/>
      <c r="GCX106" s="2"/>
      <c r="GCY106" s="2"/>
      <c r="GCZ106" s="2"/>
      <c r="GDA106" s="2"/>
      <c r="GDB106" s="2"/>
      <c r="GDC106" s="2"/>
      <c r="GDD106" s="2"/>
      <c r="GDE106" s="2"/>
      <c r="GDF106" s="2"/>
      <c r="GDG106" s="2"/>
      <c r="GDH106" s="2"/>
      <c r="GDI106" s="2"/>
      <c r="GDJ106" s="2"/>
      <c r="GDK106" s="2"/>
      <c r="GDL106" s="2"/>
      <c r="GDM106" s="2"/>
      <c r="GDN106" s="2"/>
      <c r="GDO106" s="2"/>
      <c r="GDP106" s="2"/>
      <c r="GDQ106" s="2"/>
      <c r="GDR106" s="2"/>
      <c r="GDS106" s="2"/>
      <c r="GDT106" s="2"/>
      <c r="GDU106" s="2"/>
      <c r="GDV106" s="2"/>
      <c r="GDW106" s="2"/>
      <c r="GDX106" s="2"/>
      <c r="GDY106" s="2"/>
      <c r="GDZ106" s="2"/>
      <c r="GEA106" s="2"/>
      <c r="GEB106" s="2"/>
      <c r="GEC106" s="2"/>
      <c r="GED106" s="2"/>
      <c r="GEE106" s="2"/>
      <c r="GEF106" s="2"/>
      <c r="GEG106" s="2"/>
      <c r="GEH106" s="2"/>
      <c r="GEI106" s="2"/>
      <c r="GEJ106" s="2"/>
      <c r="GEK106" s="2"/>
      <c r="GEL106" s="2"/>
      <c r="GEM106" s="2"/>
      <c r="GEN106" s="2"/>
      <c r="GEO106" s="2"/>
      <c r="GEP106" s="2"/>
      <c r="GEQ106" s="2"/>
      <c r="GER106" s="2"/>
      <c r="GES106" s="2"/>
      <c r="GET106" s="2"/>
      <c r="GEU106" s="2"/>
      <c r="GEV106" s="2"/>
      <c r="GEW106" s="2"/>
      <c r="GEX106" s="2"/>
      <c r="GEY106" s="2"/>
      <c r="GEZ106" s="2"/>
      <c r="GFA106" s="2"/>
      <c r="GFB106" s="2"/>
      <c r="GFC106" s="2"/>
      <c r="GFD106" s="2"/>
      <c r="GFE106" s="2"/>
      <c r="GFF106" s="2"/>
      <c r="GFG106" s="2"/>
      <c r="GFH106" s="2"/>
      <c r="GFI106" s="2"/>
      <c r="GFJ106" s="2"/>
      <c r="GFK106" s="2"/>
      <c r="GFL106" s="2"/>
      <c r="GFM106" s="2"/>
      <c r="GFN106" s="2"/>
      <c r="GFO106" s="2"/>
      <c r="GFP106" s="2"/>
      <c r="GFQ106" s="2"/>
      <c r="GFR106" s="2"/>
      <c r="GFS106" s="2"/>
      <c r="GFT106" s="2"/>
      <c r="GFU106" s="2"/>
      <c r="GFV106" s="2"/>
      <c r="GFW106" s="2"/>
      <c r="GFX106" s="2"/>
      <c r="GFY106" s="2"/>
      <c r="GFZ106" s="2"/>
      <c r="GGA106" s="2"/>
      <c r="GGB106" s="2"/>
      <c r="GGC106" s="2"/>
      <c r="GGD106" s="2"/>
      <c r="GGE106" s="2"/>
      <c r="GGF106" s="2"/>
      <c r="GGG106" s="2"/>
      <c r="GGH106" s="2"/>
      <c r="GGI106" s="2"/>
      <c r="GGJ106" s="2"/>
      <c r="GGK106" s="2"/>
      <c r="GGL106" s="2"/>
      <c r="GGM106" s="2"/>
      <c r="GGN106" s="2"/>
      <c r="GGO106" s="2"/>
      <c r="GGP106" s="2"/>
      <c r="GGQ106" s="2"/>
      <c r="GGR106" s="2"/>
      <c r="GGS106" s="2"/>
      <c r="GGT106" s="2"/>
      <c r="GGU106" s="2"/>
      <c r="GGV106" s="2"/>
      <c r="GGW106" s="2"/>
      <c r="GGX106" s="2"/>
      <c r="GGY106" s="2"/>
      <c r="GGZ106" s="2"/>
      <c r="GHA106" s="2"/>
      <c r="GHB106" s="2"/>
      <c r="GHC106" s="2"/>
      <c r="GHD106" s="2"/>
      <c r="GHE106" s="2"/>
      <c r="GHF106" s="2"/>
      <c r="GHG106" s="2"/>
      <c r="GHH106" s="2"/>
      <c r="GHI106" s="2"/>
      <c r="GHJ106" s="2"/>
      <c r="GHK106" s="2"/>
      <c r="GHL106" s="2"/>
      <c r="GHM106" s="2"/>
      <c r="GHN106" s="2"/>
      <c r="GHO106" s="2"/>
      <c r="GHP106" s="2"/>
      <c r="GHQ106" s="2"/>
      <c r="GHR106" s="2"/>
      <c r="GHS106" s="2"/>
      <c r="GHT106" s="2"/>
      <c r="GHU106" s="2"/>
      <c r="GHV106" s="2"/>
      <c r="GHW106" s="2"/>
      <c r="GHX106" s="2"/>
      <c r="GHY106" s="2"/>
      <c r="GHZ106" s="2"/>
      <c r="GIA106" s="2"/>
      <c r="GIB106" s="2"/>
      <c r="GIC106" s="2"/>
      <c r="GID106" s="2"/>
      <c r="GIE106" s="2"/>
      <c r="GIF106" s="2"/>
      <c r="GIG106" s="2"/>
      <c r="GIH106" s="2"/>
      <c r="GII106" s="2"/>
      <c r="GIJ106" s="2"/>
      <c r="GIK106" s="2"/>
      <c r="GIL106" s="2"/>
      <c r="GIM106" s="2"/>
      <c r="GIN106" s="2"/>
      <c r="GIO106" s="2"/>
      <c r="GIP106" s="2"/>
      <c r="GIQ106" s="2"/>
      <c r="GIR106" s="2"/>
      <c r="GIS106" s="2"/>
      <c r="GIT106" s="2"/>
      <c r="GIU106" s="2"/>
      <c r="GIV106" s="2"/>
      <c r="GIW106" s="2"/>
      <c r="GIX106" s="2"/>
      <c r="GIY106" s="2"/>
      <c r="GIZ106" s="2"/>
      <c r="GJA106" s="2"/>
      <c r="GJB106" s="2"/>
      <c r="GJC106" s="2"/>
      <c r="GJD106" s="2"/>
      <c r="GJE106" s="2"/>
      <c r="GJF106" s="2"/>
      <c r="GJG106" s="2"/>
      <c r="GJH106" s="2"/>
      <c r="GJI106" s="2"/>
      <c r="GJJ106" s="2"/>
      <c r="GJK106" s="2"/>
      <c r="GJL106" s="2"/>
      <c r="GJM106" s="2"/>
      <c r="GJN106" s="2"/>
      <c r="GJO106" s="2"/>
      <c r="GJP106" s="2"/>
      <c r="GJQ106" s="2"/>
      <c r="GJR106" s="2"/>
      <c r="GJS106" s="2"/>
      <c r="GJT106" s="2"/>
      <c r="GJU106" s="2"/>
      <c r="GJV106" s="2"/>
      <c r="GJW106" s="2"/>
      <c r="GJX106" s="2"/>
      <c r="GJY106" s="2"/>
      <c r="GJZ106" s="2"/>
      <c r="GKA106" s="2"/>
      <c r="GKB106" s="2"/>
      <c r="GKC106" s="2"/>
      <c r="GKD106" s="2"/>
      <c r="GKE106" s="2"/>
      <c r="GKF106" s="2"/>
      <c r="GKG106" s="2"/>
      <c r="GKH106" s="2"/>
      <c r="GKI106" s="2"/>
      <c r="GKJ106" s="2"/>
      <c r="GKK106" s="2"/>
      <c r="GKL106" s="2"/>
      <c r="GKM106" s="2"/>
      <c r="GKN106" s="2"/>
      <c r="GKO106" s="2"/>
      <c r="GKP106" s="2"/>
      <c r="GKQ106" s="2"/>
      <c r="GKR106" s="2"/>
      <c r="GKS106" s="2"/>
      <c r="GKT106" s="2"/>
      <c r="GKU106" s="2"/>
      <c r="GKV106" s="2"/>
      <c r="GKW106" s="2"/>
      <c r="GKX106" s="2"/>
      <c r="GKY106" s="2"/>
      <c r="GKZ106" s="2"/>
      <c r="GLA106" s="2"/>
      <c r="GLB106" s="2"/>
      <c r="GLC106" s="2"/>
      <c r="GLD106" s="2"/>
      <c r="GLE106" s="2"/>
      <c r="GLF106" s="2"/>
      <c r="GLG106" s="2"/>
      <c r="GLH106" s="2"/>
      <c r="GLI106" s="2"/>
      <c r="GLJ106" s="2"/>
      <c r="GLK106" s="2"/>
      <c r="GLL106" s="2"/>
      <c r="GLM106" s="2"/>
      <c r="GLN106" s="2"/>
      <c r="GLO106" s="2"/>
      <c r="GLP106" s="2"/>
      <c r="GLQ106" s="2"/>
      <c r="GLR106" s="2"/>
      <c r="GLS106" s="2"/>
      <c r="GLT106" s="2"/>
      <c r="GLU106" s="2"/>
      <c r="GLV106" s="2"/>
      <c r="GLW106" s="2"/>
      <c r="GLX106" s="2"/>
      <c r="GLY106" s="2"/>
      <c r="GLZ106" s="2"/>
      <c r="GMA106" s="2"/>
      <c r="GMB106" s="2"/>
      <c r="GMC106" s="2"/>
      <c r="GMD106" s="2"/>
      <c r="GME106" s="2"/>
      <c r="GMF106" s="2"/>
      <c r="GMG106" s="2"/>
      <c r="GMH106" s="2"/>
      <c r="GMI106" s="2"/>
      <c r="GMJ106" s="2"/>
      <c r="GMK106" s="2"/>
      <c r="GML106" s="2"/>
      <c r="GMM106" s="2"/>
      <c r="GMN106" s="2"/>
      <c r="GMO106" s="2"/>
      <c r="GMP106" s="2"/>
      <c r="GMQ106" s="2"/>
      <c r="GMR106" s="2"/>
      <c r="GMS106" s="2"/>
      <c r="GMT106" s="2"/>
      <c r="GMU106" s="2"/>
      <c r="GMV106" s="2"/>
      <c r="GMW106" s="2"/>
      <c r="GMX106" s="2"/>
      <c r="GMY106" s="2"/>
      <c r="GMZ106" s="2"/>
      <c r="GNA106" s="2"/>
      <c r="GNB106" s="2"/>
      <c r="GNC106" s="2"/>
      <c r="GND106" s="2"/>
      <c r="GNE106" s="2"/>
      <c r="GNF106" s="2"/>
      <c r="GNG106" s="2"/>
      <c r="GNH106" s="2"/>
      <c r="GNI106" s="2"/>
      <c r="GNJ106" s="2"/>
      <c r="GNK106" s="2"/>
      <c r="GNL106" s="2"/>
      <c r="GNM106" s="2"/>
      <c r="GNN106" s="2"/>
      <c r="GNO106" s="2"/>
      <c r="GNP106" s="2"/>
      <c r="GNQ106" s="2"/>
      <c r="GNR106" s="2"/>
      <c r="GNS106" s="2"/>
      <c r="GNT106" s="2"/>
      <c r="GNU106" s="2"/>
      <c r="GNV106" s="2"/>
      <c r="GNW106" s="2"/>
      <c r="GNX106" s="2"/>
      <c r="GNY106" s="2"/>
      <c r="GNZ106" s="2"/>
      <c r="GOA106" s="2"/>
      <c r="GOB106" s="2"/>
      <c r="GOC106" s="2"/>
      <c r="GOD106" s="2"/>
      <c r="GOE106" s="2"/>
      <c r="GOF106" s="2"/>
      <c r="GOG106" s="2"/>
      <c r="GOH106" s="2"/>
      <c r="GOI106" s="2"/>
      <c r="GOJ106" s="2"/>
      <c r="GOK106" s="2"/>
      <c r="GOL106" s="2"/>
      <c r="GOM106" s="2"/>
      <c r="GON106" s="2"/>
      <c r="GOO106" s="2"/>
      <c r="GOP106" s="2"/>
      <c r="GOQ106" s="2"/>
      <c r="GOR106" s="2"/>
      <c r="GOS106" s="2"/>
      <c r="GOT106" s="2"/>
      <c r="GOU106" s="2"/>
      <c r="GOV106" s="2"/>
      <c r="GOW106" s="2"/>
      <c r="GOX106" s="2"/>
      <c r="GOY106" s="2"/>
      <c r="GOZ106" s="2"/>
      <c r="GPA106" s="2"/>
      <c r="GPB106" s="2"/>
      <c r="GPC106" s="2"/>
      <c r="GPD106" s="2"/>
      <c r="GPE106" s="2"/>
      <c r="GPF106" s="2"/>
      <c r="GPG106" s="2"/>
      <c r="GPH106" s="2"/>
      <c r="GPI106" s="2"/>
      <c r="GPJ106" s="2"/>
      <c r="GPK106" s="2"/>
      <c r="GPL106" s="2"/>
      <c r="GPM106" s="2"/>
      <c r="GPN106" s="2"/>
      <c r="GPO106" s="2"/>
      <c r="GPP106" s="2"/>
      <c r="GPQ106" s="2"/>
      <c r="GPR106" s="2"/>
      <c r="GPS106" s="2"/>
      <c r="GPT106" s="2"/>
      <c r="GPU106" s="2"/>
      <c r="GPV106" s="2"/>
      <c r="GPW106" s="2"/>
      <c r="GPX106" s="2"/>
      <c r="GPY106" s="2"/>
      <c r="GPZ106" s="2"/>
      <c r="GQA106" s="2"/>
      <c r="GQB106" s="2"/>
      <c r="GQC106" s="2"/>
      <c r="GQD106" s="2"/>
      <c r="GQE106" s="2"/>
      <c r="GQF106" s="2"/>
      <c r="GQG106" s="2"/>
      <c r="GQH106" s="2"/>
      <c r="GQI106" s="2"/>
      <c r="GQJ106" s="2"/>
      <c r="GQK106" s="2"/>
      <c r="GQL106" s="2"/>
      <c r="GQM106" s="2"/>
      <c r="GQN106" s="2"/>
      <c r="GQO106" s="2"/>
      <c r="GQP106" s="2"/>
      <c r="GQQ106" s="2"/>
      <c r="GQR106" s="2"/>
      <c r="GQS106" s="2"/>
      <c r="GQT106" s="2"/>
      <c r="GQU106" s="2"/>
      <c r="GQV106" s="2"/>
      <c r="GQW106" s="2"/>
      <c r="GQX106" s="2"/>
      <c r="GQY106" s="2"/>
      <c r="GQZ106" s="2"/>
      <c r="GRA106" s="2"/>
      <c r="GRB106" s="2"/>
      <c r="GRC106" s="2"/>
      <c r="GRD106" s="2"/>
      <c r="GRE106" s="2"/>
      <c r="GRF106" s="2"/>
      <c r="GRG106" s="2"/>
      <c r="GRH106" s="2"/>
      <c r="GRI106" s="2"/>
      <c r="GRJ106" s="2"/>
      <c r="GRK106" s="2"/>
      <c r="GRL106" s="2"/>
      <c r="GRM106" s="2"/>
      <c r="GRN106" s="2"/>
      <c r="GRO106" s="2"/>
      <c r="GRP106" s="2"/>
      <c r="GRQ106" s="2"/>
      <c r="GRR106" s="2"/>
      <c r="GRS106" s="2"/>
      <c r="GRT106" s="2"/>
      <c r="GRU106" s="2"/>
      <c r="GRV106" s="2"/>
      <c r="GRW106" s="2"/>
      <c r="GRX106" s="2"/>
      <c r="GRY106" s="2"/>
      <c r="GRZ106" s="2"/>
      <c r="GSA106" s="2"/>
      <c r="GSB106" s="2"/>
      <c r="GSC106" s="2"/>
      <c r="GSD106" s="2"/>
      <c r="GSE106" s="2"/>
      <c r="GSF106" s="2"/>
      <c r="GSG106" s="2"/>
      <c r="GSH106" s="2"/>
      <c r="GSI106" s="2"/>
      <c r="GSJ106" s="2"/>
      <c r="GSK106" s="2"/>
      <c r="GSL106" s="2"/>
      <c r="GSM106" s="2"/>
      <c r="GSN106" s="2"/>
      <c r="GSO106" s="2"/>
      <c r="GSP106" s="2"/>
      <c r="GSQ106" s="2"/>
      <c r="GSR106" s="2"/>
      <c r="GSS106" s="2"/>
      <c r="GST106" s="2"/>
      <c r="GSU106" s="2"/>
      <c r="GSV106" s="2"/>
      <c r="GSW106" s="2"/>
      <c r="GSX106" s="2"/>
      <c r="GSY106" s="2"/>
      <c r="GSZ106" s="2"/>
      <c r="GTA106" s="2"/>
      <c r="GTB106" s="2"/>
      <c r="GTC106" s="2"/>
      <c r="GTD106" s="2"/>
      <c r="GTE106" s="2"/>
      <c r="GTF106" s="2"/>
      <c r="GTG106" s="2"/>
      <c r="GTH106" s="2"/>
      <c r="GTI106" s="2"/>
      <c r="GTJ106" s="2"/>
      <c r="GTK106" s="2"/>
      <c r="GTL106" s="2"/>
      <c r="GTM106" s="2"/>
      <c r="GTN106" s="2"/>
      <c r="GTO106" s="2"/>
      <c r="GTP106" s="2"/>
      <c r="GTQ106" s="2"/>
      <c r="GTR106" s="2"/>
      <c r="GTS106" s="2"/>
      <c r="GTT106" s="2"/>
      <c r="GTU106" s="2"/>
      <c r="GTV106" s="2"/>
      <c r="GTW106" s="2"/>
      <c r="GTX106" s="2"/>
      <c r="GTY106" s="2"/>
      <c r="GTZ106" s="2"/>
      <c r="GUA106" s="2"/>
      <c r="GUB106" s="2"/>
      <c r="GUC106" s="2"/>
      <c r="GUD106" s="2"/>
      <c r="GUE106" s="2"/>
      <c r="GUF106" s="2"/>
      <c r="GUG106" s="2"/>
      <c r="GUH106" s="2"/>
      <c r="GUI106" s="2"/>
      <c r="GUJ106" s="2"/>
      <c r="GUK106" s="2"/>
      <c r="GUL106" s="2"/>
      <c r="GUM106" s="2"/>
      <c r="GUN106" s="2"/>
      <c r="GUO106" s="2"/>
      <c r="GUP106" s="2"/>
      <c r="GUQ106" s="2"/>
      <c r="GUR106" s="2"/>
      <c r="GUS106" s="2"/>
      <c r="GUT106" s="2"/>
      <c r="GUU106" s="2"/>
      <c r="GUV106" s="2"/>
      <c r="GUW106" s="2"/>
      <c r="GUX106" s="2"/>
      <c r="GUY106" s="2"/>
      <c r="GUZ106" s="2"/>
      <c r="GVA106" s="2"/>
      <c r="GVB106" s="2"/>
      <c r="GVC106" s="2"/>
      <c r="GVD106" s="2"/>
      <c r="GVE106" s="2"/>
      <c r="GVF106" s="2"/>
      <c r="GVG106" s="2"/>
      <c r="GVH106" s="2"/>
      <c r="GVI106" s="2"/>
      <c r="GVJ106" s="2"/>
      <c r="GVK106" s="2"/>
      <c r="GVL106" s="2"/>
      <c r="GVM106" s="2"/>
      <c r="GVN106" s="2"/>
      <c r="GVO106" s="2"/>
      <c r="GVP106" s="2"/>
      <c r="GVQ106" s="2"/>
      <c r="GVR106" s="2"/>
      <c r="GVS106" s="2"/>
      <c r="GVT106" s="2"/>
      <c r="GVU106" s="2"/>
      <c r="GVV106" s="2"/>
      <c r="GVW106" s="2"/>
      <c r="GVX106" s="2"/>
      <c r="GVY106" s="2"/>
      <c r="GVZ106" s="2"/>
      <c r="GWA106" s="2"/>
      <c r="GWB106" s="2"/>
      <c r="GWC106" s="2"/>
      <c r="GWD106" s="2"/>
      <c r="GWE106" s="2"/>
      <c r="GWF106" s="2"/>
      <c r="GWG106" s="2"/>
      <c r="GWH106" s="2"/>
      <c r="GWI106" s="2"/>
      <c r="GWJ106" s="2"/>
      <c r="GWK106" s="2"/>
      <c r="GWL106" s="2"/>
      <c r="GWM106" s="2"/>
      <c r="GWN106" s="2"/>
      <c r="GWO106" s="2"/>
      <c r="GWP106" s="2"/>
      <c r="GWQ106" s="2"/>
      <c r="GWR106" s="2"/>
      <c r="GWS106" s="2"/>
      <c r="GWT106" s="2"/>
      <c r="GWU106" s="2"/>
      <c r="GWV106" s="2"/>
      <c r="GWW106" s="2"/>
      <c r="GWX106" s="2"/>
      <c r="GWY106" s="2"/>
      <c r="GWZ106" s="2"/>
      <c r="GXA106" s="2"/>
      <c r="GXB106" s="2"/>
      <c r="GXC106" s="2"/>
      <c r="GXD106" s="2"/>
      <c r="GXE106" s="2"/>
      <c r="GXF106" s="2"/>
      <c r="GXG106" s="2"/>
      <c r="GXH106" s="2"/>
      <c r="GXI106" s="2"/>
      <c r="GXJ106" s="2"/>
      <c r="GXK106" s="2"/>
      <c r="GXL106" s="2"/>
      <c r="GXM106" s="2"/>
      <c r="GXN106" s="2"/>
      <c r="GXO106" s="2"/>
      <c r="GXP106" s="2"/>
      <c r="GXQ106" s="2"/>
      <c r="GXR106" s="2"/>
      <c r="GXS106" s="2"/>
      <c r="GXT106" s="2"/>
      <c r="GXU106" s="2"/>
      <c r="GXV106" s="2"/>
      <c r="GXW106" s="2"/>
      <c r="GXX106" s="2"/>
      <c r="GXY106" s="2"/>
      <c r="GXZ106" s="2"/>
      <c r="GYA106" s="2"/>
      <c r="GYB106" s="2"/>
      <c r="GYC106" s="2"/>
      <c r="GYD106" s="2"/>
      <c r="GYE106" s="2"/>
      <c r="GYF106" s="2"/>
      <c r="GYG106" s="2"/>
      <c r="GYH106" s="2"/>
      <c r="GYI106" s="2"/>
      <c r="GYJ106" s="2"/>
      <c r="GYK106" s="2"/>
      <c r="GYL106" s="2"/>
      <c r="GYM106" s="2"/>
      <c r="GYN106" s="2"/>
      <c r="GYO106" s="2"/>
      <c r="GYP106" s="2"/>
      <c r="GYQ106" s="2"/>
      <c r="GYR106" s="2"/>
      <c r="GYS106" s="2"/>
      <c r="GYT106" s="2"/>
      <c r="GYU106" s="2"/>
      <c r="GYV106" s="2"/>
      <c r="GYW106" s="2"/>
      <c r="GYX106" s="2"/>
      <c r="GYY106" s="2"/>
      <c r="GYZ106" s="2"/>
      <c r="GZA106" s="2"/>
      <c r="GZB106" s="2"/>
      <c r="GZC106" s="2"/>
      <c r="GZD106" s="2"/>
      <c r="GZE106" s="2"/>
      <c r="GZF106" s="2"/>
      <c r="GZG106" s="2"/>
      <c r="GZH106" s="2"/>
      <c r="GZI106" s="2"/>
      <c r="GZJ106" s="2"/>
      <c r="GZK106" s="2"/>
      <c r="GZL106" s="2"/>
      <c r="GZM106" s="2"/>
      <c r="GZN106" s="2"/>
      <c r="GZO106" s="2"/>
      <c r="GZP106" s="2"/>
      <c r="GZQ106" s="2"/>
      <c r="GZR106" s="2"/>
      <c r="GZS106" s="2"/>
      <c r="GZT106" s="2"/>
      <c r="GZU106" s="2"/>
      <c r="GZV106" s="2"/>
      <c r="GZW106" s="2"/>
      <c r="GZX106" s="2"/>
      <c r="GZY106" s="2"/>
      <c r="GZZ106" s="2"/>
      <c r="HAA106" s="2"/>
      <c r="HAB106" s="2"/>
      <c r="HAC106" s="2"/>
      <c r="HAD106" s="2"/>
      <c r="HAE106" s="2"/>
      <c r="HAF106" s="2"/>
      <c r="HAG106" s="2"/>
      <c r="HAH106" s="2"/>
      <c r="HAI106" s="2"/>
      <c r="HAJ106" s="2"/>
      <c r="HAK106" s="2"/>
      <c r="HAL106" s="2"/>
      <c r="HAM106" s="2"/>
      <c r="HAN106" s="2"/>
      <c r="HAO106" s="2"/>
      <c r="HAP106" s="2"/>
      <c r="HAQ106" s="2"/>
      <c r="HAR106" s="2"/>
      <c r="HAS106" s="2"/>
      <c r="HAT106" s="2"/>
      <c r="HAU106" s="2"/>
      <c r="HAV106" s="2"/>
      <c r="HAW106" s="2"/>
      <c r="HAX106" s="2"/>
      <c r="HAY106" s="2"/>
      <c r="HAZ106" s="2"/>
      <c r="HBA106" s="2"/>
      <c r="HBB106" s="2"/>
      <c r="HBC106" s="2"/>
      <c r="HBD106" s="2"/>
      <c r="HBE106" s="2"/>
      <c r="HBF106" s="2"/>
      <c r="HBG106" s="2"/>
      <c r="HBH106" s="2"/>
      <c r="HBI106" s="2"/>
      <c r="HBJ106" s="2"/>
      <c r="HBK106" s="2"/>
      <c r="HBL106" s="2"/>
      <c r="HBM106" s="2"/>
      <c r="HBN106" s="2"/>
      <c r="HBO106" s="2"/>
      <c r="HBP106" s="2"/>
      <c r="HBQ106" s="2"/>
      <c r="HBR106" s="2"/>
      <c r="HBS106" s="2"/>
      <c r="HBT106" s="2"/>
      <c r="HBU106" s="2"/>
      <c r="HBV106" s="2"/>
      <c r="HBW106" s="2"/>
      <c r="HBX106" s="2"/>
      <c r="HBY106" s="2"/>
      <c r="HBZ106" s="2"/>
      <c r="HCA106" s="2"/>
      <c r="HCB106" s="2"/>
      <c r="HCC106" s="2"/>
      <c r="HCD106" s="2"/>
      <c r="HCE106" s="2"/>
      <c r="HCF106" s="2"/>
      <c r="HCG106" s="2"/>
      <c r="HCH106" s="2"/>
      <c r="HCI106" s="2"/>
      <c r="HCJ106" s="2"/>
      <c r="HCK106" s="2"/>
      <c r="HCL106" s="2"/>
      <c r="HCM106" s="2"/>
      <c r="HCN106" s="2"/>
      <c r="HCO106" s="2"/>
      <c r="HCP106" s="2"/>
      <c r="HCQ106" s="2"/>
      <c r="HCR106" s="2"/>
      <c r="HCS106" s="2"/>
      <c r="HCT106" s="2"/>
      <c r="HCU106" s="2"/>
      <c r="HCV106" s="2"/>
      <c r="HCW106" s="2"/>
      <c r="HCX106" s="2"/>
      <c r="HCY106" s="2"/>
      <c r="HCZ106" s="2"/>
      <c r="HDA106" s="2"/>
      <c r="HDB106" s="2"/>
      <c r="HDC106" s="2"/>
      <c r="HDD106" s="2"/>
      <c r="HDE106" s="2"/>
      <c r="HDF106" s="2"/>
      <c r="HDG106" s="2"/>
      <c r="HDH106" s="2"/>
      <c r="HDI106" s="2"/>
      <c r="HDJ106" s="2"/>
      <c r="HDK106" s="2"/>
      <c r="HDL106" s="2"/>
      <c r="HDM106" s="2"/>
      <c r="HDN106" s="2"/>
      <c r="HDO106" s="2"/>
      <c r="HDP106" s="2"/>
      <c r="HDQ106" s="2"/>
      <c r="HDR106" s="2"/>
      <c r="HDS106" s="2"/>
      <c r="HDT106" s="2"/>
      <c r="HDU106" s="2"/>
      <c r="HDV106" s="2"/>
      <c r="HDW106" s="2"/>
      <c r="HDX106" s="2"/>
      <c r="HDY106" s="2"/>
      <c r="HDZ106" s="2"/>
      <c r="HEA106" s="2"/>
      <c r="HEB106" s="2"/>
      <c r="HEC106" s="2"/>
      <c r="HED106" s="2"/>
      <c r="HEE106" s="2"/>
      <c r="HEF106" s="2"/>
      <c r="HEG106" s="2"/>
      <c r="HEH106" s="2"/>
      <c r="HEI106" s="2"/>
      <c r="HEJ106" s="2"/>
      <c r="HEK106" s="2"/>
      <c r="HEL106" s="2"/>
      <c r="HEM106" s="2"/>
      <c r="HEN106" s="2"/>
      <c r="HEO106" s="2"/>
      <c r="HEP106" s="2"/>
      <c r="HEQ106" s="2"/>
      <c r="HER106" s="2"/>
      <c r="HES106" s="2"/>
      <c r="HET106" s="2"/>
      <c r="HEU106" s="2"/>
      <c r="HEV106" s="2"/>
      <c r="HEW106" s="2"/>
      <c r="HEX106" s="2"/>
      <c r="HEY106" s="2"/>
      <c r="HEZ106" s="2"/>
      <c r="HFA106" s="2"/>
      <c r="HFB106" s="2"/>
      <c r="HFC106" s="2"/>
      <c r="HFD106" s="2"/>
      <c r="HFE106" s="2"/>
      <c r="HFF106" s="2"/>
      <c r="HFG106" s="2"/>
      <c r="HFH106" s="2"/>
      <c r="HFI106" s="2"/>
      <c r="HFJ106" s="2"/>
      <c r="HFK106" s="2"/>
      <c r="HFL106" s="2"/>
      <c r="HFM106" s="2"/>
      <c r="HFN106" s="2"/>
      <c r="HFO106" s="2"/>
      <c r="HFP106" s="2"/>
      <c r="HFQ106" s="2"/>
      <c r="HFR106" s="2"/>
      <c r="HFS106" s="2"/>
      <c r="HFT106" s="2"/>
      <c r="HFU106" s="2"/>
      <c r="HFV106" s="2"/>
      <c r="HFW106" s="2"/>
      <c r="HFX106" s="2"/>
      <c r="HFY106" s="2"/>
      <c r="HFZ106" s="2"/>
      <c r="HGA106" s="2"/>
      <c r="HGB106" s="2"/>
      <c r="HGC106" s="2"/>
      <c r="HGD106" s="2"/>
      <c r="HGE106" s="2"/>
      <c r="HGF106" s="2"/>
      <c r="HGG106" s="2"/>
      <c r="HGH106" s="2"/>
      <c r="HGI106" s="2"/>
      <c r="HGJ106" s="2"/>
      <c r="HGK106" s="2"/>
      <c r="HGL106" s="2"/>
      <c r="HGM106" s="2"/>
      <c r="HGN106" s="2"/>
      <c r="HGO106" s="2"/>
      <c r="HGP106" s="2"/>
      <c r="HGQ106" s="2"/>
      <c r="HGR106" s="2"/>
      <c r="HGS106" s="2"/>
      <c r="HGT106" s="2"/>
      <c r="HGU106" s="2"/>
      <c r="HGV106" s="2"/>
      <c r="HGW106" s="2"/>
      <c r="HGX106" s="2"/>
      <c r="HGY106" s="2"/>
      <c r="HGZ106" s="2"/>
      <c r="HHA106" s="2"/>
      <c r="HHB106" s="2"/>
      <c r="HHC106" s="2"/>
      <c r="HHD106" s="2"/>
      <c r="HHE106" s="2"/>
      <c r="HHF106" s="2"/>
      <c r="HHG106" s="2"/>
      <c r="HHH106" s="2"/>
      <c r="HHI106" s="2"/>
      <c r="HHJ106" s="2"/>
      <c r="HHK106" s="2"/>
      <c r="HHL106" s="2"/>
      <c r="HHM106" s="2"/>
      <c r="HHN106" s="2"/>
      <c r="HHO106" s="2"/>
      <c r="HHP106" s="2"/>
      <c r="HHQ106" s="2"/>
      <c r="HHR106" s="2"/>
      <c r="HHS106" s="2"/>
      <c r="HHT106" s="2"/>
      <c r="HHU106" s="2"/>
      <c r="HHV106" s="2"/>
      <c r="HHW106" s="2"/>
      <c r="HHX106" s="2"/>
      <c r="HHY106" s="2"/>
      <c r="HHZ106" s="2"/>
      <c r="HIA106" s="2"/>
      <c r="HIB106" s="2"/>
      <c r="HIC106" s="2"/>
      <c r="HID106" s="2"/>
      <c r="HIE106" s="2"/>
      <c r="HIF106" s="2"/>
      <c r="HIG106" s="2"/>
      <c r="HIH106" s="2"/>
      <c r="HII106" s="2"/>
      <c r="HIJ106" s="2"/>
      <c r="HIK106" s="2"/>
      <c r="HIL106" s="2"/>
      <c r="HIM106" s="2"/>
      <c r="HIN106" s="2"/>
      <c r="HIO106" s="2"/>
      <c r="HIP106" s="2"/>
      <c r="HIQ106" s="2"/>
      <c r="HIR106" s="2"/>
      <c r="HIS106" s="2"/>
      <c r="HIT106" s="2"/>
      <c r="HIU106" s="2"/>
      <c r="HIV106" s="2"/>
      <c r="HIW106" s="2"/>
      <c r="HIX106" s="2"/>
      <c r="HIY106" s="2"/>
      <c r="HIZ106" s="2"/>
      <c r="HJA106" s="2"/>
      <c r="HJB106" s="2"/>
      <c r="HJC106" s="2"/>
      <c r="HJD106" s="2"/>
      <c r="HJE106" s="2"/>
      <c r="HJF106" s="2"/>
      <c r="HJG106" s="2"/>
      <c r="HJH106" s="2"/>
      <c r="HJI106" s="2"/>
      <c r="HJJ106" s="2"/>
      <c r="HJK106" s="2"/>
      <c r="HJL106" s="2"/>
      <c r="HJM106" s="2"/>
      <c r="HJN106" s="2"/>
      <c r="HJO106" s="2"/>
      <c r="HJP106" s="2"/>
      <c r="HJQ106" s="2"/>
      <c r="HJR106" s="2"/>
      <c r="HJS106" s="2"/>
      <c r="HJT106" s="2"/>
      <c r="HJU106" s="2"/>
      <c r="HJV106" s="2"/>
      <c r="HJW106" s="2"/>
      <c r="HJX106" s="2"/>
      <c r="HJY106" s="2"/>
      <c r="HJZ106" s="2"/>
      <c r="HKA106" s="2"/>
      <c r="HKB106" s="2"/>
      <c r="HKC106" s="2"/>
      <c r="HKD106" s="2"/>
      <c r="HKE106" s="2"/>
      <c r="HKF106" s="2"/>
      <c r="HKG106" s="2"/>
      <c r="HKH106" s="2"/>
      <c r="HKI106" s="2"/>
      <c r="HKJ106" s="2"/>
      <c r="HKK106" s="2"/>
      <c r="HKL106" s="2"/>
      <c r="HKM106" s="2"/>
      <c r="HKN106" s="2"/>
      <c r="HKO106" s="2"/>
      <c r="HKP106" s="2"/>
      <c r="HKQ106" s="2"/>
      <c r="HKR106" s="2"/>
      <c r="HKS106" s="2"/>
      <c r="HKT106" s="2"/>
      <c r="HKU106" s="2"/>
      <c r="HKV106" s="2"/>
      <c r="HKW106" s="2"/>
      <c r="HKX106" s="2"/>
      <c r="HKY106" s="2"/>
      <c r="HKZ106" s="2"/>
      <c r="HLA106" s="2"/>
      <c r="HLB106" s="2"/>
      <c r="HLC106" s="2"/>
      <c r="HLD106" s="2"/>
      <c r="HLE106" s="2"/>
      <c r="HLF106" s="2"/>
      <c r="HLG106" s="2"/>
      <c r="HLH106" s="2"/>
      <c r="HLI106" s="2"/>
      <c r="HLJ106" s="2"/>
      <c r="HLK106" s="2"/>
      <c r="HLL106" s="2"/>
      <c r="HLM106" s="2"/>
      <c r="HLN106" s="2"/>
      <c r="HLO106" s="2"/>
      <c r="HLP106" s="2"/>
      <c r="HLQ106" s="2"/>
      <c r="HLR106" s="2"/>
      <c r="HLS106" s="2"/>
      <c r="HLT106" s="2"/>
      <c r="HLU106" s="2"/>
      <c r="HLV106" s="2"/>
      <c r="HLW106" s="2"/>
      <c r="HLX106" s="2"/>
      <c r="HLY106" s="2"/>
      <c r="HLZ106" s="2"/>
      <c r="HMA106" s="2"/>
      <c r="HMB106" s="2"/>
      <c r="HMC106" s="2"/>
      <c r="HMD106" s="2"/>
      <c r="HME106" s="2"/>
      <c r="HMF106" s="2"/>
      <c r="HMG106" s="2"/>
      <c r="HMH106" s="2"/>
      <c r="HMI106" s="2"/>
      <c r="HMJ106" s="2"/>
      <c r="HMK106" s="2"/>
      <c r="HML106" s="2"/>
      <c r="HMM106" s="2"/>
      <c r="HMN106" s="2"/>
      <c r="HMO106" s="2"/>
      <c r="HMP106" s="2"/>
      <c r="HMQ106" s="2"/>
      <c r="HMR106" s="2"/>
      <c r="HMS106" s="2"/>
      <c r="HMT106" s="2"/>
      <c r="HMU106" s="2"/>
      <c r="HMV106" s="2"/>
      <c r="HMW106" s="2"/>
      <c r="HMX106" s="2"/>
      <c r="HMY106" s="2"/>
      <c r="HMZ106" s="2"/>
      <c r="HNA106" s="2"/>
      <c r="HNB106" s="2"/>
      <c r="HNC106" s="2"/>
      <c r="HND106" s="2"/>
      <c r="HNE106" s="2"/>
      <c r="HNF106" s="2"/>
      <c r="HNG106" s="2"/>
      <c r="HNH106" s="2"/>
      <c r="HNI106" s="2"/>
      <c r="HNJ106" s="2"/>
      <c r="HNK106" s="2"/>
      <c r="HNL106" s="2"/>
      <c r="HNM106" s="2"/>
      <c r="HNN106" s="2"/>
      <c r="HNO106" s="2"/>
      <c r="HNP106" s="2"/>
      <c r="HNQ106" s="2"/>
      <c r="HNR106" s="2"/>
      <c r="HNS106" s="2"/>
      <c r="HNT106" s="2"/>
      <c r="HNU106" s="2"/>
      <c r="HNV106" s="2"/>
      <c r="HNW106" s="2"/>
      <c r="HNX106" s="2"/>
      <c r="HNY106" s="2"/>
      <c r="HNZ106" s="2"/>
      <c r="HOA106" s="2"/>
      <c r="HOB106" s="2"/>
      <c r="HOC106" s="2"/>
      <c r="HOD106" s="2"/>
      <c r="HOE106" s="2"/>
      <c r="HOF106" s="2"/>
      <c r="HOG106" s="2"/>
      <c r="HOH106" s="2"/>
      <c r="HOI106" s="2"/>
      <c r="HOJ106" s="2"/>
      <c r="HOK106" s="2"/>
      <c r="HOL106" s="2"/>
      <c r="HOM106" s="2"/>
      <c r="HON106" s="2"/>
      <c r="HOO106" s="2"/>
      <c r="HOP106" s="2"/>
      <c r="HOQ106" s="2"/>
      <c r="HOR106" s="2"/>
      <c r="HOS106" s="2"/>
      <c r="HOT106" s="2"/>
      <c r="HOU106" s="2"/>
      <c r="HOV106" s="2"/>
      <c r="HOW106" s="2"/>
      <c r="HOX106" s="2"/>
      <c r="HOY106" s="2"/>
      <c r="HOZ106" s="2"/>
      <c r="HPA106" s="2"/>
      <c r="HPB106" s="2"/>
      <c r="HPC106" s="2"/>
      <c r="HPD106" s="2"/>
      <c r="HPE106" s="2"/>
      <c r="HPF106" s="2"/>
      <c r="HPG106" s="2"/>
      <c r="HPH106" s="2"/>
      <c r="HPI106" s="2"/>
      <c r="HPJ106" s="2"/>
      <c r="HPK106" s="2"/>
      <c r="HPL106" s="2"/>
      <c r="HPM106" s="2"/>
      <c r="HPN106" s="2"/>
      <c r="HPO106" s="2"/>
      <c r="HPP106" s="2"/>
      <c r="HPQ106" s="2"/>
      <c r="HPR106" s="2"/>
      <c r="HPS106" s="2"/>
      <c r="HPT106" s="2"/>
      <c r="HPU106" s="2"/>
      <c r="HPV106" s="2"/>
      <c r="HPW106" s="2"/>
      <c r="HPX106" s="2"/>
      <c r="HPY106" s="2"/>
      <c r="HPZ106" s="2"/>
      <c r="HQA106" s="2"/>
      <c r="HQB106" s="2"/>
      <c r="HQC106" s="2"/>
      <c r="HQD106" s="2"/>
      <c r="HQE106" s="2"/>
      <c r="HQF106" s="2"/>
      <c r="HQG106" s="2"/>
      <c r="HQH106" s="2"/>
      <c r="HQI106" s="2"/>
      <c r="HQJ106" s="2"/>
      <c r="HQK106" s="2"/>
      <c r="HQL106" s="2"/>
      <c r="HQM106" s="2"/>
      <c r="HQN106" s="2"/>
      <c r="HQO106" s="2"/>
      <c r="HQP106" s="2"/>
      <c r="HQQ106" s="2"/>
      <c r="HQR106" s="2"/>
      <c r="HQS106" s="2"/>
      <c r="HQT106" s="2"/>
      <c r="HQU106" s="2"/>
      <c r="HQV106" s="2"/>
      <c r="HQW106" s="2"/>
      <c r="HQX106" s="2"/>
      <c r="HQY106" s="2"/>
      <c r="HQZ106" s="2"/>
      <c r="HRA106" s="2"/>
      <c r="HRB106" s="2"/>
      <c r="HRC106" s="2"/>
      <c r="HRD106" s="2"/>
      <c r="HRE106" s="2"/>
      <c r="HRF106" s="2"/>
      <c r="HRG106" s="2"/>
      <c r="HRH106" s="2"/>
      <c r="HRI106" s="2"/>
      <c r="HRJ106" s="2"/>
      <c r="HRK106" s="2"/>
      <c r="HRL106" s="2"/>
      <c r="HRM106" s="2"/>
      <c r="HRN106" s="2"/>
      <c r="HRO106" s="2"/>
      <c r="HRP106" s="2"/>
      <c r="HRQ106" s="2"/>
      <c r="HRR106" s="2"/>
      <c r="HRS106" s="2"/>
      <c r="HRT106" s="2"/>
      <c r="HRU106" s="2"/>
      <c r="HRV106" s="2"/>
      <c r="HRW106" s="2"/>
      <c r="HRX106" s="2"/>
      <c r="HRY106" s="2"/>
      <c r="HRZ106" s="2"/>
      <c r="HSA106" s="2"/>
      <c r="HSB106" s="2"/>
      <c r="HSC106" s="2"/>
      <c r="HSD106" s="2"/>
      <c r="HSE106" s="2"/>
      <c r="HSF106" s="2"/>
      <c r="HSG106" s="2"/>
      <c r="HSH106" s="2"/>
      <c r="HSI106" s="2"/>
      <c r="HSJ106" s="2"/>
      <c r="HSK106" s="2"/>
      <c r="HSL106" s="2"/>
      <c r="HSM106" s="2"/>
      <c r="HSN106" s="2"/>
      <c r="HSO106" s="2"/>
      <c r="HSP106" s="2"/>
      <c r="HSQ106" s="2"/>
      <c r="HSR106" s="2"/>
      <c r="HSS106" s="2"/>
      <c r="HST106" s="2"/>
      <c r="HSU106" s="2"/>
      <c r="HSV106" s="2"/>
      <c r="HSW106" s="2"/>
      <c r="HSX106" s="2"/>
      <c r="HSY106" s="2"/>
      <c r="HSZ106" s="2"/>
      <c r="HTA106" s="2"/>
      <c r="HTB106" s="2"/>
      <c r="HTC106" s="2"/>
      <c r="HTD106" s="2"/>
      <c r="HTE106" s="2"/>
      <c r="HTF106" s="2"/>
      <c r="HTG106" s="2"/>
      <c r="HTH106" s="2"/>
      <c r="HTI106" s="2"/>
      <c r="HTJ106" s="2"/>
      <c r="HTK106" s="2"/>
      <c r="HTL106" s="2"/>
      <c r="HTM106" s="2"/>
      <c r="HTN106" s="2"/>
      <c r="HTO106" s="2"/>
      <c r="HTP106" s="2"/>
      <c r="HTQ106" s="2"/>
      <c r="HTR106" s="2"/>
      <c r="HTS106" s="2"/>
      <c r="HTT106" s="2"/>
      <c r="HTU106" s="2"/>
      <c r="HTV106" s="2"/>
      <c r="HTW106" s="2"/>
      <c r="HTX106" s="2"/>
      <c r="HTY106" s="2"/>
      <c r="HTZ106" s="2"/>
      <c r="HUA106" s="2"/>
      <c r="HUB106" s="2"/>
      <c r="HUC106" s="2"/>
      <c r="HUD106" s="2"/>
      <c r="HUE106" s="2"/>
      <c r="HUF106" s="2"/>
      <c r="HUG106" s="2"/>
      <c r="HUH106" s="2"/>
      <c r="HUI106" s="2"/>
      <c r="HUJ106" s="2"/>
      <c r="HUK106" s="2"/>
      <c r="HUL106" s="2"/>
      <c r="HUM106" s="2"/>
      <c r="HUN106" s="2"/>
      <c r="HUO106" s="2"/>
      <c r="HUP106" s="2"/>
      <c r="HUQ106" s="2"/>
      <c r="HUR106" s="2"/>
      <c r="HUS106" s="2"/>
      <c r="HUT106" s="2"/>
      <c r="HUU106" s="2"/>
      <c r="HUV106" s="2"/>
      <c r="HUW106" s="2"/>
      <c r="HUX106" s="2"/>
      <c r="HUY106" s="2"/>
      <c r="HUZ106" s="2"/>
      <c r="HVA106" s="2"/>
      <c r="HVB106" s="2"/>
      <c r="HVC106" s="2"/>
      <c r="HVD106" s="2"/>
      <c r="HVE106" s="2"/>
      <c r="HVF106" s="2"/>
      <c r="HVG106" s="2"/>
      <c r="HVH106" s="2"/>
      <c r="HVI106" s="2"/>
      <c r="HVJ106" s="2"/>
      <c r="HVK106" s="2"/>
      <c r="HVL106" s="2"/>
      <c r="HVM106" s="2"/>
      <c r="HVN106" s="2"/>
      <c r="HVO106" s="2"/>
      <c r="HVP106" s="2"/>
      <c r="HVQ106" s="2"/>
      <c r="HVR106" s="2"/>
      <c r="HVS106" s="2"/>
      <c r="HVT106" s="2"/>
      <c r="HVU106" s="2"/>
      <c r="HVV106" s="2"/>
      <c r="HVW106" s="2"/>
      <c r="HVX106" s="2"/>
      <c r="HVY106" s="2"/>
      <c r="HVZ106" s="2"/>
      <c r="HWA106" s="2"/>
      <c r="HWB106" s="2"/>
      <c r="HWC106" s="2"/>
      <c r="HWD106" s="2"/>
      <c r="HWE106" s="2"/>
      <c r="HWF106" s="2"/>
      <c r="HWG106" s="2"/>
      <c r="HWH106" s="2"/>
      <c r="HWI106" s="2"/>
      <c r="HWJ106" s="2"/>
      <c r="HWK106" s="2"/>
      <c r="HWL106" s="2"/>
      <c r="HWM106" s="2"/>
      <c r="HWN106" s="2"/>
      <c r="HWO106" s="2"/>
      <c r="HWP106" s="2"/>
      <c r="HWQ106" s="2"/>
      <c r="HWR106" s="2"/>
      <c r="HWS106" s="2"/>
      <c r="HWT106" s="2"/>
      <c r="HWU106" s="2"/>
      <c r="HWV106" s="2"/>
      <c r="HWW106" s="2"/>
      <c r="HWX106" s="2"/>
      <c r="HWY106" s="2"/>
      <c r="HWZ106" s="2"/>
      <c r="HXA106" s="2"/>
      <c r="HXB106" s="2"/>
      <c r="HXC106" s="2"/>
      <c r="HXD106" s="2"/>
      <c r="HXE106" s="2"/>
      <c r="HXF106" s="2"/>
      <c r="HXG106" s="2"/>
      <c r="HXH106" s="2"/>
      <c r="HXI106" s="2"/>
      <c r="HXJ106" s="2"/>
      <c r="HXK106" s="2"/>
      <c r="HXL106" s="2"/>
      <c r="HXM106" s="2"/>
      <c r="HXN106" s="2"/>
      <c r="HXO106" s="2"/>
      <c r="HXP106" s="2"/>
      <c r="HXQ106" s="2"/>
      <c r="HXR106" s="2"/>
      <c r="HXS106" s="2"/>
      <c r="HXT106" s="2"/>
      <c r="HXU106" s="2"/>
      <c r="HXV106" s="2"/>
      <c r="HXW106" s="2"/>
      <c r="HXX106" s="2"/>
      <c r="HXY106" s="2"/>
      <c r="HXZ106" s="2"/>
      <c r="HYA106" s="2"/>
      <c r="HYB106" s="2"/>
      <c r="HYC106" s="2"/>
      <c r="HYD106" s="2"/>
      <c r="HYE106" s="2"/>
      <c r="HYF106" s="2"/>
      <c r="HYG106" s="2"/>
      <c r="HYH106" s="2"/>
      <c r="HYI106" s="2"/>
      <c r="HYJ106" s="2"/>
      <c r="HYK106" s="2"/>
      <c r="HYL106" s="2"/>
      <c r="HYM106" s="2"/>
      <c r="HYN106" s="2"/>
      <c r="HYO106" s="2"/>
      <c r="HYP106" s="2"/>
      <c r="HYQ106" s="2"/>
      <c r="HYR106" s="2"/>
      <c r="HYS106" s="2"/>
      <c r="HYT106" s="2"/>
      <c r="HYU106" s="2"/>
      <c r="HYV106" s="2"/>
      <c r="HYW106" s="2"/>
      <c r="HYX106" s="2"/>
      <c r="HYY106" s="2"/>
      <c r="HYZ106" s="2"/>
      <c r="HZA106" s="2"/>
      <c r="HZB106" s="2"/>
      <c r="HZC106" s="2"/>
      <c r="HZD106" s="2"/>
      <c r="HZE106" s="2"/>
      <c r="HZF106" s="2"/>
      <c r="HZG106" s="2"/>
      <c r="HZH106" s="2"/>
      <c r="HZI106" s="2"/>
      <c r="HZJ106" s="2"/>
      <c r="HZK106" s="2"/>
      <c r="HZL106" s="2"/>
      <c r="HZM106" s="2"/>
      <c r="HZN106" s="2"/>
      <c r="HZO106" s="2"/>
      <c r="HZP106" s="2"/>
      <c r="HZQ106" s="2"/>
      <c r="HZR106" s="2"/>
      <c r="HZS106" s="2"/>
      <c r="HZT106" s="2"/>
      <c r="HZU106" s="2"/>
      <c r="HZV106" s="2"/>
      <c r="HZW106" s="2"/>
      <c r="HZX106" s="2"/>
      <c r="HZY106" s="2"/>
      <c r="HZZ106" s="2"/>
      <c r="IAA106" s="2"/>
      <c r="IAB106" s="2"/>
      <c r="IAC106" s="2"/>
      <c r="IAD106" s="2"/>
      <c r="IAE106" s="2"/>
      <c r="IAF106" s="2"/>
      <c r="IAG106" s="2"/>
      <c r="IAH106" s="2"/>
      <c r="IAI106" s="2"/>
      <c r="IAJ106" s="2"/>
      <c r="IAK106" s="2"/>
      <c r="IAL106" s="2"/>
      <c r="IAM106" s="2"/>
      <c r="IAN106" s="2"/>
      <c r="IAO106" s="2"/>
      <c r="IAP106" s="2"/>
      <c r="IAQ106" s="2"/>
      <c r="IAR106" s="2"/>
      <c r="IAS106" s="2"/>
      <c r="IAT106" s="2"/>
      <c r="IAU106" s="2"/>
      <c r="IAV106" s="2"/>
      <c r="IAW106" s="2"/>
      <c r="IAX106" s="2"/>
      <c r="IAY106" s="2"/>
      <c r="IAZ106" s="2"/>
      <c r="IBA106" s="2"/>
      <c r="IBB106" s="2"/>
      <c r="IBC106" s="2"/>
      <c r="IBD106" s="2"/>
      <c r="IBE106" s="2"/>
      <c r="IBF106" s="2"/>
      <c r="IBG106" s="2"/>
      <c r="IBH106" s="2"/>
      <c r="IBI106" s="2"/>
      <c r="IBJ106" s="2"/>
      <c r="IBK106" s="2"/>
      <c r="IBL106" s="2"/>
      <c r="IBM106" s="2"/>
      <c r="IBN106" s="2"/>
      <c r="IBO106" s="2"/>
      <c r="IBP106" s="2"/>
      <c r="IBQ106" s="2"/>
      <c r="IBR106" s="2"/>
      <c r="IBS106" s="2"/>
      <c r="IBT106" s="2"/>
      <c r="IBU106" s="2"/>
      <c r="IBV106" s="2"/>
      <c r="IBW106" s="2"/>
      <c r="IBX106" s="2"/>
      <c r="IBY106" s="2"/>
      <c r="IBZ106" s="2"/>
      <c r="ICA106" s="2"/>
      <c r="ICB106" s="2"/>
      <c r="ICC106" s="2"/>
      <c r="ICD106" s="2"/>
      <c r="ICE106" s="2"/>
      <c r="ICF106" s="2"/>
      <c r="ICG106" s="2"/>
      <c r="ICH106" s="2"/>
      <c r="ICI106" s="2"/>
      <c r="ICJ106" s="2"/>
      <c r="ICK106" s="2"/>
      <c r="ICL106" s="2"/>
      <c r="ICM106" s="2"/>
      <c r="ICN106" s="2"/>
      <c r="ICO106" s="2"/>
      <c r="ICP106" s="2"/>
      <c r="ICQ106" s="2"/>
      <c r="ICR106" s="2"/>
      <c r="ICS106" s="2"/>
      <c r="ICT106" s="2"/>
      <c r="ICU106" s="2"/>
      <c r="ICV106" s="2"/>
      <c r="ICW106" s="2"/>
      <c r="ICX106" s="2"/>
      <c r="ICY106" s="2"/>
      <c r="ICZ106" s="2"/>
      <c r="IDA106" s="2"/>
      <c r="IDB106" s="2"/>
      <c r="IDC106" s="2"/>
      <c r="IDD106" s="2"/>
      <c r="IDE106" s="2"/>
      <c r="IDF106" s="2"/>
      <c r="IDG106" s="2"/>
      <c r="IDH106" s="2"/>
      <c r="IDI106" s="2"/>
      <c r="IDJ106" s="2"/>
      <c r="IDK106" s="2"/>
      <c r="IDL106" s="2"/>
      <c r="IDM106" s="2"/>
      <c r="IDN106" s="2"/>
      <c r="IDO106" s="2"/>
      <c r="IDP106" s="2"/>
      <c r="IDQ106" s="2"/>
      <c r="IDR106" s="2"/>
      <c r="IDS106" s="2"/>
      <c r="IDT106" s="2"/>
      <c r="IDU106" s="2"/>
      <c r="IDV106" s="2"/>
      <c r="IDW106" s="2"/>
      <c r="IDX106" s="2"/>
      <c r="IDY106" s="2"/>
      <c r="IDZ106" s="2"/>
      <c r="IEA106" s="2"/>
      <c r="IEB106" s="2"/>
      <c r="IEC106" s="2"/>
      <c r="IED106" s="2"/>
      <c r="IEE106" s="2"/>
      <c r="IEF106" s="2"/>
      <c r="IEG106" s="2"/>
      <c r="IEH106" s="2"/>
      <c r="IEI106" s="2"/>
      <c r="IEJ106" s="2"/>
      <c r="IEK106" s="2"/>
      <c r="IEL106" s="2"/>
      <c r="IEM106" s="2"/>
      <c r="IEN106" s="2"/>
      <c r="IEO106" s="2"/>
      <c r="IEP106" s="2"/>
      <c r="IEQ106" s="2"/>
      <c r="IER106" s="2"/>
      <c r="IES106" s="2"/>
      <c r="IET106" s="2"/>
      <c r="IEU106" s="2"/>
      <c r="IEV106" s="2"/>
      <c r="IEW106" s="2"/>
      <c r="IEX106" s="2"/>
      <c r="IEY106" s="2"/>
      <c r="IEZ106" s="2"/>
      <c r="IFA106" s="2"/>
      <c r="IFB106" s="2"/>
      <c r="IFC106" s="2"/>
      <c r="IFD106" s="2"/>
      <c r="IFE106" s="2"/>
      <c r="IFF106" s="2"/>
      <c r="IFG106" s="2"/>
      <c r="IFH106" s="2"/>
      <c r="IFI106" s="2"/>
      <c r="IFJ106" s="2"/>
      <c r="IFK106" s="2"/>
      <c r="IFL106" s="2"/>
      <c r="IFM106" s="2"/>
      <c r="IFN106" s="2"/>
      <c r="IFO106" s="2"/>
      <c r="IFP106" s="2"/>
      <c r="IFQ106" s="2"/>
      <c r="IFR106" s="2"/>
      <c r="IFS106" s="2"/>
      <c r="IFT106" s="2"/>
      <c r="IFU106" s="2"/>
      <c r="IFV106" s="2"/>
      <c r="IFW106" s="2"/>
      <c r="IFX106" s="2"/>
      <c r="IFY106" s="2"/>
      <c r="IFZ106" s="2"/>
      <c r="IGA106" s="2"/>
      <c r="IGB106" s="2"/>
      <c r="IGC106" s="2"/>
      <c r="IGD106" s="2"/>
      <c r="IGE106" s="2"/>
      <c r="IGF106" s="2"/>
      <c r="IGG106" s="2"/>
      <c r="IGH106" s="2"/>
      <c r="IGI106" s="2"/>
      <c r="IGJ106" s="2"/>
      <c r="IGK106" s="2"/>
      <c r="IGL106" s="2"/>
      <c r="IGM106" s="2"/>
      <c r="IGN106" s="2"/>
      <c r="IGO106" s="2"/>
      <c r="IGP106" s="2"/>
      <c r="IGQ106" s="2"/>
      <c r="IGR106" s="2"/>
      <c r="IGS106" s="2"/>
      <c r="IGT106" s="2"/>
      <c r="IGU106" s="2"/>
      <c r="IGV106" s="2"/>
      <c r="IGW106" s="2"/>
      <c r="IGX106" s="2"/>
      <c r="IGY106" s="2"/>
      <c r="IGZ106" s="2"/>
      <c r="IHA106" s="2"/>
      <c r="IHB106" s="2"/>
      <c r="IHC106" s="2"/>
      <c r="IHD106" s="2"/>
      <c r="IHE106" s="2"/>
      <c r="IHF106" s="2"/>
      <c r="IHG106" s="2"/>
      <c r="IHH106" s="2"/>
      <c r="IHI106" s="2"/>
      <c r="IHJ106" s="2"/>
      <c r="IHK106" s="2"/>
      <c r="IHL106" s="2"/>
      <c r="IHM106" s="2"/>
      <c r="IHN106" s="2"/>
      <c r="IHO106" s="2"/>
      <c r="IHP106" s="2"/>
      <c r="IHQ106" s="2"/>
      <c r="IHR106" s="2"/>
      <c r="IHS106" s="2"/>
      <c r="IHT106" s="2"/>
      <c r="IHU106" s="2"/>
      <c r="IHV106" s="2"/>
      <c r="IHW106" s="2"/>
      <c r="IHX106" s="2"/>
      <c r="IHY106" s="2"/>
      <c r="IHZ106" s="2"/>
      <c r="IIA106" s="2"/>
      <c r="IIB106" s="2"/>
      <c r="IIC106" s="2"/>
      <c r="IID106" s="2"/>
      <c r="IIE106" s="2"/>
      <c r="IIF106" s="2"/>
      <c r="IIG106" s="2"/>
      <c r="IIH106" s="2"/>
      <c r="III106" s="2"/>
      <c r="IIJ106" s="2"/>
      <c r="IIK106" s="2"/>
      <c r="IIL106" s="2"/>
      <c r="IIM106" s="2"/>
      <c r="IIN106" s="2"/>
      <c r="IIO106" s="2"/>
      <c r="IIP106" s="2"/>
      <c r="IIQ106" s="2"/>
      <c r="IIR106" s="2"/>
      <c r="IIS106" s="2"/>
      <c r="IIT106" s="2"/>
      <c r="IIU106" s="2"/>
      <c r="IIV106" s="2"/>
      <c r="IIW106" s="2"/>
      <c r="IIX106" s="2"/>
      <c r="IIY106" s="2"/>
      <c r="IIZ106" s="2"/>
      <c r="IJA106" s="2"/>
      <c r="IJB106" s="2"/>
      <c r="IJC106" s="2"/>
      <c r="IJD106" s="2"/>
      <c r="IJE106" s="2"/>
      <c r="IJF106" s="2"/>
      <c r="IJG106" s="2"/>
      <c r="IJH106" s="2"/>
      <c r="IJI106" s="2"/>
      <c r="IJJ106" s="2"/>
      <c r="IJK106" s="2"/>
      <c r="IJL106" s="2"/>
      <c r="IJM106" s="2"/>
      <c r="IJN106" s="2"/>
      <c r="IJO106" s="2"/>
      <c r="IJP106" s="2"/>
      <c r="IJQ106" s="2"/>
      <c r="IJR106" s="2"/>
      <c r="IJS106" s="2"/>
      <c r="IJT106" s="2"/>
      <c r="IJU106" s="2"/>
      <c r="IJV106" s="2"/>
      <c r="IJW106" s="2"/>
      <c r="IJX106" s="2"/>
      <c r="IJY106" s="2"/>
      <c r="IJZ106" s="2"/>
      <c r="IKA106" s="2"/>
      <c r="IKB106" s="2"/>
      <c r="IKC106" s="2"/>
      <c r="IKD106" s="2"/>
      <c r="IKE106" s="2"/>
      <c r="IKF106" s="2"/>
      <c r="IKG106" s="2"/>
      <c r="IKH106" s="2"/>
      <c r="IKI106" s="2"/>
      <c r="IKJ106" s="2"/>
      <c r="IKK106" s="2"/>
      <c r="IKL106" s="2"/>
      <c r="IKM106" s="2"/>
      <c r="IKN106" s="2"/>
      <c r="IKO106" s="2"/>
      <c r="IKP106" s="2"/>
      <c r="IKQ106" s="2"/>
      <c r="IKR106" s="2"/>
      <c r="IKS106" s="2"/>
      <c r="IKT106" s="2"/>
      <c r="IKU106" s="2"/>
      <c r="IKV106" s="2"/>
      <c r="IKW106" s="2"/>
      <c r="IKX106" s="2"/>
      <c r="IKY106" s="2"/>
      <c r="IKZ106" s="2"/>
      <c r="ILA106" s="2"/>
      <c r="ILB106" s="2"/>
      <c r="ILC106" s="2"/>
      <c r="ILD106" s="2"/>
      <c r="ILE106" s="2"/>
      <c r="ILF106" s="2"/>
      <c r="ILG106" s="2"/>
      <c r="ILH106" s="2"/>
      <c r="ILI106" s="2"/>
      <c r="ILJ106" s="2"/>
      <c r="ILK106" s="2"/>
      <c r="ILL106" s="2"/>
      <c r="ILM106" s="2"/>
      <c r="ILN106" s="2"/>
      <c r="ILO106" s="2"/>
      <c r="ILP106" s="2"/>
      <c r="ILQ106" s="2"/>
      <c r="ILR106" s="2"/>
      <c r="ILS106" s="2"/>
      <c r="ILT106" s="2"/>
      <c r="ILU106" s="2"/>
      <c r="ILV106" s="2"/>
      <c r="ILW106" s="2"/>
      <c r="ILX106" s="2"/>
      <c r="ILY106" s="2"/>
      <c r="ILZ106" s="2"/>
      <c r="IMA106" s="2"/>
      <c r="IMB106" s="2"/>
      <c r="IMC106" s="2"/>
      <c r="IMD106" s="2"/>
      <c r="IME106" s="2"/>
      <c r="IMF106" s="2"/>
      <c r="IMG106" s="2"/>
      <c r="IMH106" s="2"/>
      <c r="IMI106" s="2"/>
      <c r="IMJ106" s="2"/>
      <c r="IMK106" s="2"/>
      <c r="IML106" s="2"/>
      <c r="IMM106" s="2"/>
      <c r="IMN106" s="2"/>
      <c r="IMO106" s="2"/>
      <c r="IMP106" s="2"/>
      <c r="IMQ106" s="2"/>
      <c r="IMR106" s="2"/>
      <c r="IMS106" s="2"/>
      <c r="IMT106" s="2"/>
      <c r="IMU106" s="2"/>
      <c r="IMV106" s="2"/>
      <c r="IMW106" s="2"/>
      <c r="IMX106" s="2"/>
      <c r="IMY106" s="2"/>
      <c r="IMZ106" s="2"/>
      <c r="INA106" s="2"/>
      <c r="INB106" s="2"/>
      <c r="INC106" s="2"/>
      <c r="IND106" s="2"/>
      <c r="INE106" s="2"/>
      <c r="INF106" s="2"/>
      <c r="ING106" s="2"/>
      <c r="INH106" s="2"/>
      <c r="INI106" s="2"/>
      <c r="INJ106" s="2"/>
      <c r="INK106" s="2"/>
      <c r="INL106" s="2"/>
      <c r="INM106" s="2"/>
      <c r="INN106" s="2"/>
      <c r="INO106" s="2"/>
      <c r="INP106" s="2"/>
      <c r="INQ106" s="2"/>
      <c r="INR106" s="2"/>
      <c r="INS106" s="2"/>
      <c r="INT106" s="2"/>
      <c r="INU106" s="2"/>
      <c r="INV106" s="2"/>
      <c r="INW106" s="2"/>
      <c r="INX106" s="2"/>
      <c r="INY106" s="2"/>
      <c r="INZ106" s="2"/>
      <c r="IOA106" s="2"/>
      <c r="IOB106" s="2"/>
      <c r="IOC106" s="2"/>
      <c r="IOD106" s="2"/>
      <c r="IOE106" s="2"/>
      <c r="IOF106" s="2"/>
      <c r="IOG106" s="2"/>
      <c r="IOH106" s="2"/>
      <c r="IOI106" s="2"/>
      <c r="IOJ106" s="2"/>
      <c r="IOK106" s="2"/>
      <c r="IOL106" s="2"/>
      <c r="IOM106" s="2"/>
      <c r="ION106" s="2"/>
      <c r="IOO106" s="2"/>
      <c r="IOP106" s="2"/>
      <c r="IOQ106" s="2"/>
      <c r="IOR106" s="2"/>
      <c r="IOS106" s="2"/>
      <c r="IOT106" s="2"/>
      <c r="IOU106" s="2"/>
      <c r="IOV106" s="2"/>
      <c r="IOW106" s="2"/>
      <c r="IOX106" s="2"/>
      <c r="IOY106" s="2"/>
      <c r="IOZ106" s="2"/>
      <c r="IPA106" s="2"/>
      <c r="IPB106" s="2"/>
      <c r="IPC106" s="2"/>
      <c r="IPD106" s="2"/>
      <c r="IPE106" s="2"/>
      <c r="IPF106" s="2"/>
      <c r="IPG106" s="2"/>
      <c r="IPH106" s="2"/>
      <c r="IPI106" s="2"/>
      <c r="IPJ106" s="2"/>
      <c r="IPK106" s="2"/>
      <c r="IPL106" s="2"/>
      <c r="IPM106" s="2"/>
      <c r="IPN106" s="2"/>
      <c r="IPO106" s="2"/>
      <c r="IPP106" s="2"/>
      <c r="IPQ106" s="2"/>
      <c r="IPR106" s="2"/>
      <c r="IPS106" s="2"/>
      <c r="IPT106" s="2"/>
      <c r="IPU106" s="2"/>
      <c r="IPV106" s="2"/>
      <c r="IPW106" s="2"/>
      <c r="IPX106" s="2"/>
      <c r="IPY106" s="2"/>
      <c r="IPZ106" s="2"/>
      <c r="IQA106" s="2"/>
      <c r="IQB106" s="2"/>
      <c r="IQC106" s="2"/>
      <c r="IQD106" s="2"/>
      <c r="IQE106" s="2"/>
      <c r="IQF106" s="2"/>
      <c r="IQG106" s="2"/>
      <c r="IQH106" s="2"/>
      <c r="IQI106" s="2"/>
      <c r="IQJ106" s="2"/>
      <c r="IQK106" s="2"/>
      <c r="IQL106" s="2"/>
      <c r="IQM106" s="2"/>
      <c r="IQN106" s="2"/>
      <c r="IQO106" s="2"/>
      <c r="IQP106" s="2"/>
      <c r="IQQ106" s="2"/>
      <c r="IQR106" s="2"/>
      <c r="IQS106" s="2"/>
      <c r="IQT106" s="2"/>
      <c r="IQU106" s="2"/>
      <c r="IQV106" s="2"/>
      <c r="IQW106" s="2"/>
      <c r="IQX106" s="2"/>
      <c r="IQY106" s="2"/>
      <c r="IQZ106" s="2"/>
      <c r="IRA106" s="2"/>
      <c r="IRB106" s="2"/>
      <c r="IRC106" s="2"/>
      <c r="IRD106" s="2"/>
      <c r="IRE106" s="2"/>
      <c r="IRF106" s="2"/>
      <c r="IRG106" s="2"/>
      <c r="IRH106" s="2"/>
      <c r="IRI106" s="2"/>
      <c r="IRJ106" s="2"/>
      <c r="IRK106" s="2"/>
      <c r="IRL106" s="2"/>
      <c r="IRM106" s="2"/>
      <c r="IRN106" s="2"/>
      <c r="IRO106" s="2"/>
      <c r="IRP106" s="2"/>
      <c r="IRQ106" s="2"/>
      <c r="IRR106" s="2"/>
      <c r="IRS106" s="2"/>
      <c r="IRT106" s="2"/>
      <c r="IRU106" s="2"/>
      <c r="IRV106" s="2"/>
      <c r="IRW106" s="2"/>
      <c r="IRX106" s="2"/>
      <c r="IRY106" s="2"/>
      <c r="IRZ106" s="2"/>
      <c r="ISA106" s="2"/>
      <c r="ISB106" s="2"/>
      <c r="ISC106" s="2"/>
      <c r="ISD106" s="2"/>
      <c r="ISE106" s="2"/>
      <c r="ISF106" s="2"/>
      <c r="ISG106" s="2"/>
      <c r="ISH106" s="2"/>
      <c r="ISI106" s="2"/>
      <c r="ISJ106" s="2"/>
      <c r="ISK106" s="2"/>
      <c r="ISL106" s="2"/>
      <c r="ISM106" s="2"/>
      <c r="ISN106" s="2"/>
      <c r="ISO106" s="2"/>
      <c r="ISP106" s="2"/>
      <c r="ISQ106" s="2"/>
      <c r="ISR106" s="2"/>
      <c r="ISS106" s="2"/>
      <c r="IST106" s="2"/>
      <c r="ISU106" s="2"/>
      <c r="ISV106" s="2"/>
      <c r="ISW106" s="2"/>
      <c r="ISX106" s="2"/>
      <c r="ISY106" s="2"/>
      <c r="ISZ106" s="2"/>
      <c r="ITA106" s="2"/>
      <c r="ITB106" s="2"/>
      <c r="ITC106" s="2"/>
      <c r="ITD106" s="2"/>
      <c r="ITE106" s="2"/>
      <c r="ITF106" s="2"/>
      <c r="ITG106" s="2"/>
      <c r="ITH106" s="2"/>
      <c r="ITI106" s="2"/>
      <c r="ITJ106" s="2"/>
      <c r="ITK106" s="2"/>
      <c r="ITL106" s="2"/>
      <c r="ITM106" s="2"/>
      <c r="ITN106" s="2"/>
      <c r="ITO106" s="2"/>
      <c r="ITP106" s="2"/>
      <c r="ITQ106" s="2"/>
      <c r="ITR106" s="2"/>
      <c r="ITS106" s="2"/>
      <c r="ITT106" s="2"/>
      <c r="ITU106" s="2"/>
      <c r="ITV106" s="2"/>
      <c r="ITW106" s="2"/>
      <c r="ITX106" s="2"/>
      <c r="ITY106" s="2"/>
      <c r="ITZ106" s="2"/>
      <c r="IUA106" s="2"/>
      <c r="IUB106" s="2"/>
      <c r="IUC106" s="2"/>
      <c r="IUD106" s="2"/>
      <c r="IUE106" s="2"/>
      <c r="IUF106" s="2"/>
      <c r="IUG106" s="2"/>
      <c r="IUH106" s="2"/>
      <c r="IUI106" s="2"/>
      <c r="IUJ106" s="2"/>
      <c r="IUK106" s="2"/>
      <c r="IUL106" s="2"/>
      <c r="IUM106" s="2"/>
      <c r="IUN106" s="2"/>
      <c r="IUO106" s="2"/>
      <c r="IUP106" s="2"/>
      <c r="IUQ106" s="2"/>
      <c r="IUR106" s="2"/>
      <c r="IUS106" s="2"/>
      <c r="IUT106" s="2"/>
      <c r="IUU106" s="2"/>
      <c r="IUV106" s="2"/>
      <c r="IUW106" s="2"/>
      <c r="IUX106" s="2"/>
      <c r="IUY106" s="2"/>
      <c r="IUZ106" s="2"/>
      <c r="IVA106" s="2"/>
      <c r="IVB106" s="2"/>
      <c r="IVC106" s="2"/>
      <c r="IVD106" s="2"/>
      <c r="IVE106" s="2"/>
      <c r="IVF106" s="2"/>
      <c r="IVG106" s="2"/>
      <c r="IVH106" s="2"/>
      <c r="IVI106" s="2"/>
      <c r="IVJ106" s="2"/>
      <c r="IVK106" s="2"/>
      <c r="IVL106" s="2"/>
      <c r="IVM106" s="2"/>
      <c r="IVN106" s="2"/>
      <c r="IVO106" s="2"/>
      <c r="IVP106" s="2"/>
      <c r="IVQ106" s="2"/>
      <c r="IVR106" s="2"/>
      <c r="IVS106" s="2"/>
      <c r="IVT106" s="2"/>
      <c r="IVU106" s="2"/>
      <c r="IVV106" s="2"/>
      <c r="IVW106" s="2"/>
      <c r="IVX106" s="2"/>
      <c r="IVY106" s="2"/>
      <c r="IVZ106" s="2"/>
      <c r="IWA106" s="2"/>
      <c r="IWB106" s="2"/>
      <c r="IWC106" s="2"/>
      <c r="IWD106" s="2"/>
      <c r="IWE106" s="2"/>
      <c r="IWF106" s="2"/>
      <c r="IWG106" s="2"/>
      <c r="IWH106" s="2"/>
      <c r="IWI106" s="2"/>
      <c r="IWJ106" s="2"/>
      <c r="IWK106" s="2"/>
      <c r="IWL106" s="2"/>
      <c r="IWM106" s="2"/>
      <c r="IWN106" s="2"/>
      <c r="IWO106" s="2"/>
      <c r="IWP106" s="2"/>
      <c r="IWQ106" s="2"/>
      <c r="IWR106" s="2"/>
      <c r="IWS106" s="2"/>
      <c r="IWT106" s="2"/>
      <c r="IWU106" s="2"/>
      <c r="IWV106" s="2"/>
      <c r="IWW106" s="2"/>
      <c r="IWX106" s="2"/>
      <c r="IWY106" s="2"/>
      <c r="IWZ106" s="2"/>
      <c r="IXA106" s="2"/>
      <c r="IXB106" s="2"/>
      <c r="IXC106" s="2"/>
      <c r="IXD106" s="2"/>
      <c r="IXE106" s="2"/>
      <c r="IXF106" s="2"/>
      <c r="IXG106" s="2"/>
      <c r="IXH106" s="2"/>
      <c r="IXI106" s="2"/>
      <c r="IXJ106" s="2"/>
      <c r="IXK106" s="2"/>
      <c r="IXL106" s="2"/>
      <c r="IXM106" s="2"/>
      <c r="IXN106" s="2"/>
      <c r="IXO106" s="2"/>
      <c r="IXP106" s="2"/>
      <c r="IXQ106" s="2"/>
      <c r="IXR106" s="2"/>
      <c r="IXS106" s="2"/>
      <c r="IXT106" s="2"/>
      <c r="IXU106" s="2"/>
      <c r="IXV106" s="2"/>
      <c r="IXW106" s="2"/>
      <c r="IXX106" s="2"/>
      <c r="IXY106" s="2"/>
      <c r="IXZ106" s="2"/>
      <c r="IYA106" s="2"/>
      <c r="IYB106" s="2"/>
      <c r="IYC106" s="2"/>
      <c r="IYD106" s="2"/>
      <c r="IYE106" s="2"/>
      <c r="IYF106" s="2"/>
      <c r="IYG106" s="2"/>
      <c r="IYH106" s="2"/>
      <c r="IYI106" s="2"/>
      <c r="IYJ106" s="2"/>
      <c r="IYK106" s="2"/>
      <c r="IYL106" s="2"/>
      <c r="IYM106" s="2"/>
      <c r="IYN106" s="2"/>
      <c r="IYO106" s="2"/>
      <c r="IYP106" s="2"/>
      <c r="IYQ106" s="2"/>
      <c r="IYR106" s="2"/>
      <c r="IYS106" s="2"/>
      <c r="IYT106" s="2"/>
      <c r="IYU106" s="2"/>
      <c r="IYV106" s="2"/>
      <c r="IYW106" s="2"/>
      <c r="IYX106" s="2"/>
      <c r="IYY106" s="2"/>
      <c r="IYZ106" s="2"/>
      <c r="IZA106" s="2"/>
      <c r="IZB106" s="2"/>
      <c r="IZC106" s="2"/>
      <c r="IZD106" s="2"/>
      <c r="IZE106" s="2"/>
      <c r="IZF106" s="2"/>
      <c r="IZG106" s="2"/>
      <c r="IZH106" s="2"/>
      <c r="IZI106" s="2"/>
      <c r="IZJ106" s="2"/>
      <c r="IZK106" s="2"/>
      <c r="IZL106" s="2"/>
      <c r="IZM106" s="2"/>
      <c r="IZN106" s="2"/>
      <c r="IZO106" s="2"/>
      <c r="IZP106" s="2"/>
      <c r="IZQ106" s="2"/>
      <c r="IZR106" s="2"/>
      <c r="IZS106" s="2"/>
      <c r="IZT106" s="2"/>
      <c r="IZU106" s="2"/>
      <c r="IZV106" s="2"/>
      <c r="IZW106" s="2"/>
      <c r="IZX106" s="2"/>
      <c r="IZY106" s="2"/>
      <c r="IZZ106" s="2"/>
      <c r="JAA106" s="2"/>
      <c r="JAB106" s="2"/>
      <c r="JAC106" s="2"/>
      <c r="JAD106" s="2"/>
      <c r="JAE106" s="2"/>
      <c r="JAF106" s="2"/>
      <c r="JAG106" s="2"/>
      <c r="JAH106" s="2"/>
      <c r="JAI106" s="2"/>
      <c r="JAJ106" s="2"/>
      <c r="JAK106" s="2"/>
      <c r="JAL106" s="2"/>
      <c r="JAM106" s="2"/>
      <c r="JAN106" s="2"/>
      <c r="JAO106" s="2"/>
      <c r="JAP106" s="2"/>
      <c r="JAQ106" s="2"/>
      <c r="JAR106" s="2"/>
      <c r="JAS106" s="2"/>
      <c r="JAT106" s="2"/>
      <c r="JAU106" s="2"/>
      <c r="JAV106" s="2"/>
      <c r="JAW106" s="2"/>
      <c r="JAX106" s="2"/>
      <c r="JAY106" s="2"/>
      <c r="JAZ106" s="2"/>
      <c r="JBA106" s="2"/>
      <c r="JBB106" s="2"/>
      <c r="JBC106" s="2"/>
      <c r="JBD106" s="2"/>
      <c r="JBE106" s="2"/>
      <c r="JBF106" s="2"/>
      <c r="JBG106" s="2"/>
      <c r="JBH106" s="2"/>
      <c r="JBI106" s="2"/>
      <c r="JBJ106" s="2"/>
      <c r="JBK106" s="2"/>
      <c r="JBL106" s="2"/>
      <c r="JBM106" s="2"/>
      <c r="JBN106" s="2"/>
      <c r="JBO106" s="2"/>
      <c r="JBP106" s="2"/>
      <c r="JBQ106" s="2"/>
      <c r="JBR106" s="2"/>
      <c r="JBS106" s="2"/>
      <c r="JBT106" s="2"/>
      <c r="JBU106" s="2"/>
      <c r="JBV106" s="2"/>
      <c r="JBW106" s="2"/>
      <c r="JBX106" s="2"/>
      <c r="JBY106" s="2"/>
      <c r="JBZ106" s="2"/>
      <c r="JCA106" s="2"/>
      <c r="JCB106" s="2"/>
      <c r="JCC106" s="2"/>
      <c r="JCD106" s="2"/>
      <c r="JCE106" s="2"/>
      <c r="JCF106" s="2"/>
      <c r="JCG106" s="2"/>
      <c r="JCH106" s="2"/>
      <c r="JCI106" s="2"/>
      <c r="JCJ106" s="2"/>
      <c r="JCK106" s="2"/>
      <c r="JCL106" s="2"/>
      <c r="JCM106" s="2"/>
      <c r="JCN106" s="2"/>
      <c r="JCO106" s="2"/>
      <c r="JCP106" s="2"/>
      <c r="JCQ106" s="2"/>
      <c r="JCR106" s="2"/>
      <c r="JCS106" s="2"/>
      <c r="JCT106" s="2"/>
      <c r="JCU106" s="2"/>
      <c r="JCV106" s="2"/>
      <c r="JCW106" s="2"/>
      <c r="JCX106" s="2"/>
      <c r="JCY106" s="2"/>
      <c r="JCZ106" s="2"/>
      <c r="JDA106" s="2"/>
      <c r="JDB106" s="2"/>
      <c r="JDC106" s="2"/>
      <c r="JDD106" s="2"/>
      <c r="JDE106" s="2"/>
      <c r="JDF106" s="2"/>
      <c r="JDG106" s="2"/>
      <c r="JDH106" s="2"/>
      <c r="JDI106" s="2"/>
      <c r="JDJ106" s="2"/>
      <c r="JDK106" s="2"/>
      <c r="JDL106" s="2"/>
      <c r="JDM106" s="2"/>
      <c r="JDN106" s="2"/>
      <c r="JDO106" s="2"/>
      <c r="JDP106" s="2"/>
      <c r="JDQ106" s="2"/>
      <c r="JDR106" s="2"/>
      <c r="JDS106" s="2"/>
      <c r="JDT106" s="2"/>
      <c r="JDU106" s="2"/>
      <c r="JDV106" s="2"/>
      <c r="JDW106" s="2"/>
      <c r="JDX106" s="2"/>
      <c r="JDY106" s="2"/>
      <c r="JDZ106" s="2"/>
      <c r="JEA106" s="2"/>
      <c r="JEB106" s="2"/>
      <c r="JEC106" s="2"/>
      <c r="JED106" s="2"/>
      <c r="JEE106" s="2"/>
      <c r="JEF106" s="2"/>
      <c r="JEG106" s="2"/>
      <c r="JEH106" s="2"/>
      <c r="JEI106" s="2"/>
      <c r="JEJ106" s="2"/>
      <c r="JEK106" s="2"/>
      <c r="JEL106" s="2"/>
      <c r="JEM106" s="2"/>
      <c r="JEN106" s="2"/>
      <c r="JEO106" s="2"/>
      <c r="JEP106" s="2"/>
      <c r="JEQ106" s="2"/>
      <c r="JER106" s="2"/>
      <c r="JES106" s="2"/>
      <c r="JET106" s="2"/>
      <c r="JEU106" s="2"/>
      <c r="JEV106" s="2"/>
      <c r="JEW106" s="2"/>
      <c r="JEX106" s="2"/>
      <c r="JEY106" s="2"/>
      <c r="JEZ106" s="2"/>
      <c r="JFA106" s="2"/>
      <c r="JFB106" s="2"/>
      <c r="JFC106" s="2"/>
      <c r="JFD106" s="2"/>
      <c r="JFE106" s="2"/>
      <c r="JFF106" s="2"/>
      <c r="JFG106" s="2"/>
      <c r="JFH106" s="2"/>
      <c r="JFI106" s="2"/>
      <c r="JFJ106" s="2"/>
      <c r="JFK106" s="2"/>
      <c r="JFL106" s="2"/>
      <c r="JFM106" s="2"/>
      <c r="JFN106" s="2"/>
      <c r="JFO106" s="2"/>
      <c r="JFP106" s="2"/>
      <c r="JFQ106" s="2"/>
      <c r="JFR106" s="2"/>
      <c r="JFS106" s="2"/>
      <c r="JFT106" s="2"/>
      <c r="JFU106" s="2"/>
      <c r="JFV106" s="2"/>
      <c r="JFW106" s="2"/>
      <c r="JFX106" s="2"/>
      <c r="JFY106" s="2"/>
      <c r="JFZ106" s="2"/>
      <c r="JGA106" s="2"/>
      <c r="JGB106" s="2"/>
      <c r="JGC106" s="2"/>
      <c r="JGD106" s="2"/>
      <c r="JGE106" s="2"/>
      <c r="JGF106" s="2"/>
      <c r="JGG106" s="2"/>
      <c r="JGH106" s="2"/>
      <c r="JGI106" s="2"/>
      <c r="JGJ106" s="2"/>
      <c r="JGK106" s="2"/>
      <c r="JGL106" s="2"/>
      <c r="JGM106" s="2"/>
      <c r="JGN106" s="2"/>
      <c r="JGO106" s="2"/>
      <c r="JGP106" s="2"/>
      <c r="JGQ106" s="2"/>
      <c r="JGR106" s="2"/>
      <c r="JGS106" s="2"/>
      <c r="JGT106" s="2"/>
      <c r="JGU106" s="2"/>
      <c r="JGV106" s="2"/>
      <c r="JGW106" s="2"/>
      <c r="JGX106" s="2"/>
      <c r="JGY106" s="2"/>
      <c r="JGZ106" s="2"/>
      <c r="JHA106" s="2"/>
      <c r="JHB106" s="2"/>
      <c r="JHC106" s="2"/>
      <c r="JHD106" s="2"/>
      <c r="JHE106" s="2"/>
      <c r="JHF106" s="2"/>
      <c r="JHG106" s="2"/>
      <c r="JHH106" s="2"/>
      <c r="JHI106" s="2"/>
      <c r="JHJ106" s="2"/>
      <c r="JHK106" s="2"/>
      <c r="JHL106" s="2"/>
      <c r="JHM106" s="2"/>
      <c r="JHN106" s="2"/>
      <c r="JHO106" s="2"/>
      <c r="JHP106" s="2"/>
      <c r="JHQ106" s="2"/>
      <c r="JHR106" s="2"/>
      <c r="JHS106" s="2"/>
      <c r="JHT106" s="2"/>
      <c r="JHU106" s="2"/>
      <c r="JHV106" s="2"/>
      <c r="JHW106" s="2"/>
      <c r="JHX106" s="2"/>
      <c r="JHY106" s="2"/>
      <c r="JHZ106" s="2"/>
      <c r="JIA106" s="2"/>
      <c r="JIB106" s="2"/>
      <c r="JIC106" s="2"/>
      <c r="JID106" s="2"/>
      <c r="JIE106" s="2"/>
      <c r="JIF106" s="2"/>
      <c r="JIG106" s="2"/>
      <c r="JIH106" s="2"/>
      <c r="JII106" s="2"/>
      <c r="JIJ106" s="2"/>
      <c r="JIK106" s="2"/>
      <c r="JIL106" s="2"/>
      <c r="JIM106" s="2"/>
      <c r="JIN106" s="2"/>
      <c r="JIO106" s="2"/>
      <c r="JIP106" s="2"/>
      <c r="JIQ106" s="2"/>
      <c r="JIR106" s="2"/>
      <c r="JIS106" s="2"/>
      <c r="JIT106" s="2"/>
      <c r="JIU106" s="2"/>
      <c r="JIV106" s="2"/>
      <c r="JIW106" s="2"/>
      <c r="JIX106" s="2"/>
      <c r="JIY106" s="2"/>
      <c r="JIZ106" s="2"/>
      <c r="JJA106" s="2"/>
      <c r="JJB106" s="2"/>
      <c r="JJC106" s="2"/>
      <c r="JJD106" s="2"/>
      <c r="JJE106" s="2"/>
      <c r="JJF106" s="2"/>
      <c r="JJG106" s="2"/>
      <c r="JJH106" s="2"/>
      <c r="JJI106" s="2"/>
      <c r="JJJ106" s="2"/>
      <c r="JJK106" s="2"/>
      <c r="JJL106" s="2"/>
      <c r="JJM106" s="2"/>
      <c r="JJN106" s="2"/>
      <c r="JJO106" s="2"/>
      <c r="JJP106" s="2"/>
      <c r="JJQ106" s="2"/>
      <c r="JJR106" s="2"/>
      <c r="JJS106" s="2"/>
      <c r="JJT106" s="2"/>
      <c r="JJU106" s="2"/>
      <c r="JJV106" s="2"/>
      <c r="JJW106" s="2"/>
      <c r="JJX106" s="2"/>
      <c r="JJY106" s="2"/>
      <c r="JJZ106" s="2"/>
      <c r="JKA106" s="2"/>
      <c r="JKB106" s="2"/>
      <c r="JKC106" s="2"/>
      <c r="JKD106" s="2"/>
      <c r="JKE106" s="2"/>
      <c r="JKF106" s="2"/>
      <c r="JKG106" s="2"/>
      <c r="JKH106" s="2"/>
      <c r="JKI106" s="2"/>
      <c r="JKJ106" s="2"/>
      <c r="JKK106" s="2"/>
      <c r="JKL106" s="2"/>
      <c r="JKM106" s="2"/>
      <c r="JKN106" s="2"/>
      <c r="JKO106" s="2"/>
      <c r="JKP106" s="2"/>
      <c r="JKQ106" s="2"/>
      <c r="JKR106" s="2"/>
      <c r="JKS106" s="2"/>
      <c r="JKT106" s="2"/>
      <c r="JKU106" s="2"/>
      <c r="JKV106" s="2"/>
      <c r="JKW106" s="2"/>
      <c r="JKX106" s="2"/>
      <c r="JKY106" s="2"/>
      <c r="JKZ106" s="2"/>
      <c r="JLA106" s="2"/>
      <c r="JLB106" s="2"/>
      <c r="JLC106" s="2"/>
      <c r="JLD106" s="2"/>
      <c r="JLE106" s="2"/>
      <c r="JLF106" s="2"/>
      <c r="JLG106" s="2"/>
      <c r="JLH106" s="2"/>
      <c r="JLI106" s="2"/>
      <c r="JLJ106" s="2"/>
      <c r="JLK106" s="2"/>
      <c r="JLL106" s="2"/>
      <c r="JLM106" s="2"/>
      <c r="JLN106" s="2"/>
      <c r="JLO106" s="2"/>
      <c r="JLP106" s="2"/>
      <c r="JLQ106" s="2"/>
      <c r="JLR106" s="2"/>
      <c r="JLS106" s="2"/>
      <c r="JLT106" s="2"/>
      <c r="JLU106" s="2"/>
      <c r="JLV106" s="2"/>
      <c r="JLW106" s="2"/>
      <c r="JLX106" s="2"/>
      <c r="JLY106" s="2"/>
      <c r="JLZ106" s="2"/>
      <c r="JMA106" s="2"/>
      <c r="JMB106" s="2"/>
      <c r="JMC106" s="2"/>
      <c r="JMD106" s="2"/>
      <c r="JME106" s="2"/>
      <c r="JMF106" s="2"/>
      <c r="JMG106" s="2"/>
      <c r="JMH106" s="2"/>
      <c r="JMI106" s="2"/>
      <c r="JMJ106" s="2"/>
      <c r="JMK106" s="2"/>
      <c r="JML106" s="2"/>
      <c r="JMM106" s="2"/>
      <c r="JMN106" s="2"/>
      <c r="JMO106" s="2"/>
      <c r="JMP106" s="2"/>
      <c r="JMQ106" s="2"/>
      <c r="JMR106" s="2"/>
      <c r="JMS106" s="2"/>
      <c r="JMT106" s="2"/>
      <c r="JMU106" s="2"/>
      <c r="JMV106" s="2"/>
      <c r="JMW106" s="2"/>
      <c r="JMX106" s="2"/>
      <c r="JMY106" s="2"/>
      <c r="JMZ106" s="2"/>
      <c r="JNA106" s="2"/>
      <c r="JNB106" s="2"/>
      <c r="JNC106" s="2"/>
      <c r="JND106" s="2"/>
      <c r="JNE106" s="2"/>
      <c r="JNF106" s="2"/>
      <c r="JNG106" s="2"/>
      <c r="JNH106" s="2"/>
      <c r="JNI106" s="2"/>
      <c r="JNJ106" s="2"/>
      <c r="JNK106" s="2"/>
      <c r="JNL106" s="2"/>
      <c r="JNM106" s="2"/>
      <c r="JNN106" s="2"/>
      <c r="JNO106" s="2"/>
      <c r="JNP106" s="2"/>
      <c r="JNQ106" s="2"/>
      <c r="JNR106" s="2"/>
      <c r="JNS106" s="2"/>
      <c r="JNT106" s="2"/>
      <c r="JNU106" s="2"/>
      <c r="JNV106" s="2"/>
      <c r="JNW106" s="2"/>
      <c r="JNX106" s="2"/>
      <c r="JNY106" s="2"/>
      <c r="JNZ106" s="2"/>
      <c r="JOA106" s="2"/>
      <c r="JOB106" s="2"/>
      <c r="JOC106" s="2"/>
      <c r="JOD106" s="2"/>
      <c r="JOE106" s="2"/>
      <c r="JOF106" s="2"/>
      <c r="JOG106" s="2"/>
      <c r="JOH106" s="2"/>
      <c r="JOI106" s="2"/>
      <c r="JOJ106" s="2"/>
      <c r="JOK106" s="2"/>
      <c r="JOL106" s="2"/>
      <c r="JOM106" s="2"/>
      <c r="JON106" s="2"/>
      <c r="JOO106" s="2"/>
      <c r="JOP106" s="2"/>
      <c r="JOQ106" s="2"/>
      <c r="JOR106" s="2"/>
      <c r="JOS106" s="2"/>
      <c r="JOT106" s="2"/>
      <c r="JOU106" s="2"/>
      <c r="JOV106" s="2"/>
      <c r="JOW106" s="2"/>
      <c r="JOX106" s="2"/>
      <c r="JOY106" s="2"/>
      <c r="JOZ106" s="2"/>
      <c r="JPA106" s="2"/>
      <c r="JPB106" s="2"/>
      <c r="JPC106" s="2"/>
      <c r="JPD106" s="2"/>
      <c r="JPE106" s="2"/>
      <c r="JPF106" s="2"/>
      <c r="JPG106" s="2"/>
      <c r="JPH106" s="2"/>
      <c r="JPI106" s="2"/>
      <c r="JPJ106" s="2"/>
      <c r="JPK106" s="2"/>
      <c r="JPL106" s="2"/>
      <c r="JPM106" s="2"/>
      <c r="JPN106" s="2"/>
      <c r="JPO106" s="2"/>
      <c r="JPP106" s="2"/>
      <c r="JPQ106" s="2"/>
      <c r="JPR106" s="2"/>
      <c r="JPS106" s="2"/>
      <c r="JPT106" s="2"/>
      <c r="JPU106" s="2"/>
      <c r="JPV106" s="2"/>
      <c r="JPW106" s="2"/>
      <c r="JPX106" s="2"/>
      <c r="JPY106" s="2"/>
      <c r="JPZ106" s="2"/>
      <c r="JQA106" s="2"/>
      <c r="JQB106" s="2"/>
      <c r="JQC106" s="2"/>
      <c r="JQD106" s="2"/>
      <c r="JQE106" s="2"/>
      <c r="JQF106" s="2"/>
      <c r="JQG106" s="2"/>
      <c r="JQH106" s="2"/>
      <c r="JQI106" s="2"/>
      <c r="JQJ106" s="2"/>
      <c r="JQK106" s="2"/>
      <c r="JQL106" s="2"/>
      <c r="JQM106" s="2"/>
      <c r="JQN106" s="2"/>
      <c r="JQO106" s="2"/>
      <c r="JQP106" s="2"/>
      <c r="JQQ106" s="2"/>
      <c r="JQR106" s="2"/>
      <c r="JQS106" s="2"/>
      <c r="JQT106" s="2"/>
      <c r="JQU106" s="2"/>
      <c r="JQV106" s="2"/>
      <c r="JQW106" s="2"/>
      <c r="JQX106" s="2"/>
      <c r="JQY106" s="2"/>
      <c r="JQZ106" s="2"/>
      <c r="JRA106" s="2"/>
      <c r="JRB106" s="2"/>
      <c r="JRC106" s="2"/>
      <c r="JRD106" s="2"/>
      <c r="JRE106" s="2"/>
      <c r="JRF106" s="2"/>
      <c r="JRG106" s="2"/>
      <c r="JRH106" s="2"/>
      <c r="JRI106" s="2"/>
      <c r="JRJ106" s="2"/>
      <c r="JRK106" s="2"/>
      <c r="JRL106" s="2"/>
      <c r="JRM106" s="2"/>
      <c r="JRN106" s="2"/>
      <c r="JRO106" s="2"/>
      <c r="JRP106" s="2"/>
      <c r="JRQ106" s="2"/>
      <c r="JRR106" s="2"/>
      <c r="JRS106" s="2"/>
      <c r="JRT106" s="2"/>
      <c r="JRU106" s="2"/>
      <c r="JRV106" s="2"/>
      <c r="JRW106" s="2"/>
      <c r="JRX106" s="2"/>
      <c r="JRY106" s="2"/>
      <c r="JRZ106" s="2"/>
      <c r="JSA106" s="2"/>
      <c r="JSB106" s="2"/>
      <c r="JSC106" s="2"/>
      <c r="JSD106" s="2"/>
      <c r="JSE106" s="2"/>
      <c r="JSF106" s="2"/>
      <c r="JSG106" s="2"/>
      <c r="JSH106" s="2"/>
      <c r="JSI106" s="2"/>
      <c r="JSJ106" s="2"/>
      <c r="JSK106" s="2"/>
      <c r="JSL106" s="2"/>
      <c r="JSM106" s="2"/>
      <c r="JSN106" s="2"/>
      <c r="JSO106" s="2"/>
      <c r="JSP106" s="2"/>
      <c r="JSQ106" s="2"/>
      <c r="JSR106" s="2"/>
      <c r="JSS106" s="2"/>
      <c r="JST106" s="2"/>
      <c r="JSU106" s="2"/>
      <c r="JSV106" s="2"/>
      <c r="JSW106" s="2"/>
      <c r="JSX106" s="2"/>
      <c r="JSY106" s="2"/>
      <c r="JSZ106" s="2"/>
      <c r="JTA106" s="2"/>
      <c r="JTB106" s="2"/>
      <c r="JTC106" s="2"/>
      <c r="JTD106" s="2"/>
      <c r="JTE106" s="2"/>
      <c r="JTF106" s="2"/>
      <c r="JTG106" s="2"/>
      <c r="JTH106" s="2"/>
      <c r="JTI106" s="2"/>
      <c r="JTJ106" s="2"/>
      <c r="JTK106" s="2"/>
      <c r="JTL106" s="2"/>
      <c r="JTM106" s="2"/>
      <c r="JTN106" s="2"/>
      <c r="JTO106" s="2"/>
      <c r="JTP106" s="2"/>
      <c r="JTQ106" s="2"/>
      <c r="JTR106" s="2"/>
      <c r="JTS106" s="2"/>
      <c r="JTT106" s="2"/>
      <c r="JTU106" s="2"/>
      <c r="JTV106" s="2"/>
      <c r="JTW106" s="2"/>
      <c r="JTX106" s="2"/>
      <c r="JTY106" s="2"/>
      <c r="JTZ106" s="2"/>
      <c r="JUA106" s="2"/>
      <c r="JUB106" s="2"/>
      <c r="JUC106" s="2"/>
      <c r="JUD106" s="2"/>
      <c r="JUE106" s="2"/>
      <c r="JUF106" s="2"/>
      <c r="JUG106" s="2"/>
      <c r="JUH106" s="2"/>
      <c r="JUI106" s="2"/>
      <c r="JUJ106" s="2"/>
      <c r="JUK106" s="2"/>
      <c r="JUL106" s="2"/>
      <c r="JUM106" s="2"/>
      <c r="JUN106" s="2"/>
      <c r="JUO106" s="2"/>
      <c r="JUP106" s="2"/>
      <c r="JUQ106" s="2"/>
      <c r="JUR106" s="2"/>
      <c r="JUS106" s="2"/>
      <c r="JUT106" s="2"/>
      <c r="JUU106" s="2"/>
      <c r="JUV106" s="2"/>
      <c r="JUW106" s="2"/>
      <c r="JUX106" s="2"/>
      <c r="JUY106" s="2"/>
      <c r="JUZ106" s="2"/>
      <c r="JVA106" s="2"/>
      <c r="JVB106" s="2"/>
      <c r="JVC106" s="2"/>
      <c r="JVD106" s="2"/>
      <c r="JVE106" s="2"/>
      <c r="JVF106" s="2"/>
      <c r="JVG106" s="2"/>
      <c r="JVH106" s="2"/>
      <c r="JVI106" s="2"/>
      <c r="JVJ106" s="2"/>
      <c r="JVK106" s="2"/>
      <c r="JVL106" s="2"/>
      <c r="JVM106" s="2"/>
      <c r="JVN106" s="2"/>
      <c r="JVO106" s="2"/>
      <c r="JVP106" s="2"/>
      <c r="JVQ106" s="2"/>
      <c r="JVR106" s="2"/>
      <c r="JVS106" s="2"/>
      <c r="JVT106" s="2"/>
      <c r="JVU106" s="2"/>
      <c r="JVV106" s="2"/>
      <c r="JVW106" s="2"/>
      <c r="JVX106" s="2"/>
      <c r="JVY106" s="2"/>
      <c r="JVZ106" s="2"/>
      <c r="JWA106" s="2"/>
      <c r="JWB106" s="2"/>
      <c r="JWC106" s="2"/>
      <c r="JWD106" s="2"/>
      <c r="JWE106" s="2"/>
      <c r="JWF106" s="2"/>
      <c r="JWG106" s="2"/>
      <c r="JWH106" s="2"/>
      <c r="JWI106" s="2"/>
      <c r="JWJ106" s="2"/>
      <c r="JWK106" s="2"/>
      <c r="JWL106" s="2"/>
      <c r="JWM106" s="2"/>
      <c r="JWN106" s="2"/>
      <c r="JWO106" s="2"/>
      <c r="JWP106" s="2"/>
      <c r="JWQ106" s="2"/>
      <c r="JWR106" s="2"/>
      <c r="JWS106" s="2"/>
      <c r="JWT106" s="2"/>
      <c r="JWU106" s="2"/>
      <c r="JWV106" s="2"/>
      <c r="JWW106" s="2"/>
      <c r="JWX106" s="2"/>
      <c r="JWY106" s="2"/>
      <c r="JWZ106" s="2"/>
      <c r="JXA106" s="2"/>
      <c r="JXB106" s="2"/>
      <c r="JXC106" s="2"/>
      <c r="JXD106" s="2"/>
      <c r="JXE106" s="2"/>
      <c r="JXF106" s="2"/>
      <c r="JXG106" s="2"/>
      <c r="JXH106" s="2"/>
      <c r="JXI106" s="2"/>
      <c r="JXJ106" s="2"/>
      <c r="JXK106" s="2"/>
      <c r="JXL106" s="2"/>
      <c r="JXM106" s="2"/>
      <c r="JXN106" s="2"/>
      <c r="JXO106" s="2"/>
      <c r="JXP106" s="2"/>
      <c r="JXQ106" s="2"/>
      <c r="JXR106" s="2"/>
      <c r="JXS106" s="2"/>
      <c r="JXT106" s="2"/>
      <c r="JXU106" s="2"/>
      <c r="JXV106" s="2"/>
      <c r="JXW106" s="2"/>
      <c r="JXX106" s="2"/>
      <c r="JXY106" s="2"/>
      <c r="JXZ106" s="2"/>
      <c r="JYA106" s="2"/>
      <c r="JYB106" s="2"/>
      <c r="JYC106" s="2"/>
      <c r="JYD106" s="2"/>
      <c r="JYE106" s="2"/>
      <c r="JYF106" s="2"/>
      <c r="JYG106" s="2"/>
      <c r="JYH106" s="2"/>
      <c r="JYI106" s="2"/>
      <c r="JYJ106" s="2"/>
      <c r="JYK106" s="2"/>
      <c r="JYL106" s="2"/>
      <c r="JYM106" s="2"/>
      <c r="JYN106" s="2"/>
      <c r="JYO106" s="2"/>
      <c r="JYP106" s="2"/>
      <c r="JYQ106" s="2"/>
      <c r="JYR106" s="2"/>
      <c r="JYS106" s="2"/>
      <c r="JYT106" s="2"/>
      <c r="JYU106" s="2"/>
      <c r="JYV106" s="2"/>
      <c r="JYW106" s="2"/>
      <c r="JYX106" s="2"/>
      <c r="JYY106" s="2"/>
      <c r="JYZ106" s="2"/>
      <c r="JZA106" s="2"/>
      <c r="JZB106" s="2"/>
      <c r="JZC106" s="2"/>
      <c r="JZD106" s="2"/>
      <c r="JZE106" s="2"/>
      <c r="JZF106" s="2"/>
      <c r="JZG106" s="2"/>
      <c r="JZH106" s="2"/>
      <c r="JZI106" s="2"/>
      <c r="JZJ106" s="2"/>
      <c r="JZK106" s="2"/>
      <c r="JZL106" s="2"/>
      <c r="JZM106" s="2"/>
      <c r="JZN106" s="2"/>
      <c r="JZO106" s="2"/>
      <c r="JZP106" s="2"/>
      <c r="JZQ106" s="2"/>
      <c r="JZR106" s="2"/>
      <c r="JZS106" s="2"/>
      <c r="JZT106" s="2"/>
      <c r="JZU106" s="2"/>
      <c r="JZV106" s="2"/>
      <c r="JZW106" s="2"/>
      <c r="JZX106" s="2"/>
      <c r="JZY106" s="2"/>
      <c r="JZZ106" s="2"/>
      <c r="KAA106" s="2"/>
      <c r="KAB106" s="2"/>
      <c r="KAC106" s="2"/>
      <c r="KAD106" s="2"/>
      <c r="KAE106" s="2"/>
      <c r="KAF106" s="2"/>
      <c r="KAG106" s="2"/>
      <c r="KAH106" s="2"/>
      <c r="KAI106" s="2"/>
      <c r="KAJ106" s="2"/>
      <c r="KAK106" s="2"/>
      <c r="KAL106" s="2"/>
      <c r="KAM106" s="2"/>
      <c r="KAN106" s="2"/>
      <c r="KAO106" s="2"/>
      <c r="KAP106" s="2"/>
      <c r="KAQ106" s="2"/>
      <c r="KAR106" s="2"/>
      <c r="KAS106" s="2"/>
      <c r="KAT106" s="2"/>
      <c r="KAU106" s="2"/>
      <c r="KAV106" s="2"/>
      <c r="KAW106" s="2"/>
      <c r="KAX106" s="2"/>
      <c r="KAY106" s="2"/>
      <c r="KAZ106" s="2"/>
      <c r="KBA106" s="2"/>
      <c r="KBB106" s="2"/>
      <c r="KBC106" s="2"/>
      <c r="KBD106" s="2"/>
      <c r="KBE106" s="2"/>
      <c r="KBF106" s="2"/>
      <c r="KBG106" s="2"/>
      <c r="KBH106" s="2"/>
      <c r="KBI106" s="2"/>
      <c r="KBJ106" s="2"/>
      <c r="KBK106" s="2"/>
      <c r="KBL106" s="2"/>
      <c r="KBM106" s="2"/>
      <c r="KBN106" s="2"/>
      <c r="KBO106" s="2"/>
      <c r="KBP106" s="2"/>
      <c r="KBQ106" s="2"/>
      <c r="KBR106" s="2"/>
      <c r="KBS106" s="2"/>
      <c r="KBT106" s="2"/>
      <c r="KBU106" s="2"/>
      <c r="KBV106" s="2"/>
      <c r="KBW106" s="2"/>
      <c r="KBX106" s="2"/>
      <c r="KBY106" s="2"/>
      <c r="KBZ106" s="2"/>
      <c r="KCA106" s="2"/>
      <c r="KCB106" s="2"/>
      <c r="KCC106" s="2"/>
      <c r="KCD106" s="2"/>
      <c r="KCE106" s="2"/>
      <c r="KCF106" s="2"/>
      <c r="KCG106" s="2"/>
      <c r="KCH106" s="2"/>
      <c r="KCI106" s="2"/>
      <c r="KCJ106" s="2"/>
      <c r="KCK106" s="2"/>
      <c r="KCL106" s="2"/>
      <c r="KCM106" s="2"/>
      <c r="KCN106" s="2"/>
      <c r="KCO106" s="2"/>
      <c r="KCP106" s="2"/>
      <c r="KCQ106" s="2"/>
      <c r="KCR106" s="2"/>
      <c r="KCS106" s="2"/>
      <c r="KCT106" s="2"/>
      <c r="KCU106" s="2"/>
      <c r="KCV106" s="2"/>
      <c r="KCW106" s="2"/>
      <c r="KCX106" s="2"/>
      <c r="KCY106" s="2"/>
      <c r="KCZ106" s="2"/>
      <c r="KDA106" s="2"/>
      <c r="KDB106" s="2"/>
      <c r="KDC106" s="2"/>
      <c r="KDD106" s="2"/>
      <c r="KDE106" s="2"/>
      <c r="KDF106" s="2"/>
      <c r="KDG106" s="2"/>
      <c r="KDH106" s="2"/>
      <c r="KDI106" s="2"/>
      <c r="KDJ106" s="2"/>
      <c r="KDK106" s="2"/>
      <c r="KDL106" s="2"/>
      <c r="KDM106" s="2"/>
      <c r="KDN106" s="2"/>
      <c r="KDO106" s="2"/>
      <c r="KDP106" s="2"/>
      <c r="KDQ106" s="2"/>
      <c r="KDR106" s="2"/>
      <c r="KDS106" s="2"/>
      <c r="KDT106" s="2"/>
      <c r="KDU106" s="2"/>
      <c r="KDV106" s="2"/>
      <c r="KDW106" s="2"/>
      <c r="KDX106" s="2"/>
      <c r="KDY106" s="2"/>
      <c r="KDZ106" s="2"/>
      <c r="KEA106" s="2"/>
      <c r="KEB106" s="2"/>
      <c r="KEC106" s="2"/>
      <c r="KED106" s="2"/>
      <c r="KEE106" s="2"/>
      <c r="KEF106" s="2"/>
      <c r="KEG106" s="2"/>
      <c r="KEH106" s="2"/>
      <c r="KEI106" s="2"/>
      <c r="KEJ106" s="2"/>
      <c r="KEK106" s="2"/>
      <c r="KEL106" s="2"/>
      <c r="KEM106" s="2"/>
      <c r="KEN106" s="2"/>
      <c r="KEO106" s="2"/>
      <c r="KEP106" s="2"/>
      <c r="KEQ106" s="2"/>
      <c r="KER106" s="2"/>
      <c r="KES106" s="2"/>
      <c r="KET106" s="2"/>
      <c r="KEU106" s="2"/>
      <c r="KEV106" s="2"/>
      <c r="KEW106" s="2"/>
      <c r="KEX106" s="2"/>
      <c r="KEY106" s="2"/>
      <c r="KEZ106" s="2"/>
      <c r="KFA106" s="2"/>
      <c r="KFB106" s="2"/>
      <c r="KFC106" s="2"/>
      <c r="KFD106" s="2"/>
      <c r="KFE106" s="2"/>
      <c r="KFF106" s="2"/>
      <c r="KFG106" s="2"/>
      <c r="KFH106" s="2"/>
      <c r="KFI106" s="2"/>
      <c r="KFJ106" s="2"/>
      <c r="KFK106" s="2"/>
      <c r="KFL106" s="2"/>
      <c r="KFM106" s="2"/>
      <c r="KFN106" s="2"/>
      <c r="KFO106" s="2"/>
      <c r="KFP106" s="2"/>
      <c r="KFQ106" s="2"/>
      <c r="KFR106" s="2"/>
      <c r="KFS106" s="2"/>
      <c r="KFT106" s="2"/>
      <c r="KFU106" s="2"/>
      <c r="KFV106" s="2"/>
      <c r="KFW106" s="2"/>
      <c r="KFX106" s="2"/>
      <c r="KFY106" s="2"/>
      <c r="KFZ106" s="2"/>
      <c r="KGA106" s="2"/>
      <c r="KGB106" s="2"/>
      <c r="KGC106" s="2"/>
      <c r="KGD106" s="2"/>
      <c r="KGE106" s="2"/>
      <c r="KGF106" s="2"/>
      <c r="KGG106" s="2"/>
      <c r="KGH106" s="2"/>
      <c r="KGI106" s="2"/>
      <c r="KGJ106" s="2"/>
      <c r="KGK106" s="2"/>
      <c r="KGL106" s="2"/>
      <c r="KGM106" s="2"/>
      <c r="KGN106" s="2"/>
      <c r="KGO106" s="2"/>
      <c r="KGP106" s="2"/>
      <c r="KGQ106" s="2"/>
      <c r="KGR106" s="2"/>
      <c r="KGS106" s="2"/>
      <c r="KGT106" s="2"/>
      <c r="KGU106" s="2"/>
      <c r="KGV106" s="2"/>
      <c r="KGW106" s="2"/>
      <c r="KGX106" s="2"/>
      <c r="KGY106" s="2"/>
      <c r="KGZ106" s="2"/>
      <c r="KHA106" s="2"/>
      <c r="KHB106" s="2"/>
      <c r="KHC106" s="2"/>
      <c r="KHD106" s="2"/>
      <c r="KHE106" s="2"/>
      <c r="KHF106" s="2"/>
      <c r="KHG106" s="2"/>
      <c r="KHH106" s="2"/>
      <c r="KHI106" s="2"/>
      <c r="KHJ106" s="2"/>
      <c r="KHK106" s="2"/>
      <c r="KHL106" s="2"/>
      <c r="KHM106" s="2"/>
      <c r="KHN106" s="2"/>
      <c r="KHO106" s="2"/>
      <c r="KHP106" s="2"/>
      <c r="KHQ106" s="2"/>
      <c r="KHR106" s="2"/>
      <c r="KHS106" s="2"/>
      <c r="KHT106" s="2"/>
      <c r="KHU106" s="2"/>
      <c r="KHV106" s="2"/>
      <c r="KHW106" s="2"/>
      <c r="KHX106" s="2"/>
      <c r="KHY106" s="2"/>
      <c r="KHZ106" s="2"/>
      <c r="KIA106" s="2"/>
      <c r="KIB106" s="2"/>
      <c r="KIC106" s="2"/>
      <c r="KID106" s="2"/>
      <c r="KIE106" s="2"/>
      <c r="KIF106" s="2"/>
      <c r="KIG106" s="2"/>
      <c r="KIH106" s="2"/>
      <c r="KII106" s="2"/>
      <c r="KIJ106" s="2"/>
      <c r="KIK106" s="2"/>
      <c r="KIL106" s="2"/>
      <c r="KIM106" s="2"/>
      <c r="KIN106" s="2"/>
      <c r="KIO106" s="2"/>
      <c r="KIP106" s="2"/>
      <c r="KIQ106" s="2"/>
      <c r="KIR106" s="2"/>
      <c r="KIS106" s="2"/>
      <c r="KIT106" s="2"/>
      <c r="KIU106" s="2"/>
      <c r="KIV106" s="2"/>
      <c r="KIW106" s="2"/>
      <c r="KIX106" s="2"/>
      <c r="KIY106" s="2"/>
      <c r="KIZ106" s="2"/>
      <c r="KJA106" s="2"/>
      <c r="KJB106" s="2"/>
      <c r="KJC106" s="2"/>
      <c r="KJD106" s="2"/>
      <c r="KJE106" s="2"/>
      <c r="KJF106" s="2"/>
      <c r="KJG106" s="2"/>
      <c r="KJH106" s="2"/>
      <c r="KJI106" s="2"/>
      <c r="KJJ106" s="2"/>
      <c r="KJK106" s="2"/>
      <c r="KJL106" s="2"/>
      <c r="KJM106" s="2"/>
      <c r="KJN106" s="2"/>
      <c r="KJO106" s="2"/>
      <c r="KJP106" s="2"/>
      <c r="KJQ106" s="2"/>
      <c r="KJR106" s="2"/>
      <c r="KJS106" s="2"/>
      <c r="KJT106" s="2"/>
      <c r="KJU106" s="2"/>
      <c r="KJV106" s="2"/>
      <c r="KJW106" s="2"/>
      <c r="KJX106" s="2"/>
      <c r="KJY106" s="2"/>
      <c r="KJZ106" s="2"/>
      <c r="KKA106" s="2"/>
      <c r="KKB106" s="2"/>
      <c r="KKC106" s="2"/>
      <c r="KKD106" s="2"/>
      <c r="KKE106" s="2"/>
      <c r="KKF106" s="2"/>
      <c r="KKG106" s="2"/>
      <c r="KKH106" s="2"/>
      <c r="KKI106" s="2"/>
      <c r="KKJ106" s="2"/>
      <c r="KKK106" s="2"/>
      <c r="KKL106" s="2"/>
      <c r="KKM106" s="2"/>
      <c r="KKN106" s="2"/>
      <c r="KKO106" s="2"/>
      <c r="KKP106" s="2"/>
      <c r="KKQ106" s="2"/>
      <c r="KKR106" s="2"/>
      <c r="KKS106" s="2"/>
      <c r="KKT106" s="2"/>
      <c r="KKU106" s="2"/>
      <c r="KKV106" s="2"/>
      <c r="KKW106" s="2"/>
      <c r="KKX106" s="2"/>
      <c r="KKY106" s="2"/>
      <c r="KKZ106" s="2"/>
      <c r="KLA106" s="2"/>
      <c r="KLB106" s="2"/>
      <c r="KLC106" s="2"/>
      <c r="KLD106" s="2"/>
      <c r="KLE106" s="2"/>
      <c r="KLF106" s="2"/>
      <c r="KLG106" s="2"/>
      <c r="KLH106" s="2"/>
      <c r="KLI106" s="2"/>
      <c r="KLJ106" s="2"/>
      <c r="KLK106" s="2"/>
      <c r="KLL106" s="2"/>
      <c r="KLM106" s="2"/>
      <c r="KLN106" s="2"/>
      <c r="KLO106" s="2"/>
      <c r="KLP106" s="2"/>
      <c r="KLQ106" s="2"/>
      <c r="KLR106" s="2"/>
      <c r="KLS106" s="2"/>
      <c r="KLT106" s="2"/>
      <c r="KLU106" s="2"/>
      <c r="KLV106" s="2"/>
      <c r="KLW106" s="2"/>
      <c r="KLX106" s="2"/>
      <c r="KLY106" s="2"/>
      <c r="KLZ106" s="2"/>
      <c r="KMA106" s="2"/>
      <c r="KMB106" s="2"/>
      <c r="KMC106" s="2"/>
      <c r="KMD106" s="2"/>
      <c r="KME106" s="2"/>
      <c r="KMF106" s="2"/>
      <c r="KMG106" s="2"/>
      <c r="KMH106" s="2"/>
      <c r="KMI106" s="2"/>
      <c r="KMJ106" s="2"/>
      <c r="KMK106" s="2"/>
      <c r="KML106" s="2"/>
      <c r="KMM106" s="2"/>
      <c r="KMN106" s="2"/>
      <c r="KMO106" s="2"/>
      <c r="KMP106" s="2"/>
      <c r="KMQ106" s="2"/>
      <c r="KMR106" s="2"/>
      <c r="KMS106" s="2"/>
      <c r="KMT106" s="2"/>
      <c r="KMU106" s="2"/>
      <c r="KMV106" s="2"/>
      <c r="KMW106" s="2"/>
      <c r="KMX106" s="2"/>
      <c r="KMY106" s="2"/>
      <c r="KMZ106" s="2"/>
      <c r="KNA106" s="2"/>
      <c r="KNB106" s="2"/>
      <c r="KNC106" s="2"/>
      <c r="KND106" s="2"/>
      <c r="KNE106" s="2"/>
      <c r="KNF106" s="2"/>
      <c r="KNG106" s="2"/>
      <c r="KNH106" s="2"/>
      <c r="KNI106" s="2"/>
      <c r="KNJ106" s="2"/>
      <c r="KNK106" s="2"/>
      <c r="KNL106" s="2"/>
      <c r="KNM106" s="2"/>
      <c r="KNN106" s="2"/>
      <c r="KNO106" s="2"/>
      <c r="KNP106" s="2"/>
      <c r="KNQ106" s="2"/>
      <c r="KNR106" s="2"/>
      <c r="KNS106" s="2"/>
      <c r="KNT106" s="2"/>
      <c r="KNU106" s="2"/>
      <c r="KNV106" s="2"/>
      <c r="KNW106" s="2"/>
      <c r="KNX106" s="2"/>
      <c r="KNY106" s="2"/>
      <c r="KNZ106" s="2"/>
      <c r="KOA106" s="2"/>
      <c r="KOB106" s="2"/>
      <c r="KOC106" s="2"/>
      <c r="KOD106" s="2"/>
      <c r="KOE106" s="2"/>
      <c r="KOF106" s="2"/>
      <c r="KOG106" s="2"/>
      <c r="KOH106" s="2"/>
      <c r="KOI106" s="2"/>
      <c r="KOJ106" s="2"/>
      <c r="KOK106" s="2"/>
      <c r="KOL106" s="2"/>
      <c r="KOM106" s="2"/>
      <c r="KON106" s="2"/>
      <c r="KOO106" s="2"/>
      <c r="KOP106" s="2"/>
      <c r="KOQ106" s="2"/>
      <c r="KOR106" s="2"/>
      <c r="KOS106" s="2"/>
      <c r="KOT106" s="2"/>
      <c r="KOU106" s="2"/>
      <c r="KOV106" s="2"/>
      <c r="KOW106" s="2"/>
      <c r="KOX106" s="2"/>
      <c r="KOY106" s="2"/>
      <c r="KOZ106" s="2"/>
      <c r="KPA106" s="2"/>
      <c r="KPB106" s="2"/>
      <c r="KPC106" s="2"/>
      <c r="KPD106" s="2"/>
      <c r="KPE106" s="2"/>
      <c r="KPF106" s="2"/>
      <c r="KPG106" s="2"/>
      <c r="KPH106" s="2"/>
      <c r="KPI106" s="2"/>
      <c r="KPJ106" s="2"/>
      <c r="KPK106" s="2"/>
      <c r="KPL106" s="2"/>
      <c r="KPM106" s="2"/>
      <c r="KPN106" s="2"/>
      <c r="KPO106" s="2"/>
      <c r="KPP106" s="2"/>
      <c r="KPQ106" s="2"/>
      <c r="KPR106" s="2"/>
      <c r="KPS106" s="2"/>
      <c r="KPT106" s="2"/>
      <c r="KPU106" s="2"/>
      <c r="KPV106" s="2"/>
      <c r="KPW106" s="2"/>
      <c r="KPX106" s="2"/>
      <c r="KPY106" s="2"/>
      <c r="KPZ106" s="2"/>
      <c r="KQA106" s="2"/>
      <c r="KQB106" s="2"/>
      <c r="KQC106" s="2"/>
      <c r="KQD106" s="2"/>
      <c r="KQE106" s="2"/>
      <c r="KQF106" s="2"/>
      <c r="KQG106" s="2"/>
      <c r="KQH106" s="2"/>
      <c r="KQI106" s="2"/>
      <c r="KQJ106" s="2"/>
      <c r="KQK106" s="2"/>
      <c r="KQL106" s="2"/>
      <c r="KQM106" s="2"/>
      <c r="KQN106" s="2"/>
      <c r="KQO106" s="2"/>
      <c r="KQP106" s="2"/>
      <c r="KQQ106" s="2"/>
      <c r="KQR106" s="2"/>
      <c r="KQS106" s="2"/>
      <c r="KQT106" s="2"/>
      <c r="KQU106" s="2"/>
      <c r="KQV106" s="2"/>
      <c r="KQW106" s="2"/>
      <c r="KQX106" s="2"/>
      <c r="KQY106" s="2"/>
      <c r="KQZ106" s="2"/>
      <c r="KRA106" s="2"/>
      <c r="KRB106" s="2"/>
      <c r="KRC106" s="2"/>
      <c r="KRD106" s="2"/>
      <c r="KRE106" s="2"/>
      <c r="KRF106" s="2"/>
      <c r="KRG106" s="2"/>
      <c r="KRH106" s="2"/>
      <c r="KRI106" s="2"/>
      <c r="KRJ106" s="2"/>
      <c r="KRK106" s="2"/>
      <c r="KRL106" s="2"/>
      <c r="KRM106" s="2"/>
      <c r="KRN106" s="2"/>
      <c r="KRO106" s="2"/>
      <c r="KRP106" s="2"/>
      <c r="KRQ106" s="2"/>
      <c r="KRR106" s="2"/>
      <c r="KRS106" s="2"/>
      <c r="KRT106" s="2"/>
      <c r="KRU106" s="2"/>
      <c r="KRV106" s="2"/>
      <c r="KRW106" s="2"/>
      <c r="KRX106" s="2"/>
      <c r="KRY106" s="2"/>
      <c r="KRZ106" s="2"/>
      <c r="KSA106" s="2"/>
      <c r="KSB106" s="2"/>
      <c r="KSC106" s="2"/>
      <c r="KSD106" s="2"/>
      <c r="KSE106" s="2"/>
      <c r="KSF106" s="2"/>
      <c r="KSG106" s="2"/>
      <c r="KSH106" s="2"/>
      <c r="KSI106" s="2"/>
      <c r="KSJ106" s="2"/>
      <c r="KSK106" s="2"/>
      <c r="KSL106" s="2"/>
      <c r="KSM106" s="2"/>
      <c r="KSN106" s="2"/>
      <c r="KSO106" s="2"/>
      <c r="KSP106" s="2"/>
      <c r="KSQ106" s="2"/>
      <c r="KSR106" s="2"/>
      <c r="KSS106" s="2"/>
      <c r="KST106" s="2"/>
      <c r="KSU106" s="2"/>
      <c r="KSV106" s="2"/>
      <c r="KSW106" s="2"/>
      <c r="KSX106" s="2"/>
      <c r="KSY106" s="2"/>
      <c r="KSZ106" s="2"/>
      <c r="KTA106" s="2"/>
      <c r="KTB106" s="2"/>
      <c r="KTC106" s="2"/>
      <c r="KTD106" s="2"/>
      <c r="KTE106" s="2"/>
      <c r="KTF106" s="2"/>
      <c r="KTG106" s="2"/>
      <c r="KTH106" s="2"/>
      <c r="KTI106" s="2"/>
      <c r="KTJ106" s="2"/>
      <c r="KTK106" s="2"/>
      <c r="KTL106" s="2"/>
      <c r="KTM106" s="2"/>
      <c r="KTN106" s="2"/>
      <c r="KTO106" s="2"/>
      <c r="KTP106" s="2"/>
      <c r="KTQ106" s="2"/>
      <c r="KTR106" s="2"/>
      <c r="KTS106" s="2"/>
      <c r="KTT106" s="2"/>
      <c r="KTU106" s="2"/>
      <c r="KTV106" s="2"/>
      <c r="KTW106" s="2"/>
      <c r="KTX106" s="2"/>
      <c r="KTY106" s="2"/>
      <c r="KTZ106" s="2"/>
      <c r="KUA106" s="2"/>
      <c r="KUB106" s="2"/>
      <c r="KUC106" s="2"/>
      <c r="KUD106" s="2"/>
      <c r="KUE106" s="2"/>
      <c r="KUF106" s="2"/>
      <c r="KUG106" s="2"/>
      <c r="KUH106" s="2"/>
      <c r="KUI106" s="2"/>
      <c r="KUJ106" s="2"/>
      <c r="KUK106" s="2"/>
      <c r="KUL106" s="2"/>
      <c r="KUM106" s="2"/>
      <c r="KUN106" s="2"/>
      <c r="KUO106" s="2"/>
      <c r="KUP106" s="2"/>
      <c r="KUQ106" s="2"/>
      <c r="KUR106" s="2"/>
      <c r="KUS106" s="2"/>
      <c r="KUT106" s="2"/>
      <c r="KUU106" s="2"/>
      <c r="KUV106" s="2"/>
      <c r="KUW106" s="2"/>
      <c r="KUX106" s="2"/>
      <c r="KUY106" s="2"/>
      <c r="KUZ106" s="2"/>
      <c r="KVA106" s="2"/>
      <c r="KVB106" s="2"/>
      <c r="KVC106" s="2"/>
      <c r="KVD106" s="2"/>
      <c r="KVE106" s="2"/>
      <c r="KVF106" s="2"/>
      <c r="KVG106" s="2"/>
      <c r="KVH106" s="2"/>
      <c r="KVI106" s="2"/>
      <c r="KVJ106" s="2"/>
      <c r="KVK106" s="2"/>
      <c r="KVL106" s="2"/>
      <c r="KVM106" s="2"/>
      <c r="KVN106" s="2"/>
      <c r="KVO106" s="2"/>
      <c r="KVP106" s="2"/>
      <c r="KVQ106" s="2"/>
      <c r="KVR106" s="2"/>
      <c r="KVS106" s="2"/>
      <c r="KVT106" s="2"/>
      <c r="KVU106" s="2"/>
      <c r="KVV106" s="2"/>
      <c r="KVW106" s="2"/>
      <c r="KVX106" s="2"/>
      <c r="KVY106" s="2"/>
      <c r="KVZ106" s="2"/>
      <c r="KWA106" s="2"/>
      <c r="KWB106" s="2"/>
      <c r="KWC106" s="2"/>
      <c r="KWD106" s="2"/>
      <c r="KWE106" s="2"/>
      <c r="KWF106" s="2"/>
      <c r="KWG106" s="2"/>
      <c r="KWH106" s="2"/>
      <c r="KWI106" s="2"/>
      <c r="KWJ106" s="2"/>
      <c r="KWK106" s="2"/>
      <c r="KWL106" s="2"/>
      <c r="KWM106" s="2"/>
      <c r="KWN106" s="2"/>
      <c r="KWO106" s="2"/>
      <c r="KWP106" s="2"/>
      <c r="KWQ106" s="2"/>
      <c r="KWR106" s="2"/>
      <c r="KWS106" s="2"/>
      <c r="KWT106" s="2"/>
      <c r="KWU106" s="2"/>
      <c r="KWV106" s="2"/>
      <c r="KWW106" s="2"/>
      <c r="KWX106" s="2"/>
      <c r="KWY106" s="2"/>
      <c r="KWZ106" s="2"/>
      <c r="KXA106" s="2"/>
      <c r="KXB106" s="2"/>
      <c r="KXC106" s="2"/>
      <c r="KXD106" s="2"/>
      <c r="KXE106" s="2"/>
      <c r="KXF106" s="2"/>
      <c r="KXG106" s="2"/>
      <c r="KXH106" s="2"/>
      <c r="KXI106" s="2"/>
      <c r="KXJ106" s="2"/>
      <c r="KXK106" s="2"/>
      <c r="KXL106" s="2"/>
      <c r="KXM106" s="2"/>
      <c r="KXN106" s="2"/>
      <c r="KXO106" s="2"/>
      <c r="KXP106" s="2"/>
      <c r="KXQ106" s="2"/>
      <c r="KXR106" s="2"/>
      <c r="KXS106" s="2"/>
      <c r="KXT106" s="2"/>
      <c r="KXU106" s="2"/>
      <c r="KXV106" s="2"/>
      <c r="KXW106" s="2"/>
      <c r="KXX106" s="2"/>
      <c r="KXY106" s="2"/>
      <c r="KXZ106" s="2"/>
      <c r="KYA106" s="2"/>
      <c r="KYB106" s="2"/>
      <c r="KYC106" s="2"/>
      <c r="KYD106" s="2"/>
      <c r="KYE106" s="2"/>
      <c r="KYF106" s="2"/>
      <c r="KYG106" s="2"/>
      <c r="KYH106" s="2"/>
      <c r="KYI106" s="2"/>
      <c r="KYJ106" s="2"/>
      <c r="KYK106" s="2"/>
      <c r="KYL106" s="2"/>
      <c r="KYM106" s="2"/>
      <c r="KYN106" s="2"/>
      <c r="KYO106" s="2"/>
      <c r="KYP106" s="2"/>
      <c r="KYQ106" s="2"/>
      <c r="KYR106" s="2"/>
      <c r="KYS106" s="2"/>
      <c r="KYT106" s="2"/>
      <c r="KYU106" s="2"/>
      <c r="KYV106" s="2"/>
      <c r="KYW106" s="2"/>
      <c r="KYX106" s="2"/>
      <c r="KYY106" s="2"/>
      <c r="KYZ106" s="2"/>
      <c r="KZA106" s="2"/>
      <c r="KZB106" s="2"/>
      <c r="KZC106" s="2"/>
      <c r="KZD106" s="2"/>
      <c r="KZE106" s="2"/>
      <c r="KZF106" s="2"/>
      <c r="KZG106" s="2"/>
      <c r="KZH106" s="2"/>
      <c r="KZI106" s="2"/>
      <c r="KZJ106" s="2"/>
      <c r="KZK106" s="2"/>
      <c r="KZL106" s="2"/>
      <c r="KZM106" s="2"/>
      <c r="KZN106" s="2"/>
      <c r="KZO106" s="2"/>
      <c r="KZP106" s="2"/>
      <c r="KZQ106" s="2"/>
      <c r="KZR106" s="2"/>
      <c r="KZS106" s="2"/>
      <c r="KZT106" s="2"/>
      <c r="KZU106" s="2"/>
      <c r="KZV106" s="2"/>
      <c r="KZW106" s="2"/>
      <c r="KZX106" s="2"/>
      <c r="KZY106" s="2"/>
      <c r="KZZ106" s="2"/>
      <c r="LAA106" s="2"/>
      <c r="LAB106" s="2"/>
      <c r="LAC106" s="2"/>
      <c r="LAD106" s="2"/>
      <c r="LAE106" s="2"/>
      <c r="LAF106" s="2"/>
      <c r="LAG106" s="2"/>
      <c r="LAH106" s="2"/>
      <c r="LAI106" s="2"/>
      <c r="LAJ106" s="2"/>
      <c r="LAK106" s="2"/>
      <c r="LAL106" s="2"/>
      <c r="LAM106" s="2"/>
      <c r="LAN106" s="2"/>
      <c r="LAO106" s="2"/>
      <c r="LAP106" s="2"/>
      <c r="LAQ106" s="2"/>
      <c r="LAR106" s="2"/>
      <c r="LAS106" s="2"/>
      <c r="LAT106" s="2"/>
      <c r="LAU106" s="2"/>
      <c r="LAV106" s="2"/>
      <c r="LAW106" s="2"/>
      <c r="LAX106" s="2"/>
      <c r="LAY106" s="2"/>
      <c r="LAZ106" s="2"/>
      <c r="LBA106" s="2"/>
      <c r="LBB106" s="2"/>
      <c r="LBC106" s="2"/>
      <c r="LBD106" s="2"/>
      <c r="LBE106" s="2"/>
      <c r="LBF106" s="2"/>
      <c r="LBG106" s="2"/>
      <c r="LBH106" s="2"/>
      <c r="LBI106" s="2"/>
      <c r="LBJ106" s="2"/>
      <c r="LBK106" s="2"/>
      <c r="LBL106" s="2"/>
      <c r="LBM106" s="2"/>
      <c r="LBN106" s="2"/>
      <c r="LBO106" s="2"/>
      <c r="LBP106" s="2"/>
      <c r="LBQ106" s="2"/>
      <c r="LBR106" s="2"/>
      <c r="LBS106" s="2"/>
      <c r="LBT106" s="2"/>
      <c r="LBU106" s="2"/>
      <c r="LBV106" s="2"/>
      <c r="LBW106" s="2"/>
      <c r="LBX106" s="2"/>
      <c r="LBY106" s="2"/>
      <c r="LBZ106" s="2"/>
      <c r="LCA106" s="2"/>
      <c r="LCB106" s="2"/>
      <c r="LCC106" s="2"/>
      <c r="LCD106" s="2"/>
      <c r="LCE106" s="2"/>
      <c r="LCF106" s="2"/>
      <c r="LCG106" s="2"/>
      <c r="LCH106" s="2"/>
      <c r="LCI106" s="2"/>
      <c r="LCJ106" s="2"/>
      <c r="LCK106" s="2"/>
      <c r="LCL106" s="2"/>
      <c r="LCM106" s="2"/>
      <c r="LCN106" s="2"/>
      <c r="LCO106" s="2"/>
      <c r="LCP106" s="2"/>
      <c r="LCQ106" s="2"/>
      <c r="LCR106" s="2"/>
      <c r="LCS106" s="2"/>
      <c r="LCT106" s="2"/>
      <c r="LCU106" s="2"/>
      <c r="LCV106" s="2"/>
      <c r="LCW106" s="2"/>
      <c r="LCX106" s="2"/>
      <c r="LCY106" s="2"/>
      <c r="LCZ106" s="2"/>
      <c r="LDA106" s="2"/>
      <c r="LDB106" s="2"/>
      <c r="LDC106" s="2"/>
      <c r="LDD106" s="2"/>
      <c r="LDE106" s="2"/>
      <c r="LDF106" s="2"/>
      <c r="LDG106" s="2"/>
      <c r="LDH106" s="2"/>
      <c r="LDI106" s="2"/>
      <c r="LDJ106" s="2"/>
      <c r="LDK106" s="2"/>
      <c r="LDL106" s="2"/>
      <c r="LDM106" s="2"/>
      <c r="LDN106" s="2"/>
      <c r="LDO106" s="2"/>
      <c r="LDP106" s="2"/>
      <c r="LDQ106" s="2"/>
      <c r="LDR106" s="2"/>
      <c r="LDS106" s="2"/>
      <c r="LDT106" s="2"/>
      <c r="LDU106" s="2"/>
      <c r="LDV106" s="2"/>
      <c r="LDW106" s="2"/>
      <c r="LDX106" s="2"/>
      <c r="LDY106" s="2"/>
      <c r="LDZ106" s="2"/>
      <c r="LEA106" s="2"/>
      <c r="LEB106" s="2"/>
      <c r="LEC106" s="2"/>
      <c r="LED106" s="2"/>
      <c r="LEE106" s="2"/>
      <c r="LEF106" s="2"/>
      <c r="LEG106" s="2"/>
      <c r="LEH106" s="2"/>
      <c r="LEI106" s="2"/>
      <c r="LEJ106" s="2"/>
      <c r="LEK106" s="2"/>
      <c r="LEL106" s="2"/>
      <c r="LEM106" s="2"/>
      <c r="LEN106" s="2"/>
      <c r="LEO106" s="2"/>
      <c r="LEP106" s="2"/>
      <c r="LEQ106" s="2"/>
      <c r="LER106" s="2"/>
      <c r="LES106" s="2"/>
      <c r="LET106" s="2"/>
      <c r="LEU106" s="2"/>
      <c r="LEV106" s="2"/>
      <c r="LEW106" s="2"/>
      <c r="LEX106" s="2"/>
      <c r="LEY106" s="2"/>
      <c r="LEZ106" s="2"/>
      <c r="LFA106" s="2"/>
      <c r="LFB106" s="2"/>
      <c r="LFC106" s="2"/>
      <c r="LFD106" s="2"/>
      <c r="LFE106" s="2"/>
      <c r="LFF106" s="2"/>
      <c r="LFG106" s="2"/>
      <c r="LFH106" s="2"/>
      <c r="LFI106" s="2"/>
      <c r="LFJ106" s="2"/>
      <c r="LFK106" s="2"/>
      <c r="LFL106" s="2"/>
      <c r="LFM106" s="2"/>
      <c r="LFN106" s="2"/>
      <c r="LFO106" s="2"/>
      <c r="LFP106" s="2"/>
      <c r="LFQ106" s="2"/>
      <c r="LFR106" s="2"/>
      <c r="LFS106" s="2"/>
      <c r="LFT106" s="2"/>
      <c r="LFU106" s="2"/>
      <c r="LFV106" s="2"/>
      <c r="LFW106" s="2"/>
      <c r="LFX106" s="2"/>
      <c r="LFY106" s="2"/>
      <c r="LFZ106" s="2"/>
      <c r="LGA106" s="2"/>
      <c r="LGB106" s="2"/>
      <c r="LGC106" s="2"/>
      <c r="LGD106" s="2"/>
      <c r="LGE106" s="2"/>
      <c r="LGF106" s="2"/>
      <c r="LGG106" s="2"/>
      <c r="LGH106" s="2"/>
      <c r="LGI106" s="2"/>
      <c r="LGJ106" s="2"/>
      <c r="LGK106" s="2"/>
      <c r="LGL106" s="2"/>
      <c r="LGM106" s="2"/>
      <c r="LGN106" s="2"/>
      <c r="LGO106" s="2"/>
      <c r="LGP106" s="2"/>
      <c r="LGQ106" s="2"/>
      <c r="LGR106" s="2"/>
      <c r="LGS106" s="2"/>
      <c r="LGT106" s="2"/>
      <c r="LGU106" s="2"/>
      <c r="LGV106" s="2"/>
      <c r="LGW106" s="2"/>
      <c r="LGX106" s="2"/>
      <c r="LGY106" s="2"/>
      <c r="LGZ106" s="2"/>
      <c r="LHA106" s="2"/>
      <c r="LHB106" s="2"/>
      <c r="LHC106" s="2"/>
      <c r="LHD106" s="2"/>
      <c r="LHE106" s="2"/>
      <c r="LHF106" s="2"/>
      <c r="LHG106" s="2"/>
      <c r="LHH106" s="2"/>
      <c r="LHI106" s="2"/>
      <c r="LHJ106" s="2"/>
      <c r="LHK106" s="2"/>
      <c r="LHL106" s="2"/>
      <c r="LHM106" s="2"/>
      <c r="LHN106" s="2"/>
      <c r="LHO106" s="2"/>
      <c r="LHP106" s="2"/>
      <c r="LHQ106" s="2"/>
      <c r="LHR106" s="2"/>
      <c r="LHS106" s="2"/>
      <c r="LHT106" s="2"/>
      <c r="LHU106" s="2"/>
      <c r="LHV106" s="2"/>
      <c r="LHW106" s="2"/>
      <c r="LHX106" s="2"/>
      <c r="LHY106" s="2"/>
      <c r="LHZ106" s="2"/>
      <c r="LIA106" s="2"/>
      <c r="LIB106" s="2"/>
      <c r="LIC106" s="2"/>
      <c r="LID106" s="2"/>
      <c r="LIE106" s="2"/>
      <c r="LIF106" s="2"/>
      <c r="LIG106" s="2"/>
      <c r="LIH106" s="2"/>
      <c r="LII106" s="2"/>
      <c r="LIJ106" s="2"/>
      <c r="LIK106" s="2"/>
      <c r="LIL106" s="2"/>
      <c r="LIM106" s="2"/>
      <c r="LIN106" s="2"/>
      <c r="LIO106" s="2"/>
      <c r="LIP106" s="2"/>
      <c r="LIQ106" s="2"/>
      <c r="LIR106" s="2"/>
      <c r="LIS106" s="2"/>
      <c r="LIT106" s="2"/>
      <c r="LIU106" s="2"/>
      <c r="LIV106" s="2"/>
      <c r="LIW106" s="2"/>
      <c r="LIX106" s="2"/>
      <c r="LIY106" s="2"/>
      <c r="LIZ106" s="2"/>
      <c r="LJA106" s="2"/>
      <c r="LJB106" s="2"/>
      <c r="LJC106" s="2"/>
      <c r="LJD106" s="2"/>
      <c r="LJE106" s="2"/>
      <c r="LJF106" s="2"/>
      <c r="LJG106" s="2"/>
      <c r="LJH106" s="2"/>
      <c r="LJI106" s="2"/>
      <c r="LJJ106" s="2"/>
      <c r="LJK106" s="2"/>
      <c r="LJL106" s="2"/>
      <c r="LJM106" s="2"/>
      <c r="LJN106" s="2"/>
      <c r="LJO106" s="2"/>
      <c r="LJP106" s="2"/>
      <c r="LJQ106" s="2"/>
      <c r="LJR106" s="2"/>
      <c r="LJS106" s="2"/>
      <c r="LJT106" s="2"/>
      <c r="LJU106" s="2"/>
      <c r="LJV106" s="2"/>
      <c r="LJW106" s="2"/>
      <c r="LJX106" s="2"/>
      <c r="LJY106" s="2"/>
      <c r="LJZ106" s="2"/>
      <c r="LKA106" s="2"/>
      <c r="LKB106" s="2"/>
      <c r="LKC106" s="2"/>
      <c r="LKD106" s="2"/>
      <c r="LKE106" s="2"/>
      <c r="LKF106" s="2"/>
      <c r="LKG106" s="2"/>
      <c r="LKH106" s="2"/>
      <c r="LKI106" s="2"/>
      <c r="LKJ106" s="2"/>
      <c r="LKK106" s="2"/>
      <c r="LKL106" s="2"/>
      <c r="LKM106" s="2"/>
      <c r="LKN106" s="2"/>
      <c r="LKO106" s="2"/>
      <c r="LKP106" s="2"/>
      <c r="LKQ106" s="2"/>
      <c r="LKR106" s="2"/>
      <c r="LKS106" s="2"/>
      <c r="LKT106" s="2"/>
      <c r="LKU106" s="2"/>
      <c r="LKV106" s="2"/>
      <c r="LKW106" s="2"/>
      <c r="LKX106" s="2"/>
      <c r="LKY106" s="2"/>
      <c r="LKZ106" s="2"/>
      <c r="LLA106" s="2"/>
      <c r="LLB106" s="2"/>
      <c r="LLC106" s="2"/>
      <c r="LLD106" s="2"/>
      <c r="LLE106" s="2"/>
      <c r="LLF106" s="2"/>
      <c r="LLG106" s="2"/>
      <c r="LLH106" s="2"/>
      <c r="LLI106" s="2"/>
      <c r="LLJ106" s="2"/>
      <c r="LLK106" s="2"/>
      <c r="LLL106" s="2"/>
      <c r="LLM106" s="2"/>
      <c r="LLN106" s="2"/>
      <c r="LLO106" s="2"/>
      <c r="LLP106" s="2"/>
      <c r="LLQ106" s="2"/>
      <c r="LLR106" s="2"/>
      <c r="LLS106" s="2"/>
      <c r="LLT106" s="2"/>
      <c r="LLU106" s="2"/>
      <c r="LLV106" s="2"/>
      <c r="LLW106" s="2"/>
      <c r="LLX106" s="2"/>
      <c r="LLY106" s="2"/>
      <c r="LLZ106" s="2"/>
      <c r="LMA106" s="2"/>
      <c r="LMB106" s="2"/>
      <c r="LMC106" s="2"/>
      <c r="LMD106" s="2"/>
      <c r="LME106" s="2"/>
      <c r="LMF106" s="2"/>
      <c r="LMG106" s="2"/>
      <c r="LMH106" s="2"/>
      <c r="LMI106" s="2"/>
      <c r="LMJ106" s="2"/>
      <c r="LMK106" s="2"/>
      <c r="LML106" s="2"/>
      <c r="LMM106" s="2"/>
      <c r="LMN106" s="2"/>
      <c r="LMO106" s="2"/>
      <c r="LMP106" s="2"/>
      <c r="LMQ106" s="2"/>
      <c r="LMR106" s="2"/>
      <c r="LMS106" s="2"/>
      <c r="LMT106" s="2"/>
      <c r="LMU106" s="2"/>
      <c r="LMV106" s="2"/>
      <c r="LMW106" s="2"/>
      <c r="LMX106" s="2"/>
      <c r="LMY106" s="2"/>
      <c r="LMZ106" s="2"/>
      <c r="LNA106" s="2"/>
      <c r="LNB106" s="2"/>
      <c r="LNC106" s="2"/>
      <c r="LND106" s="2"/>
      <c r="LNE106" s="2"/>
      <c r="LNF106" s="2"/>
      <c r="LNG106" s="2"/>
      <c r="LNH106" s="2"/>
      <c r="LNI106" s="2"/>
      <c r="LNJ106" s="2"/>
      <c r="LNK106" s="2"/>
      <c r="LNL106" s="2"/>
      <c r="LNM106" s="2"/>
      <c r="LNN106" s="2"/>
      <c r="LNO106" s="2"/>
      <c r="LNP106" s="2"/>
      <c r="LNQ106" s="2"/>
      <c r="LNR106" s="2"/>
      <c r="LNS106" s="2"/>
      <c r="LNT106" s="2"/>
      <c r="LNU106" s="2"/>
      <c r="LNV106" s="2"/>
      <c r="LNW106" s="2"/>
      <c r="LNX106" s="2"/>
      <c r="LNY106" s="2"/>
      <c r="LNZ106" s="2"/>
      <c r="LOA106" s="2"/>
      <c r="LOB106" s="2"/>
      <c r="LOC106" s="2"/>
      <c r="LOD106" s="2"/>
      <c r="LOE106" s="2"/>
      <c r="LOF106" s="2"/>
      <c r="LOG106" s="2"/>
      <c r="LOH106" s="2"/>
      <c r="LOI106" s="2"/>
      <c r="LOJ106" s="2"/>
      <c r="LOK106" s="2"/>
      <c r="LOL106" s="2"/>
      <c r="LOM106" s="2"/>
      <c r="LON106" s="2"/>
      <c r="LOO106" s="2"/>
      <c r="LOP106" s="2"/>
      <c r="LOQ106" s="2"/>
      <c r="LOR106" s="2"/>
      <c r="LOS106" s="2"/>
      <c r="LOT106" s="2"/>
      <c r="LOU106" s="2"/>
      <c r="LOV106" s="2"/>
      <c r="LOW106" s="2"/>
      <c r="LOX106" s="2"/>
      <c r="LOY106" s="2"/>
      <c r="LOZ106" s="2"/>
      <c r="LPA106" s="2"/>
      <c r="LPB106" s="2"/>
      <c r="LPC106" s="2"/>
      <c r="LPD106" s="2"/>
      <c r="LPE106" s="2"/>
      <c r="LPF106" s="2"/>
      <c r="LPG106" s="2"/>
      <c r="LPH106" s="2"/>
      <c r="LPI106" s="2"/>
      <c r="LPJ106" s="2"/>
      <c r="LPK106" s="2"/>
      <c r="LPL106" s="2"/>
      <c r="LPM106" s="2"/>
      <c r="LPN106" s="2"/>
      <c r="LPO106" s="2"/>
      <c r="LPP106" s="2"/>
      <c r="LPQ106" s="2"/>
      <c r="LPR106" s="2"/>
      <c r="LPS106" s="2"/>
      <c r="LPT106" s="2"/>
      <c r="LPU106" s="2"/>
      <c r="LPV106" s="2"/>
      <c r="LPW106" s="2"/>
      <c r="LPX106" s="2"/>
      <c r="LPY106" s="2"/>
      <c r="LPZ106" s="2"/>
      <c r="LQA106" s="2"/>
      <c r="LQB106" s="2"/>
      <c r="LQC106" s="2"/>
      <c r="LQD106" s="2"/>
      <c r="LQE106" s="2"/>
      <c r="LQF106" s="2"/>
      <c r="LQG106" s="2"/>
      <c r="LQH106" s="2"/>
      <c r="LQI106" s="2"/>
      <c r="LQJ106" s="2"/>
      <c r="LQK106" s="2"/>
      <c r="LQL106" s="2"/>
      <c r="LQM106" s="2"/>
      <c r="LQN106" s="2"/>
      <c r="LQO106" s="2"/>
      <c r="LQP106" s="2"/>
      <c r="LQQ106" s="2"/>
      <c r="LQR106" s="2"/>
      <c r="LQS106" s="2"/>
      <c r="LQT106" s="2"/>
      <c r="LQU106" s="2"/>
      <c r="LQV106" s="2"/>
      <c r="LQW106" s="2"/>
      <c r="LQX106" s="2"/>
      <c r="LQY106" s="2"/>
      <c r="LQZ106" s="2"/>
      <c r="LRA106" s="2"/>
      <c r="LRB106" s="2"/>
      <c r="LRC106" s="2"/>
      <c r="LRD106" s="2"/>
      <c r="LRE106" s="2"/>
      <c r="LRF106" s="2"/>
      <c r="LRG106" s="2"/>
      <c r="LRH106" s="2"/>
      <c r="LRI106" s="2"/>
      <c r="LRJ106" s="2"/>
      <c r="LRK106" s="2"/>
      <c r="LRL106" s="2"/>
      <c r="LRM106" s="2"/>
      <c r="LRN106" s="2"/>
      <c r="LRO106" s="2"/>
      <c r="LRP106" s="2"/>
      <c r="LRQ106" s="2"/>
      <c r="LRR106" s="2"/>
      <c r="LRS106" s="2"/>
      <c r="LRT106" s="2"/>
      <c r="LRU106" s="2"/>
      <c r="LRV106" s="2"/>
      <c r="LRW106" s="2"/>
      <c r="LRX106" s="2"/>
      <c r="LRY106" s="2"/>
      <c r="LRZ106" s="2"/>
      <c r="LSA106" s="2"/>
      <c r="LSB106" s="2"/>
      <c r="LSC106" s="2"/>
      <c r="LSD106" s="2"/>
      <c r="LSE106" s="2"/>
      <c r="LSF106" s="2"/>
      <c r="LSG106" s="2"/>
      <c r="LSH106" s="2"/>
      <c r="LSI106" s="2"/>
      <c r="LSJ106" s="2"/>
      <c r="LSK106" s="2"/>
      <c r="LSL106" s="2"/>
      <c r="LSM106" s="2"/>
      <c r="LSN106" s="2"/>
      <c r="LSO106" s="2"/>
      <c r="LSP106" s="2"/>
      <c r="LSQ106" s="2"/>
      <c r="LSR106" s="2"/>
      <c r="LSS106" s="2"/>
      <c r="LST106" s="2"/>
      <c r="LSU106" s="2"/>
      <c r="LSV106" s="2"/>
      <c r="LSW106" s="2"/>
      <c r="LSX106" s="2"/>
      <c r="LSY106" s="2"/>
      <c r="LSZ106" s="2"/>
      <c r="LTA106" s="2"/>
      <c r="LTB106" s="2"/>
      <c r="LTC106" s="2"/>
      <c r="LTD106" s="2"/>
      <c r="LTE106" s="2"/>
      <c r="LTF106" s="2"/>
      <c r="LTG106" s="2"/>
      <c r="LTH106" s="2"/>
      <c r="LTI106" s="2"/>
      <c r="LTJ106" s="2"/>
      <c r="LTK106" s="2"/>
      <c r="LTL106" s="2"/>
      <c r="LTM106" s="2"/>
      <c r="LTN106" s="2"/>
      <c r="LTO106" s="2"/>
      <c r="LTP106" s="2"/>
      <c r="LTQ106" s="2"/>
      <c r="LTR106" s="2"/>
      <c r="LTS106" s="2"/>
      <c r="LTT106" s="2"/>
      <c r="LTU106" s="2"/>
      <c r="LTV106" s="2"/>
      <c r="LTW106" s="2"/>
      <c r="LTX106" s="2"/>
      <c r="LTY106" s="2"/>
      <c r="LTZ106" s="2"/>
      <c r="LUA106" s="2"/>
      <c r="LUB106" s="2"/>
      <c r="LUC106" s="2"/>
      <c r="LUD106" s="2"/>
      <c r="LUE106" s="2"/>
      <c r="LUF106" s="2"/>
      <c r="LUG106" s="2"/>
      <c r="LUH106" s="2"/>
      <c r="LUI106" s="2"/>
      <c r="LUJ106" s="2"/>
      <c r="LUK106" s="2"/>
      <c r="LUL106" s="2"/>
      <c r="LUM106" s="2"/>
      <c r="LUN106" s="2"/>
      <c r="LUO106" s="2"/>
      <c r="LUP106" s="2"/>
      <c r="LUQ106" s="2"/>
      <c r="LUR106" s="2"/>
      <c r="LUS106" s="2"/>
      <c r="LUT106" s="2"/>
      <c r="LUU106" s="2"/>
      <c r="LUV106" s="2"/>
      <c r="LUW106" s="2"/>
      <c r="LUX106" s="2"/>
      <c r="LUY106" s="2"/>
      <c r="LUZ106" s="2"/>
      <c r="LVA106" s="2"/>
      <c r="LVB106" s="2"/>
      <c r="LVC106" s="2"/>
      <c r="LVD106" s="2"/>
      <c r="LVE106" s="2"/>
      <c r="LVF106" s="2"/>
      <c r="LVG106" s="2"/>
      <c r="LVH106" s="2"/>
      <c r="LVI106" s="2"/>
      <c r="LVJ106" s="2"/>
      <c r="LVK106" s="2"/>
      <c r="LVL106" s="2"/>
      <c r="LVM106" s="2"/>
      <c r="LVN106" s="2"/>
      <c r="LVO106" s="2"/>
      <c r="LVP106" s="2"/>
      <c r="LVQ106" s="2"/>
      <c r="LVR106" s="2"/>
      <c r="LVS106" s="2"/>
      <c r="LVT106" s="2"/>
      <c r="LVU106" s="2"/>
      <c r="LVV106" s="2"/>
      <c r="LVW106" s="2"/>
      <c r="LVX106" s="2"/>
      <c r="LVY106" s="2"/>
      <c r="LVZ106" s="2"/>
      <c r="LWA106" s="2"/>
      <c r="LWB106" s="2"/>
      <c r="LWC106" s="2"/>
      <c r="LWD106" s="2"/>
      <c r="LWE106" s="2"/>
      <c r="LWF106" s="2"/>
      <c r="LWG106" s="2"/>
      <c r="LWH106" s="2"/>
      <c r="LWI106" s="2"/>
      <c r="LWJ106" s="2"/>
      <c r="LWK106" s="2"/>
      <c r="LWL106" s="2"/>
      <c r="LWM106" s="2"/>
      <c r="LWN106" s="2"/>
      <c r="LWO106" s="2"/>
      <c r="LWP106" s="2"/>
      <c r="LWQ106" s="2"/>
      <c r="LWR106" s="2"/>
      <c r="LWS106" s="2"/>
      <c r="LWT106" s="2"/>
      <c r="LWU106" s="2"/>
      <c r="LWV106" s="2"/>
      <c r="LWW106" s="2"/>
      <c r="LWX106" s="2"/>
      <c r="LWY106" s="2"/>
      <c r="LWZ106" s="2"/>
      <c r="LXA106" s="2"/>
      <c r="LXB106" s="2"/>
      <c r="LXC106" s="2"/>
      <c r="LXD106" s="2"/>
      <c r="LXE106" s="2"/>
      <c r="LXF106" s="2"/>
      <c r="LXG106" s="2"/>
      <c r="LXH106" s="2"/>
      <c r="LXI106" s="2"/>
      <c r="LXJ106" s="2"/>
      <c r="LXK106" s="2"/>
      <c r="LXL106" s="2"/>
      <c r="LXM106" s="2"/>
      <c r="LXN106" s="2"/>
      <c r="LXO106" s="2"/>
      <c r="LXP106" s="2"/>
      <c r="LXQ106" s="2"/>
      <c r="LXR106" s="2"/>
      <c r="LXS106" s="2"/>
      <c r="LXT106" s="2"/>
      <c r="LXU106" s="2"/>
      <c r="LXV106" s="2"/>
      <c r="LXW106" s="2"/>
      <c r="LXX106" s="2"/>
      <c r="LXY106" s="2"/>
      <c r="LXZ106" s="2"/>
      <c r="LYA106" s="2"/>
      <c r="LYB106" s="2"/>
      <c r="LYC106" s="2"/>
      <c r="LYD106" s="2"/>
      <c r="LYE106" s="2"/>
      <c r="LYF106" s="2"/>
      <c r="LYG106" s="2"/>
      <c r="LYH106" s="2"/>
      <c r="LYI106" s="2"/>
      <c r="LYJ106" s="2"/>
      <c r="LYK106" s="2"/>
      <c r="LYL106" s="2"/>
      <c r="LYM106" s="2"/>
      <c r="LYN106" s="2"/>
      <c r="LYO106" s="2"/>
      <c r="LYP106" s="2"/>
      <c r="LYQ106" s="2"/>
      <c r="LYR106" s="2"/>
      <c r="LYS106" s="2"/>
      <c r="LYT106" s="2"/>
      <c r="LYU106" s="2"/>
      <c r="LYV106" s="2"/>
      <c r="LYW106" s="2"/>
      <c r="LYX106" s="2"/>
      <c r="LYY106" s="2"/>
      <c r="LYZ106" s="2"/>
      <c r="LZA106" s="2"/>
      <c r="LZB106" s="2"/>
      <c r="LZC106" s="2"/>
      <c r="LZD106" s="2"/>
      <c r="LZE106" s="2"/>
      <c r="LZF106" s="2"/>
      <c r="LZG106" s="2"/>
      <c r="LZH106" s="2"/>
      <c r="LZI106" s="2"/>
      <c r="LZJ106" s="2"/>
      <c r="LZK106" s="2"/>
      <c r="LZL106" s="2"/>
      <c r="LZM106" s="2"/>
      <c r="LZN106" s="2"/>
      <c r="LZO106" s="2"/>
      <c r="LZP106" s="2"/>
      <c r="LZQ106" s="2"/>
      <c r="LZR106" s="2"/>
      <c r="LZS106" s="2"/>
      <c r="LZT106" s="2"/>
      <c r="LZU106" s="2"/>
      <c r="LZV106" s="2"/>
      <c r="LZW106" s="2"/>
      <c r="LZX106" s="2"/>
      <c r="LZY106" s="2"/>
      <c r="LZZ106" s="2"/>
      <c r="MAA106" s="2"/>
      <c r="MAB106" s="2"/>
      <c r="MAC106" s="2"/>
      <c r="MAD106" s="2"/>
      <c r="MAE106" s="2"/>
      <c r="MAF106" s="2"/>
      <c r="MAG106" s="2"/>
      <c r="MAH106" s="2"/>
      <c r="MAI106" s="2"/>
      <c r="MAJ106" s="2"/>
      <c r="MAK106" s="2"/>
      <c r="MAL106" s="2"/>
      <c r="MAM106" s="2"/>
      <c r="MAN106" s="2"/>
      <c r="MAO106" s="2"/>
      <c r="MAP106" s="2"/>
      <c r="MAQ106" s="2"/>
      <c r="MAR106" s="2"/>
      <c r="MAS106" s="2"/>
      <c r="MAT106" s="2"/>
      <c r="MAU106" s="2"/>
      <c r="MAV106" s="2"/>
      <c r="MAW106" s="2"/>
      <c r="MAX106" s="2"/>
      <c r="MAY106" s="2"/>
      <c r="MAZ106" s="2"/>
      <c r="MBA106" s="2"/>
      <c r="MBB106" s="2"/>
      <c r="MBC106" s="2"/>
      <c r="MBD106" s="2"/>
      <c r="MBE106" s="2"/>
      <c r="MBF106" s="2"/>
      <c r="MBG106" s="2"/>
      <c r="MBH106" s="2"/>
      <c r="MBI106" s="2"/>
      <c r="MBJ106" s="2"/>
      <c r="MBK106" s="2"/>
      <c r="MBL106" s="2"/>
      <c r="MBM106" s="2"/>
      <c r="MBN106" s="2"/>
      <c r="MBO106" s="2"/>
      <c r="MBP106" s="2"/>
      <c r="MBQ106" s="2"/>
      <c r="MBR106" s="2"/>
      <c r="MBS106" s="2"/>
      <c r="MBT106" s="2"/>
      <c r="MBU106" s="2"/>
      <c r="MBV106" s="2"/>
      <c r="MBW106" s="2"/>
      <c r="MBX106" s="2"/>
      <c r="MBY106" s="2"/>
      <c r="MBZ106" s="2"/>
      <c r="MCA106" s="2"/>
      <c r="MCB106" s="2"/>
      <c r="MCC106" s="2"/>
      <c r="MCD106" s="2"/>
      <c r="MCE106" s="2"/>
      <c r="MCF106" s="2"/>
      <c r="MCG106" s="2"/>
      <c r="MCH106" s="2"/>
      <c r="MCI106" s="2"/>
      <c r="MCJ106" s="2"/>
      <c r="MCK106" s="2"/>
      <c r="MCL106" s="2"/>
      <c r="MCM106" s="2"/>
      <c r="MCN106" s="2"/>
      <c r="MCO106" s="2"/>
      <c r="MCP106" s="2"/>
      <c r="MCQ106" s="2"/>
      <c r="MCR106" s="2"/>
      <c r="MCS106" s="2"/>
      <c r="MCT106" s="2"/>
      <c r="MCU106" s="2"/>
      <c r="MCV106" s="2"/>
      <c r="MCW106" s="2"/>
      <c r="MCX106" s="2"/>
      <c r="MCY106" s="2"/>
      <c r="MCZ106" s="2"/>
      <c r="MDA106" s="2"/>
      <c r="MDB106" s="2"/>
      <c r="MDC106" s="2"/>
      <c r="MDD106" s="2"/>
      <c r="MDE106" s="2"/>
      <c r="MDF106" s="2"/>
      <c r="MDG106" s="2"/>
      <c r="MDH106" s="2"/>
      <c r="MDI106" s="2"/>
      <c r="MDJ106" s="2"/>
      <c r="MDK106" s="2"/>
      <c r="MDL106" s="2"/>
      <c r="MDM106" s="2"/>
      <c r="MDN106" s="2"/>
      <c r="MDO106" s="2"/>
      <c r="MDP106" s="2"/>
      <c r="MDQ106" s="2"/>
      <c r="MDR106" s="2"/>
      <c r="MDS106" s="2"/>
      <c r="MDT106" s="2"/>
      <c r="MDU106" s="2"/>
      <c r="MDV106" s="2"/>
      <c r="MDW106" s="2"/>
      <c r="MDX106" s="2"/>
      <c r="MDY106" s="2"/>
      <c r="MDZ106" s="2"/>
      <c r="MEA106" s="2"/>
      <c r="MEB106" s="2"/>
      <c r="MEC106" s="2"/>
      <c r="MED106" s="2"/>
      <c r="MEE106" s="2"/>
      <c r="MEF106" s="2"/>
      <c r="MEG106" s="2"/>
      <c r="MEH106" s="2"/>
      <c r="MEI106" s="2"/>
      <c r="MEJ106" s="2"/>
      <c r="MEK106" s="2"/>
      <c r="MEL106" s="2"/>
      <c r="MEM106" s="2"/>
      <c r="MEN106" s="2"/>
      <c r="MEO106" s="2"/>
      <c r="MEP106" s="2"/>
      <c r="MEQ106" s="2"/>
      <c r="MER106" s="2"/>
      <c r="MES106" s="2"/>
      <c r="MET106" s="2"/>
      <c r="MEU106" s="2"/>
      <c r="MEV106" s="2"/>
      <c r="MEW106" s="2"/>
      <c r="MEX106" s="2"/>
      <c r="MEY106" s="2"/>
      <c r="MEZ106" s="2"/>
      <c r="MFA106" s="2"/>
      <c r="MFB106" s="2"/>
      <c r="MFC106" s="2"/>
      <c r="MFD106" s="2"/>
      <c r="MFE106" s="2"/>
      <c r="MFF106" s="2"/>
      <c r="MFG106" s="2"/>
      <c r="MFH106" s="2"/>
      <c r="MFI106" s="2"/>
      <c r="MFJ106" s="2"/>
      <c r="MFK106" s="2"/>
      <c r="MFL106" s="2"/>
      <c r="MFM106" s="2"/>
      <c r="MFN106" s="2"/>
      <c r="MFO106" s="2"/>
      <c r="MFP106" s="2"/>
      <c r="MFQ106" s="2"/>
      <c r="MFR106" s="2"/>
      <c r="MFS106" s="2"/>
      <c r="MFT106" s="2"/>
      <c r="MFU106" s="2"/>
      <c r="MFV106" s="2"/>
      <c r="MFW106" s="2"/>
      <c r="MFX106" s="2"/>
      <c r="MFY106" s="2"/>
      <c r="MFZ106" s="2"/>
      <c r="MGA106" s="2"/>
      <c r="MGB106" s="2"/>
      <c r="MGC106" s="2"/>
      <c r="MGD106" s="2"/>
      <c r="MGE106" s="2"/>
      <c r="MGF106" s="2"/>
      <c r="MGG106" s="2"/>
      <c r="MGH106" s="2"/>
      <c r="MGI106" s="2"/>
      <c r="MGJ106" s="2"/>
      <c r="MGK106" s="2"/>
      <c r="MGL106" s="2"/>
      <c r="MGM106" s="2"/>
      <c r="MGN106" s="2"/>
      <c r="MGO106" s="2"/>
      <c r="MGP106" s="2"/>
      <c r="MGQ106" s="2"/>
      <c r="MGR106" s="2"/>
      <c r="MGS106" s="2"/>
      <c r="MGT106" s="2"/>
      <c r="MGU106" s="2"/>
      <c r="MGV106" s="2"/>
      <c r="MGW106" s="2"/>
      <c r="MGX106" s="2"/>
      <c r="MGY106" s="2"/>
      <c r="MGZ106" s="2"/>
      <c r="MHA106" s="2"/>
      <c r="MHB106" s="2"/>
      <c r="MHC106" s="2"/>
      <c r="MHD106" s="2"/>
      <c r="MHE106" s="2"/>
      <c r="MHF106" s="2"/>
      <c r="MHG106" s="2"/>
      <c r="MHH106" s="2"/>
      <c r="MHI106" s="2"/>
      <c r="MHJ106" s="2"/>
      <c r="MHK106" s="2"/>
      <c r="MHL106" s="2"/>
      <c r="MHM106" s="2"/>
      <c r="MHN106" s="2"/>
      <c r="MHO106" s="2"/>
      <c r="MHP106" s="2"/>
      <c r="MHQ106" s="2"/>
      <c r="MHR106" s="2"/>
      <c r="MHS106" s="2"/>
      <c r="MHT106" s="2"/>
      <c r="MHU106" s="2"/>
      <c r="MHV106" s="2"/>
      <c r="MHW106" s="2"/>
      <c r="MHX106" s="2"/>
      <c r="MHY106" s="2"/>
      <c r="MHZ106" s="2"/>
      <c r="MIA106" s="2"/>
      <c r="MIB106" s="2"/>
      <c r="MIC106" s="2"/>
      <c r="MID106" s="2"/>
      <c r="MIE106" s="2"/>
      <c r="MIF106" s="2"/>
      <c r="MIG106" s="2"/>
      <c r="MIH106" s="2"/>
      <c r="MII106" s="2"/>
      <c r="MIJ106" s="2"/>
      <c r="MIK106" s="2"/>
      <c r="MIL106" s="2"/>
      <c r="MIM106" s="2"/>
      <c r="MIN106" s="2"/>
      <c r="MIO106" s="2"/>
      <c r="MIP106" s="2"/>
      <c r="MIQ106" s="2"/>
      <c r="MIR106" s="2"/>
      <c r="MIS106" s="2"/>
      <c r="MIT106" s="2"/>
      <c r="MIU106" s="2"/>
      <c r="MIV106" s="2"/>
      <c r="MIW106" s="2"/>
      <c r="MIX106" s="2"/>
      <c r="MIY106" s="2"/>
      <c r="MIZ106" s="2"/>
      <c r="MJA106" s="2"/>
      <c r="MJB106" s="2"/>
      <c r="MJC106" s="2"/>
      <c r="MJD106" s="2"/>
      <c r="MJE106" s="2"/>
      <c r="MJF106" s="2"/>
      <c r="MJG106" s="2"/>
      <c r="MJH106" s="2"/>
      <c r="MJI106" s="2"/>
      <c r="MJJ106" s="2"/>
      <c r="MJK106" s="2"/>
      <c r="MJL106" s="2"/>
      <c r="MJM106" s="2"/>
      <c r="MJN106" s="2"/>
      <c r="MJO106" s="2"/>
      <c r="MJP106" s="2"/>
      <c r="MJQ106" s="2"/>
      <c r="MJR106" s="2"/>
      <c r="MJS106" s="2"/>
      <c r="MJT106" s="2"/>
      <c r="MJU106" s="2"/>
      <c r="MJV106" s="2"/>
      <c r="MJW106" s="2"/>
      <c r="MJX106" s="2"/>
      <c r="MJY106" s="2"/>
      <c r="MJZ106" s="2"/>
      <c r="MKA106" s="2"/>
      <c r="MKB106" s="2"/>
      <c r="MKC106" s="2"/>
      <c r="MKD106" s="2"/>
      <c r="MKE106" s="2"/>
      <c r="MKF106" s="2"/>
      <c r="MKG106" s="2"/>
      <c r="MKH106" s="2"/>
      <c r="MKI106" s="2"/>
      <c r="MKJ106" s="2"/>
      <c r="MKK106" s="2"/>
      <c r="MKL106" s="2"/>
      <c r="MKM106" s="2"/>
      <c r="MKN106" s="2"/>
      <c r="MKO106" s="2"/>
      <c r="MKP106" s="2"/>
      <c r="MKQ106" s="2"/>
      <c r="MKR106" s="2"/>
      <c r="MKS106" s="2"/>
      <c r="MKT106" s="2"/>
      <c r="MKU106" s="2"/>
      <c r="MKV106" s="2"/>
      <c r="MKW106" s="2"/>
      <c r="MKX106" s="2"/>
      <c r="MKY106" s="2"/>
      <c r="MKZ106" s="2"/>
      <c r="MLA106" s="2"/>
      <c r="MLB106" s="2"/>
      <c r="MLC106" s="2"/>
      <c r="MLD106" s="2"/>
      <c r="MLE106" s="2"/>
      <c r="MLF106" s="2"/>
      <c r="MLG106" s="2"/>
      <c r="MLH106" s="2"/>
      <c r="MLI106" s="2"/>
      <c r="MLJ106" s="2"/>
      <c r="MLK106" s="2"/>
      <c r="MLL106" s="2"/>
      <c r="MLM106" s="2"/>
      <c r="MLN106" s="2"/>
      <c r="MLO106" s="2"/>
      <c r="MLP106" s="2"/>
      <c r="MLQ106" s="2"/>
      <c r="MLR106" s="2"/>
      <c r="MLS106" s="2"/>
      <c r="MLT106" s="2"/>
      <c r="MLU106" s="2"/>
      <c r="MLV106" s="2"/>
      <c r="MLW106" s="2"/>
      <c r="MLX106" s="2"/>
      <c r="MLY106" s="2"/>
      <c r="MLZ106" s="2"/>
      <c r="MMA106" s="2"/>
      <c r="MMB106" s="2"/>
      <c r="MMC106" s="2"/>
      <c r="MMD106" s="2"/>
      <c r="MME106" s="2"/>
      <c r="MMF106" s="2"/>
      <c r="MMG106" s="2"/>
      <c r="MMH106" s="2"/>
      <c r="MMI106" s="2"/>
      <c r="MMJ106" s="2"/>
      <c r="MMK106" s="2"/>
      <c r="MML106" s="2"/>
      <c r="MMM106" s="2"/>
      <c r="MMN106" s="2"/>
      <c r="MMO106" s="2"/>
      <c r="MMP106" s="2"/>
      <c r="MMQ106" s="2"/>
      <c r="MMR106" s="2"/>
      <c r="MMS106" s="2"/>
      <c r="MMT106" s="2"/>
      <c r="MMU106" s="2"/>
      <c r="MMV106" s="2"/>
      <c r="MMW106" s="2"/>
      <c r="MMX106" s="2"/>
      <c r="MMY106" s="2"/>
      <c r="MMZ106" s="2"/>
      <c r="MNA106" s="2"/>
      <c r="MNB106" s="2"/>
      <c r="MNC106" s="2"/>
      <c r="MND106" s="2"/>
      <c r="MNE106" s="2"/>
      <c r="MNF106" s="2"/>
      <c r="MNG106" s="2"/>
      <c r="MNH106" s="2"/>
      <c r="MNI106" s="2"/>
      <c r="MNJ106" s="2"/>
      <c r="MNK106" s="2"/>
      <c r="MNL106" s="2"/>
      <c r="MNM106" s="2"/>
      <c r="MNN106" s="2"/>
      <c r="MNO106" s="2"/>
      <c r="MNP106" s="2"/>
      <c r="MNQ106" s="2"/>
      <c r="MNR106" s="2"/>
      <c r="MNS106" s="2"/>
      <c r="MNT106" s="2"/>
      <c r="MNU106" s="2"/>
      <c r="MNV106" s="2"/>
      <c r="MNW106" s="2"/>
      <c r="MNX106" s="2"/>
      <c r="MNY106" s="2"/>
      <c r="MNZ106" s="2"/>
      <c r="MOA106" s="2"/>
      <c r="MOB106" s="2"/>
      <c r="MOC106" s="2"/>
      <c r="MOD106" s="2"/>
      <c r="MOE106" s="2"/>
      <c r="MOF106" s="2"/>
      <c r="MOG106" s="2"/>
      <c r="MOH106" s="2"/>
      <c r="MOI106" s="2"/>
      <c r="MOJ106" s="2"/>
      <c r="MOK106" s="2"/>
      <c r="MOL106" s="2"/>
      <c r="MOM106" s="2"/>
      <c r="MON106" s="2"/>
      <c r="MOO106" s="2"/>
      <c r="MOP106" s="2"/>
      <c r="MOQ106" s="2"/>
      <c r="MOR106" s="2"/>
      <c r="MOS106" s="2"/>
      <c r="MOT106" s="2"/>
      <c r="MOU106" s="2"/>
      <c r="MOV106" s="2"/>
      <c r="MOW106" s="2"/>
      <c r="MOX106" s="2"/>
      <c r="MOY106" s="2"/>
      <c r="MOZ106" s="2"/>
      <c r="MPA106" s="2"/>
      <c r="MPB106" s="2"/>
      <c r="MPC106" s="2"/>
      <c r="MPD106" s="2"/>
      <c r="MPE106" s="2"/>
      <c r="MPF106" s="2"/>
      <c r="MPG106" s="2"/>
      <c r="MPH106" s="2"/>
      <c r="MPI106" s="2"/>
      <c r="MPJ106" s="2"/>
      <c r="MPK106" s="2"/>
      <c r="MPL106" s="2"/>
      <c r="MPM106" s="2"/>
      <c r="MPN106" s="2"/>
      <c r="MPO106" s="2"/>
      <c r="MPP106" s="2"/>
      <c r="MPQ106" s="2"/>
      <c r="MPR106" s="2"/>
      <c r="MPS106" s="2"/>
      <c r="MPT106" s="2"/>
      <c r="MPU106" s="2"/>
      <c r="MPV106" s="2"/>
      <c r="MPW106" s="2"/>
      <c r="MPX106" s="2"/>
      <c r="MPY106" s="2"/>
      <c r="MPZ106" s="2"/>
      <c r="MQA106" s="2"/>
      <c r="MQB106" s="2"/>
      <c r="MQC106" s="2"/>
      <c r="MQD106" s="2"/>
      <c r="MQE106" s="2"/>
      <c r="MQF106" s="2"/>
      <c r="MQG106" s="2"/>
      <c r="MQH106" s="2"/>
      <c r="MQI106" s="2"/>
      <c r="MQJ106" s="2"/>
      <c r="MQK106" s="2"/>
      <c r="MQL106" s="2"/>
      <c r="MQM106" s="2"/>
      <c r="MQN106" s="2"/>
      <c r="MQO106" s="2"/>
      <c r="MQP106" s="2"/>
      <c r="MQQ106" s="2"/>
      <c r="MQR106" s="2"/>
      <c r="MQS106" s="2"/>
      <c r="MQT106" s="2"/>
      <c r="MQU106" s="2"/>
      <c r="MQV106" s="2"/>
      <c r="MQW106" s="2"/>
      <c r="MQX106" s="2"/>
      <c r="MQY106" s="2"/>
      <c r="MQZ106" s="2"/>
      <c r="MRA106" s="2"/>
      <c r="MRB106" s="2"/>
      <c r="MRC106" s="2"/>
      <c r="MRD106" s="2"/>
      <c r="MRE106" s="2"/>
      <c r="MRF106" s="2"/>
      <c r="MRG106" s="2"/>
      <c r="MRH106" s="2"/>
      <c r="MRI106" s="2"/>
      <c r="MRJ106" s="2"/>
      <c r="MRK106" s="2"/>
      <c r="MRL106" s="2"/>
      <c r="MRM106" s="2"/>
      <c r="MRN106" s="2"/>
      <c r="MRO106" s="2"/>
      <c r="MRP106" s="2"/>
      <c r="MRQ106" s="2"/>
      <c r="MRR106" s="2"/>
      <c r="MRS106" s="2"/>
      <c r="MRT106" s="2"/>
      <c r="MRU106" s="2"/>
      <c r="MRV106" s="2"/>
      <c r="MRW106" s="2"/>
      <c r="MRX106" s="2"/>
      <c r="MRY106" s="2"/>
      <c r="MRZ106" s="2"/>
      <c r="MSA106" s="2"/>
      <c r="MSB106" s="2"/>
      <c r="MSC106" s="2"/>
      <c r="MSD106" s="2"/>
      <c r="MSE106" s="2"/>
      <c r="MSF106" s="2"/>
      <c r="MSG106" s="2"/>
      <c r="MSH106" s="2"/>
      <c r="MSI106" s="2"/>
      <c r="MSJ106" s="2"/>
      <c r="MSK106" s="2"/>
      <c r="MSL106" s="2"/>
      <c r="MSM106" s="2"/>
      <c r="MSN106" s="2"/>
      <c r="MSO106" s="2"/>
      <c r="MSP106" s="2"/>
      <c r="MSQ106" s="2"/>
      <c r="MSR106" s="2"/>
      <c r="MSS106" s="2"/>
      <c r="MST106" s="2"/>
      <c r="MSU106" s="2"/>
      <c r="MSV106" s="2"/>
      <c r="MSW106" s="2"/>
      <c r="MSX106" s="2"/>
      <c r="MSY106" s="2"/>
      <c r="MSZ106" s="2"/>
      <c r="MTA106" s="2"/>
      <c r="MTB106" s="2"/>
      <c r="MTC106" s="2"/>
      <c r="MTD106" s="2"/>
      <c r="MTE106" s="2"/>
      <c r="MTF106" s="2"/>
      <c r="MTG106" s="2"/>
      <c r="MTH106" s="2"/>
      <c r="MTI106" s="2"/>
      <c r="MTJ106" s="2"/>
      <c r="MTK106" s="2"/>
      <c r="MTL106" s="2"/>
      <c r="MTM106" s="2"/>
      <c r="MTN106" s="2"/>
      <c r="MTO106" s="2"/>
      <c r="MTP106" s="2"/>
      <c r="MTQ106" s="2"/>
      <c r="MTR106" s="2"/>
      <c r="MTS106" s="2"/>
      <c r="MTT106" s="2"/>
      <c r="MTU106" s="2"/>
      <c r="MTV106" s="2"/>
      <c r="MTW106" s="2"/>
      <c r="MTX106" s="2"/>
      <c r="MTY106" s="2"/>
      <c r="MTZ106" s="2"/>
      <c r="MUA106" s="2"/>
      <c r="MUB106" s="2"/>
      <c r="MUC106" s="2"/>
      <c r="MUD106" s="2"/>
      <c r="MUE106" s="2"/>
      <c r="MUF106" s="2"/>
      <c r="MUG106" s="2"/>
      <c r="MUH106" s="2"/>
      <c r="MUI106" s="2"/>
      <c r="MUJ106" s="2"/>
      <c r="MUK106" s="2"/>
      <c r="MUL106" s="2"/>
      <c r="MUM106" s="2"/>
      <c r="MUN106" s="2"/>
      <c r="MUO106" s="2"/>
      <c r="MUP106" s="2"/>
      <c r="MUQ106" s="2"/>
      <c r="MUR106" s="2"/>
      <c r="MUS106" s="2"/>
      <c r="MUT106" s="2"/>
      <c r="MUU106" s="2"/>
      <c r="MUV106" s="2"/>
      <c r="MUW106" s="2"/>
      <c r="MUX106" s="2"/>
      <c r="MUY106" s="2"/>
      <c r="MUZ106" s="2"/>
      <c r="MVA106" s="2"/>
      <c r="MVB106" s="2"/>
      <c r="MVC106" s="2"/>
      <c r="MVD106" s="2"/>
      <c r="MVE106" s="2"/>
      <c r="MVF106" s="2"/>
      <c r="MVG106" s="2"/>
      <c r="MVH106" s="2"/>
      <c r="MVI106" s="2"/>
      <c r="MVJ106" s="2"/>
      <c r="MVK106" s="2"/>
      <c r="MVL106" s="2"/>
      <c r="MVM106" s="2"/>
      <c r="MVN106" s="2"/>
      <c r="MVO106" s="2"/>
      <c r="MVP106" s="2"/>
      <c r="MVQ106" s="2"/>
      <c r="MVR106" s="2"/>
      <c r="MVS106" s="2"/>
      <c r="MVT106" s="2"/>
      <c r="MVU106" s="2"/>
      <c r="MVV106" s="2"/>
      <c r="MVW106" s="2"/>
      <c r="MVX106" s="2"/>
      <c r="MVY106" s="2"/>
      <c r="MVZ106" s="2"/>
      <c r="MWA106" s="2"/>
      <c r="MWB106" s="2"/>
      <c r="MWC106" s="2"/>
      <c r="MWD106" s="2"/>
      <c r="MWE106" s="2"/>
      <c r="MWF106" s="2"/>
      <c r="MWG106" s="2"/>
      <c r="MWH106" s="2"/>
      <c r="MWI106" s="2"/>
      <c r="MWJ106" s="2"/>
      <c r="MWK106" s="2"/>
      <c r="MWL106" s="2"/>
      <c r="MWM106" s="2"/>
      <c r="MWN106" s="2"/>
      <c r="MWO106" s="2"/>
      <c r="MWP106" s="2"/>
      <c r="MWQ106" s="2"/>
      <c r="MWR106" s="2"/>
      <c r="MWS106" s="2"/>
      <c r="MWT106" s="2"/>
      <c r="MWU106" s="2"/>
      <c r="MWV106" s="2"/>
      <c r="MWW106" s="2"/>
      <c r="MWX106" s="2"/>
      <c r="MWY106" s="2"/>
      <c r="MWZ106" s="2"/>
      <c r="MXA106" s="2"/>
      <c r="MXB106" s="2"/>
      <c r="MXC106" s="2"/>
      <c r="MXD106" s="2"/>
      <c r="MXE106" s="2"/>
      <c r="MXF106" s="2"/>
      <c r="MXG106" s="2"/>
      <c r="MXH106" s="2"/>
      <c r="MXI106" s="2"/>
      <c r="MXJ106" s="2"/>
      <c r="MXK106" s="2"/>
      <c r="MXL106" s="2"/>
      <c r="MXM106" s="2"/>
      <c r="MXN106" s="2"/>
      <c r="MXO106" s="2"/>
      <c r="MXP106" s="2"/>
      <c r="MXQ106" s="2"/>
      <c r="MXR106" s="2"/>
      <c r="MXS106" s="2"/>
      <c r="MXT106" s="2"/>
      <c r="MXU106" s="2"/>
      <c r="MXV106" s="2"/>
      <c r="MXW106" s="2"/>
      <c r="MXX106" s="2"/>
      <c r="MXY106" s="2"/>
      <c r="MXZ106" s="2"/>
      <c r="MYA106" s="2"/>
      <c r="MYB106" s="2"/>
      <c r="MYC106" s="2"/>
      <c r="MYD106" s="2"/>
      <c r="MYE106" s="2"/>
      <c r="MYF106" s="2"/>
      <c r="MYG106" s="2"/>
      <c r="MYH106" s="2"/>
      <c r="MYI106" s="2"/>
      <c r="MYJ106" s="2"/>
      <c r="MYK106" s="2"/>
      <c r="MYL106" s="2"/>
      <c r="MYM106" s="2"/>
      <c r="MYN106" s="2"/>
      <c r="MYO106" s="2"/>
      <c r="MYP106" s="2"/>
      <c r="MYQ106" s="2"/>
      <c r="MYR106" s="2"/>
      <c r="MYS106" s="2"/>
      <c r="MYT106" s="2"/>
      <c r="MYU106" s="2"/>
      <c r="MYV106" s="2"/>
      <c r="MYW106" s="2"/>
      <c r="MYX106" s="2"/>
      <c r="MYY106" s="2"/>
      <c r="MYZ106" s="2"/>
      <c r="MZA106" s="2"/>
      <c r="MZB106" s="2"/>
      <c r="MZC106" s="2"/>
      <c r="MZD106" s="2"/>
      <c r="MZE106" s="2"/>
      <c r="MZF106" s="2"/>
      <c r="MZG106" s="2"/>
      <c r="MZH106" s="2"/>
      <c r="MZI106" s="2"/>
      <c r="MZJ106" s="2"/>
      <c r="MZK106" s="2"/>
      <c r="MZL106" s="2"/>
      <c r="MZM106" s="2"/>
      <c r="MZN106" s="2"/>
      <c r="MZO106" s="2"/>
      <c r="MZP106" s="2"/>
      <c r="MZQ106" s="2"/>
      <c r="MZR106" s="2"/>
      <c r="MZS106" s="2"/>
      <c r="MZT106" s="2"/>
      <c r="MZU106" s="2"/>
      <c r="MZV106" s="2"/>
      <c r="MZW106" s="2"/>
      <c r="MZX106" s="2"/>
      <c r="MZY106" s="2"/>
      <c r="MZZ106" s="2"/>
      <c r="NAA106" s="2"/>
      <c r="NAB106" s="2"/>
      <c r="NAC106" s="2"/>
      <c r="NAD106" s="2"/>
      <c r="NAE106" s="2"/>
      <c r="NAF106" s="2"/>
      <c r="NAG106" s="2"/>
      <c r="NAH106" s="2"/>
      <c r="NAI106" s="2"/>
      <c r="NAJ106" s="2"/>
      <c r="NAK106" s="2"/>
      <c r="NAL106" s="2"/>
      <c r="NAM106" s="2"/>
      <c r="NAN106" s="2"/>
      <c r="NAO106" s="2"/>
      <c r="NAP106" s="2"/>
      <c r="NAQ106" s="2"/>
      <c r="NAR106" s="2"/>
      <c r="NAS106" s="2"/>
      <c r="NAT106" s="2"/>
      <c r="NAU106" s="2"/>
      <c r="NAV106" s="2"/>
      <c r="NAW106" s="2"/>
      <c r="NAX106" s="2"/>
      <c r="NAY106" s="2"/>
      <c r="NAZ106" s="2"/>
      <c r="NBA106" s="2"/>
      <c r="NBB106" s="2"/>
      <c r="NBC106" s="2"/>
      <c r="NBD106" s="2"/>
      <c r="NBE106" s="2"/>
      <c r="NBF106" s="2"/>
      <c r="NBG106" s="2"/>
      <c r="NBH106" s="2"/>
      <c r="NBI106" s="2"/>
      <c r="NBJ106" s="2"/>
      <c r="NBK106" s="2"/>
      <c r="NBL106" s="2"/>
      <c r="NBM106" s="2"/>
      <c r="NBN106" s="2"/>
      <c r="NBO106" s="2"/>
      <c r="NBP106" s="2"/>
      <c r="NBQ106" s="2"/>
      <c r="NBR106" s="2"/>
      <c r="NBS106" s="2"/>
      <c r="NBT106" s="2"/>
      <c r="NBU106" s="2"/>
      <c r="NBV106" s="2"/>
      <c r="NBW106" s="2"/>
      <c r="NBX106" s="2"/>
      <c r="NBY106" s="2"/>
      <c r="NBZ106" s="2"/>
      <c r="NCA106" s="2"/>
      <c r="NCB106" s="2"/>
      <c r="NCC106" s="2"/>
      <c r="NCD106" s="2"/>
      <c r="NCE106" s="2"/>
      <c r="NCF106" s="2"/>
      <c r="NCG106" s="2"/>
      <c r="NCH106" s="2"/>
      <c r="NCI106" s="2"/>
      <c r="NCJ106" s="2"/>
      <c r="NCK106" s="2"/>
      <c r="NCL106" s="2"/>
      <c r="NCM106" s="2"/>
      <c r="NCN106" s="2"/>
      <c r="NCO106" s="2"/>
      <c r="NCP106" s="2"/>
      <c r="NCQ106" s="2"/>
      <c r="NCR106" s="2"/>
      <c r="NCS106" s="2"/>
      <c r="NCT106" s="2"/>
      <c r="NCU106" s="2"/>
      <c r="NCV106" s="2"/>
      <c r="NCW106" s="2"/>
      <c r="NCX106" s="2"/>
      <c r="NCY106" s="2"/>
      <c r="NCZ106" s="2"/>
      <c r="NDA106" s="2"/>
      <c r="NDB106" s="2"/>
      <c r="NDC106" s="2"/>
      <c r="NDD106" s="2"/>
      <c r="NDE106" s="2"/>
      <c r="NDF106" s="2"/>
      <c r="NDG106" s="2"/>
      <c r="NDH106" s="2"/>
      <c r="NDI106" s="2"/>
      <c r="NDJ106" s="2"/>
      <c r="NDK106" s="2"/>
      <c r="NDL106" s="2"/>
      <c r="NDM106" s="2"/>
      <c r="NDN106" s="2"/>
      <c r="NDO106" s="2"/>
      <c r="NDP106" s="2"/>
      <c r="NDQ106" s="2"/>
      <c r="NDR106" s="2"/>
      <c r="NDS106" s="2"/>
      <c r="NDT106" s="2"/>
      <c r="NDU106" s="2"/>
      <c r="NDV106" s="2"/>
      <c r="NDW106" s="2"/>
      <c r="NDX106" s="2"/>
      <c r="NDY106" s="2"/>
      <c r="NDZ106" s="2"/>
      <c r="NEA106" s="2"/>
      <c r="NEB106" s="2"/>
      <c r="NEC106" s="2"/>
      <c r="NED106" s="2"/>
      <c r="NEE106" s="2"/>
      <c r="NEF106" s="2"/>
      <c r="NEG106" s="2"/>
      <c r="NEH106" s="2"/>
      <c r="NEI106" s="2"/>
      <c r="NEJ106" s="2"/>
      <c r="NEK106" s="2"/>
      <c r="NEL106" s="2"/>
      <c r="NEM106" s="2"/>
      <c r="NEN106" s="2"/>
      <c r="NEO106" s="2"/>
      <c r="NEP106" s="2"/>
      <c r="NEQ106" s="2"/>
      <c r="NER106" s="2"/>
      <c r="NES106" s="2"/>
      <c r="NET106" s="2"/>
      <c r="NEU106" s="2"/>
      <c r="NEV106" s="2"/>
      <c r="NEW106" s="2"/>
      <c r="NEX106" s="2"/>
      <c r="NEY106" s="2"/>
      <c r="NEZ106" s="2"/>
      <c r="NFA106" s="2"/>
      <c r="NFB106" s="2"/>
      <c r="NFC106" s="2"/>
      <c r="NFD106" s="2"/>
      <c r="NFE106" s="2"/>
      <c r="NFF106" s="2"/>
      <c r="NFG106" s="2"/>
      <c r="NFH106" s="2"/>
      <c r="NFI106" s="2"/>
      <c r="NFJ106" s="2"/>
      <c r="NFK106" s="2"/>
      <c r="NFL106" s="2"/>
      <c r="NFM106" s="2"/>
      <c r="NFN106" s="2"/>
      <c r="NFO106" s="2"/>
      <c r="NFP106" s="2"/>
      <c r="NFQ106" s="2"/>
      <c r="NFR106" s="2"/>
      <c r="NFS106" s="2"/>
      <c r="NFT106" s="2"/>
      <c r="NFU106" s="2"/>
      <c r="NFV106" s="2"/>
      <c r="NFW106" s="2"/>
      <c r="NFX106" s="2"/>
      <c r="NFY106" s="2"/>
      <c r="NFZ106" s="2"/>
      <c r="NGA106" s="2"/>
      <c r="NGB106" s="2"/>
      <c r="NGC106" s="2"/>
      <c r="NGD106" s="2"/>
      <c r="NGE106" s="2"/>
      <c r="NGF106" s="2"/>
      <c r="NGG106" s="2"/>
      <c r="NGH106" s="2"/>
      <c r="NGI106" s="2"/>
      <c r="NGJ106" s="2"/>
      <c r="NGK106" s="2"/>
      <c r="NGL106" s="2"/>
      <c r="NGM106" s="2"/>
      <c r="NGN106" s="2"/>
      <c r="NGO106" s="2"/>
      <c r="NGP106" s="2"/>
      <c r="NGQ106" s="2"/>
      <c r="NGR106" s="2"/>
      <c r="NGS106" s="2"/>
      <c r="NGT106" s="2"/>
      <c r="NGU106" s="2"/>
      <c r="NGV106" s="2"/>
      <c r="NGW106" s="2"/>
      <c r="NGX106" s="2"/>
      <c r="NGY106" s="2"/>
      <c r="NGZ106" s="2"/>
      <c r="NHA106" s="2"/>
      <c r="NHB106" s="2"/>
      <c r="NHC106" s="2"/>
      <c r="NHD106" s="2"/>
      <c r="NHE106" s="2"/>
      <c r="NHF106" s="2"/>
      <c r="NHG106" s="2"/>
      <c r="NHH106" s="2"/>
      <c r="NHI106" s="2"/>
      <c r="NHJ106" s="2"/>
      <c r="NHK106" s="2"/>
      <c r="NHL106" s="2"/>
      <c r="NHM106" s="2"/>
      <c r="NHN106" s="2"/>
      <c r="NHO106" s="2"/>
      <c r="NHP106" s="2"/>
      <c r="NHQ106" s="2"/>
      <c r="NHR106" s="2"/>
      <c r="NHS106" s="2"/>
      <c r="NHT106" s="2"/>
      <c r="NHU106" s="2"/>
      <c r="NHV106" s="2"/>
      <c r="NHW106" s="2"/>
      <c r="NHX106" s="2"/>
      <c r="NHY106" s="2"/>
      <c r="NHZ106" s="2"/>
      <c r="NIA106" s="2"/>
      <c r="NIB106" s="2"/>
      <c r="NIC106" s="2"/>
      <c r="NID106" s="2"/>
      <c r="NIE106" s="2"/>
      <c r="NIF106" s="2"/>
      <c r="NIG106" s="2"/>
      <c r="NIH106" s="2"/>
      <c r="NII106" s="2"/>
      <c r="NIJ106" s="2"/>
      <c r="NIK106" s="2"/>
      <c r="NIL106" s="2"/>
      <c r="NIM106" s="2"/>
      <c r="NIN106" s="2"/>
      <c r="NIO106" s="2"/>
      <c r="NIP106" s="2"/>
      <c r="NIQ106" s="2"/>
      <c r="NIR106" s="2"/>
      <c r="NIS106" s="2"/>
      <c r="NIT106" s="2"/>
      <c r="NIU106" s="2"/>
      <c r="NIV106" s="2"/>
      <c r="NIW106" s="2"/>
      <c r="NIX106" s="2"/>
      <c r="NIY106" s="2"/>
      <c r="NIZ106" s="2"/>
      <c r="NJA106" s="2"/>
      <c r="NJB106" s="2"/>
      <c r="NJC106" s="2"/>
      <c r="NJD106" s="2"/>
      <c r="NJE106" s="2"/>
      <c r="NJF106" s="2"/>
      <c r="NJG106" s="2"/>
      <c r="NJH106" s="2"/>
      <c r="NJI106" s="2"/>
      <c r="NJJ106" s="2"/>
      <c r="NJK106" s="2"/>
      <c r="NJL106" s="2"/>
      <c r="NJM106" s="2"/>
      <c r="NJN106" s="2"/>
      <c r="NJO106" s="2"/>
      <c r="NJP106" s="2"/>
      <c r="NJQ106" s="2"/>
      <c r="NJR106" s="2"/>
      <c r="NJS106" s="2"/>
      <c r="NJT106" s="2"/>
      <c r="NJU106" s="2"/>
      <c r="NJV106" s="2"/>
      <c r="NJW106" s="2"/>
      <c r="NJX106" s="2"/>
      <c r="NJY106" s="2"/>
      <c r="NJZ106" s="2"/>
      <c r="NKA106" s="2"/>
      <c r="NKB106" s="2"/>
      <c r="NKC106" s="2"/>
      <c r="NKD106" s="2"/>
      <c r="NKE106" s="2"/>
      <c r="NKF106" s="2"/>
      <c r="NKG106" s="2"/>
      <c r="NKH106" s="2"/>
      <c r="NKI106" s="2"/>
      <c r="NKJ106" s="2"/>
      <c r="NKK106" s="2"/>
      <c r="NKL106" s="2"/>
      <c r="NKM106" s="2"/>
      <c r="NKN106" s="2"/>
      <c r="NKO106" s="2"/>
      <c r="NKP106" s="2"/>
      <c r="NKQ106" s="2"/>
      <c r="NKR106" s="2"/>
      <c r="NKS106" s="2"/>
      <c r="NKT106" s="2"/>
      <c r="NKU106" s="2"/>
      <c r="NKV106" s="2"/>
      <c r="NKW106" s="2"/>
      <c r="NKX106" s="2"/>
      <c r="NKY106" s="2"/>
      <c r="NKZ106" s="2"/>
      <c r="NLA106" s="2"/>
      <c r="NLB106" s="2"/>
      <c r="NLC106" s="2"/>
      <c r="NLD106" s="2"/>
      <c r="NLE106" s="2"/>
      <c r="NLF106" s="2"/>
      <c r="NLG106" s="2"/>
      <c r="NLH106" s="2"/>
      <c r="NLI106" s="2"/>
      <c r="NLJ106" s="2"/>
      <c r="NLK106" s="2"/>
      <c r="NLL106" s="2"/>
      <c r="NLM106" s="2"/>
      <c r="NLN106" s="2"/>
      <c r="NLO106" s="2"/>
      <c r="NLP106" s="2"/>
      <c r="NLQ106" s="2"/>
      <c r="NLR106" s="2"/>
      <c r="NLS106" s="2"/>
      <c r="NLT106" s="2"/>
      <c r="NLU106" s="2"/>
      <c r="NLV106" s="2"/>
      <c r="NLW106" s="2"/>
      <c r="NLX106" s="2"/>
      <c r="NLY106" s="2"/>
      <c r="NLZ106" s="2"/>
      <c r="NMA106" s="2"/>
      <c r="NMB106" s="2"/>
      <c r="NMC106" s="2"/>
      <c r="NMD106" s="2"/>
      <c r="NME106" s="2"/>
      <c r="NMF106" s="2"/>
      <c r="NMG106" s="2"/>
      <c r="NMH106" s="2"/>
      <c r="NMI106" s="2"/>
      <c r="NMJ106" s="2"/>
      <c r="NMK106" s="2"/>
      <c r="NML106" s="2"/>
      <c r="NMM106" s="2"/>
      <c r="NMN106" s="2"/>
      <c r="NMO106" s="2"/>
      <c r="NMP106" s="2"/>
      <c r="NMQ106" s="2"/>
      <c r="NMR106" s="2"/>
      <c r="NMS106" s="2"/>
      <c r="NMT106" s="2"/>
      <c r="NMU106" s="2"/>
      <c r="NMV106" s="2"/>
      <c r="NMW106" s="2"/>
      <c r="NMX106" s="2"/>
      <c r="NMY106" s="2"/>
      <c r="NMZ106" s="2"/>
      <c r="NNA106" s="2"/>
      <c r="NNB106" s="2"/>
      <c r="NNC106" s="2"/>
      <c r="NND106" s="2"/>
      <c r="NNE106" s="2"/>
      <c r="NNF106" s="2"/>
      <c r="NNG106" s="2"/>
      <c r="NNH106" s="2"/>
      <c r="NNI106" s="2"/>
      <c r="NNJ106" s="2"/>
      <c r="NNK106" s="2"/>
      <c r="NNL106" s="2"/>
      <c r="NNM106" s="2"/>
      <c r="NNN106" s="2"/>
      <c r="NNO106" s="2"/>
      <c r="NNP106" s="2"/>
      <c r="NNQ106" s="2"/>
      <c r="NNR106" s="2"/>
      <c r="NNS106" s="2"/>
      <c r="NNT106" s="2"/>
      <c r="NNU106" s="2"/>
      <c r="NNV106" s="2"/>
      <c r="NNW106" s="2"/>
      <c r="NNX106" s="2"/>
      <c r="NNY106" s="2"/>
      <c r="NNZ106" s="2"/>
      <c r="NOA106" s="2"/>
      <c r="NOB106" s="2"/>
      <c r="NOC106" s="2"/>
      <c r="NOD106" s="2"/>
      <c r="NOE106" s="2"/>
      <c r="NOF106" s="2"/>
      <c r="NOG106" s="2"/>
      <c r="NOH106" s="2"/>
      <c r="NOI106" s="2"/>
      <c r="NOJ106" s="2"/>
      <c r="NOK106" s="2"/>
      <c r="NOL106" s="2"/>
      <c r="NOM106" s="2"/>
      <c r="NON106" s="2"/>
      <c r="NOO106" s="2"/>
      <c r="NOP106" s="2"/>
      <c r="NOQ106" s="2"/>
      <c r="NOR106" s="2"/>
      <c r="NOS106" s="2"/>
      <c r="NOT106" s="2"/>
      <c r="NOU106" s="2"/>
      <c r="NOV106" s="2"/>
      <c r="NOW106" s="2"/>
      <c r="NOX106" s="2"/>
      <c r="NOY106" s="2"/>
      <c r="NOZ106" s="2"/>
      <c r="NPA106" s="2"/>
      <c r="NPB106" s="2"/>
      <c r="NPC106" s="2"/>
      <c r="NPD106" s="2"/>
      <c r="NPE106" s="2"/>
      <c r="NPF106" s="2"/>
      <c r="NPG106" s="2"/>
      <c r="NPH106" s="2"/>
      <c r="NPI106" s="2"/>
      <c r="NPJ106" s="2"/>
      <c r="NPK106" s="2"/>
      <c r="NPL106" s="2"/>
      <c r="NPM106" s="2"/>
      <c r="NPN106" s="2"/>
      <c r="NPO106" s="2"/>
      <c r="NPP106" s="2"/>
      <c r="NPQ106" s="2"/>
      <c r="NPR106" s="2"/>
      <c r="NPS106" s="2"/>
      <c r="NPT106" s="2"/>
      <c r="NPU106" s="2"/>
      <c r="NPV106" s="2"/>
      <c r="NPW106" s="2"/>
      <c r="NPX106" s="2"/>
      <c r="NPY106" s="2"/>
      <c r="NPZ106" s="2"/>
      <c r="NQA106" s="2"/>
      <c r="NQB106" s="2"/>
      <c r="NQC106" s="2"/>
      <c r="NQD106" s="2"/>
      <c r="NQE106" s="2"/>
      <c r="NQF106" s="2"/>
      <c r="NQG106" s="2"/>
      <c r="NQH106" s="2"/>
      <c r="NQI106" s="2"/>
      <c r="NQJ106" s="2"/>
      <c r="NQK106" s="2"/>
      <c r="NQL106" s="2"/>
      <c r="NQM106" s="2"/>
      <c r="NQN106" s="2"/>
      <c r="NQO106" s="2"/>
      <c r="NQP106" s="2"/>
      <c r="NQQ106" s="2"/>
      <c r="NQR106" s="2"/>
      <c r="NQS106" s="2"/>
      <c r="NQT106" s="2"/>
      <c r="NQU106" s="2"/>
      <c r="NQV106" s="2"/>
      <c r="NQW106" s="2"/>
      <c r="NQX106" s="2"/>
      <c r="NQY106" s="2"/>
      <c r="NQZ106" s="2"/>
      <c r="NRA106" s="2"/>
      <c r="NRB106" s="2"/>
      <c r="NRC106" s="2"/>
      <c r="NRD106" s="2"/>
      <c r="NRE106" s="2"/>
      <c r="NRF106" s="2"/>
      <c r="NRG106" s="2"/>
      <c r="NRH106" s="2"/>
      <c r="NRI106" s="2"/>
      <c r="NRJ106" s="2"/>
      <c r="NRK106" s="2"/>
      <c r="NRL106" s="2"/>
      <c r="NRM106" s="2"/>
      <c r="NRN106" s="2"/>
      <c r="NRO106" s="2"/>
      <c r="NRP106" s="2"/>
      <c r="NRQ106" s="2"/>
      <c r="NRR106" s="2"/>
      <c r="NRS106" s="2"/>
      <c r="NRT106" s="2"/>
      <c r="NRU106" s="2"/>
      <c r="NRV106" s="2"/>
      <c r="NRW106" s="2"/>
      <c r="NRX106" s="2"/>
      <c r="NRY106" s="2"/>
      <c r="NRZ106" s="2"/>
      <c r="NSA106" s="2"/>
      <c r="NSB106" s="2"/>
      <c r="NSC106" s="2"/>
      <c r="NSD106" s="2"/>
      <c r="NSE106" s="2"/>
      <c r="NSF106" s="2"/>
      <c r="NSG106" s="2"/>
      <c r="NSH106" s="2"/>
      <c r="NSI106" s="2"/>
      <c r="NSJ106" s="2"/>
      <c r="NSK106" s="2"/>
      <c r="NSL106" s="2"/>
      <c r="NSM106" s="2"/>
      <c r="NSN106" s="2"/>
      <c r="NSO106" s="2"/>
      <c r="NSP106" s="2"/>
      <c r="NSQ106" s="2"/>
      <c r="NSR106" s="2"/>
      <c r="NSS106" s="2"/>
      <c r="NST106" s="2"/>
      <c r="NSU106" s="2"/>
      <c r="NSV106" s="2"/>
      <c r="NSW106" s="2"/>
      <c r="NSX106" s="2"/>
      <c r="NSY106" s="2"/>
      <c r="NSZ106" s="2"/>
      <c r="NTA106" s="2"/>
      <c r="NTB106" s="2"/>
      <c r="NTC106" s="2"/>
      <c r="NTD106" s="2"/>
      <c r="NTE106" s="2"/>
      <c r="NTF106" s="2"/>
      <c r="NTG106" s="2"/>
      <c r="NTH106" s="2"/>
      <c r="NTI106" s="2"/>
      <c r="NTJ106" s="2"/>
      <c r="NTK106" s="2"/>
      <c r="NTL106" s="2"/>
      <c r="NTM106" s="2"/>
      <c r="NTN106" s="2"/>
      <c r="NTO106" s="2"/>
      <c r="NTP106" s="2"/>
      <c r="NTQ106" s="2"/>
      <c r="NTR106" s="2"/>
      <c r="NTS106" s="2"/>
      <c r="NTT106" s="2"/>
      <c r="NTU106" s="2"/>
      <c r="NTV106" s="2"/>
      <c r="NTW106" s="2"/>
      <c r="NTX106" s="2"/>
      <c r="NTY106" s="2"/>
      <c r="NTZ106" s="2"/>
      <c r="NUA106" s="2"/>
      <c r="NUB106" s="2"/>
      <c r="NUC106" s="2"/>
      <c r="NUD106" s="2"/>
      <c r="NUE106" s="2"/>
      <c r="NUF106" s="2"/>
      <c r="NUG106" s="2"/>
      <c r="NUH106" s="2"/>
      <c r="NUI106" s="2"/>
      <c r="NUJ106" s="2"/>
      <c r="NUK106" s="2"/>
      <c r="NUL106" s="2"/>
      <c r="NUM106" s="2"/>
      <c r="NUN106" s="2"/>
      <c r="NUO106" s="2"/>
      <c r="NUP106" s="2"/>
      <c r="NUQ106" s="2"/>
      <c r="NUR106" s="2"/>
      <c r="NUS106" s="2"/>
      <c r="NUT106" s="2"/>
      <c r="NUU106" s="2"/>
      <c r="NUV106" s="2"/>
      <c r="NUW106" s="2"/>
      <c r="NUX106" s="2"/>
      <c r="NUY106" s="2"/>
      <c r="NUZ106" s="2"/>
      <c r="NVA106" s="2"/>
      <c r="NVB106" s="2"/>
      <c r="NVC106" s="2"/>
      <c r="NVD106" s="2"/>
      <c r="NVE106" s="2"/>
      <c r="NVF106" s="2"/>
      <c r="NVG106" s="2"/>
      <c r="NVH106" s="2"/>
      <c r="NVI106" s="2"/>
      <c r="NVJ106" s="2"/>
      <c r="NVK106" s="2"/>
      <c r="NVL106" s="2"/>
      <c r="NVM106" s="2"/>
      <c r="NVN106" s="2"/>
      <c r="NVO106" s="2"/>
      <c r="NVP106" s="2"/>
      <c r="NVQ106" s="2"/>
      <c r="NVR106" s="2"/>
      <c r="NVS106" s="2"/>
      <c r="NVT106" s="2"/>
      <c r="NVU106" s="2"/>
      <c r="NVV106" s="2"/>
      <c r="NVW106" s="2"/>
      <c r="NVX106" s="2"/>
      <c r="NVY106" s="2"/>
      <c r="NVZ106" s="2"/>
      <c r="NWA106" s="2"/>
      <c r="NWB106" s="2"/>
      <c r="NWC106" s="2"/>
      <c r="NWD106" s="2"/>
      <c r="NWE106" s="2"/>
      <c r="NWF106" s="2"/>
      <c r="NWG106" s="2"/>
      <c r="NWH106" s="2"/>
      <c r="NWI106" s="2"/>
      <c r="NWJ106" s="2"/>
      <c r="NWK106" s="2"/>
      <c r="NWL106" s="2"/>
      <c r="NWM106" s="2"/>
      <c r="NWN106" s="2"/>
      <c r="NWO106" s="2"/>
      <c r="NWP106" s="2"/>
      <c r="NWQ106" s="2"/>
      <c r="NWR106" s="2"/>
      <c r="NWS106" s="2"/>
      <c r="NWT106" s="2"/>
      <c r="NWU106" s="2"/>
      <c r="NWV106" s="2"/>
      <c r="NWW106" s="2"/>
      <c r="NWX106" s="2"/>
      <c r="NWY106" s="2"/>
      <c r="NWZ106" s="2"/>
      <c r="NXA106" s="2"/>
      <c r="NXB106" s="2"/>
      <c r="NXC106" s="2"/>
      <c r="NXD106" s="2"/>
      <c r="NXE106" s="2"/>
      <c r="NXF106" s="2"/>
      <c r="NXG106" s="2"/>
      <c r="NXH106" s="2"/>
      <c r="NXI106" s="2"/>
      <c r="NXJ106" s="2"/>
      <c r="NXK106" s="2"/>
      <c r="NXL106" s="2"/>
      <c r="NXM106" s="2"/>
      <c r="NXN106" s="2"/>
      <c r="NXO106" s="2"/>
      <c r="NXP106" s="2"/>
      <c r="NXQ106" s="2"/>
      <c r="NXR106" s="2"/>
      <c r="NXS106" s="2"/>
      <c r="NXT106" s="2"/>
      <c r="NXU106" s="2"/>
      <c r="NXV106" s="2"/>
      <c r="NXW106" s="2"/>
      <c r="NXX106" s="2"/>
      <c r="NXY106" s="2"/>
      <c r="NXZ106" s="2"/>
      <c r="NYA106" s="2"/>
      <c r="NYB106" s="2"/>
      <c r="NYC106" s="2"/>
      <c r="NYD106" s="2"/>
      <c r="NYE106" s="2"/>
      <c r="NYF106" s="2"/>
      <c r="NYG106" s="2"/>
      <c r="NYH106" s="2"/>
      <c r="NYI106" s="2"/>
      <c r="NYJ106" s="2"/>
      <c r="NYK106" s="2"/>
      <c r="NYL106" s="2"/>
      <c r="NYM106" s="2"/>
      <c r="NYN106" s="2"/>
      <c r="NYO106" s="2"/>
      <c r="NYP106" s="2"/>
      <c r="NYQ106" s="2"/>
      <c r="NYR106" s="2"/>
      <c r="NYS106" s="2"/>
      <c r="NYT106" s="2"/>
      <c r="NYU106" s="2"/>
      <c r="NYV106" s="2"/>
      <c r="NYW106" s="2"/>
      <c r="NYX106" s="2"/>
      <c r="NYY106" s="2"/>
      <c r="NYZ106" s="2"/>
      <c r="NZA106" s="2"/>
      <c r="NZB106" s="2"/>
      <c r="NZC106" s="2"/>
      <c r="NZD106" s="2"/>
      <c r="NZE106" s="2"/>
      <c r="NZF106" s="2"/>
      <c r="NZG106" s="2"/>
      <c r="NZH106" s="2"/>
      <c r="NZI106" s="2"/>
      <c r="NZJ106" s="2"/>
      <c r="NZK106" s="2"/>
      <c r="NZL106" s="2"/>
      <c r="NZM106" s="2"/>
      <c r="NZN106" s="2"/>
      <c r="NZO106" s="2"/>
      <c r="NZP106" s="2"/>
      <c r="NZQ106" s="2"/>
      <c r="NZR106" s="2"/>
      <c r="NZS106" s="2"/>
      <c r="NZT106" s="2"/>
      <c r="NZU106" s="2"/>
      <c r="NZV106" s="2"/>
      <c r="NZW106" s="2"/>
      <c r="NZX106" s="2"/>
      <c r="NZY106" s="2"/>
      <c r="NZZ106" s="2"/>
      <c r="OAA106" s="2"/>
      <c r="OAB106" s="2"/>
      <c r="OAC106" s="2"/>
      <c r="OAD106" s="2"/>
      <c r="OAE106" s="2"/>
      <c r="OAF106" s="2"/>
      <c r="OAG106" s="2"/>
      <c r="OAH106" s="2"/>
      <c r="OAI106" s="2"/>
      <c r="OAJ106" s="2"/>
      <c r="OAK106" s="2"/>
      <c r="OAL106" s="2"/>
      <c r="OAM106" s="2"/>
      <c r="OAN106" s="2"/>
      <c r="OAO106" s="2"/>
      <c r="OAP106" s="2"/>
      <c r="OAQ106" s="2"/>
      <c r="OAR106" s="2"/>
      <c r="OAS106" s="2"/>
      <c r="OAT106" s="2"/>
      <c r="OAU106" s="2"/>
      <c r="OAV106" s="2"/>
      <c r="OAW106" s="2"/>
      <c r="OAX106" s="2"/>
      <c r="OAY106" s="2"/>
      <c r="OAZ106" s="2"/>
      <c r="OBA106" s="2"/>
      <c r="OBB106" s="2"/>
      <c r="OBC106" s="2"/>
      <c r="OBD106" s="2"/>
      <c r="OBE106" s="2"/>
      <c r="OBF106" s="2"/>
      <c r="OBG106" s="2"/>
      <c r="OBH106" s="2"/>
      <c r="OBI106" s="2"/>
      <c r="OBJ106" s="2"/>
      <c r="OBK106" s="2"/>
      <c r="OBL106" s="2"/>
      <c r="OBM106" s="2"/>
      <c r="OBN106" s="2"/>
      <c r="OBO106" s="2"/>
      <c r="OBP106" s="2"/>
      <c r="OBQ106" s="2"/>
      <c r="OBR106" s="2"/>
      <c r="OBS106" s="2"/>
      <c r="OBT106" s="2"/>
      <c r="OBU106" s="2"/>
      <c r="OBV106" s="2"/>
      <c r="OBW106" s="2"/>
      <c r="OBX106" s="2"/>
      <c r="OBY106" s="2"/>
      <c r="OBZ106" s="2"/>
      <c r="OCA106" s="2"/>
      <c r="OCB106" s="2"/>
      <c r="OCC106" s="2"/>
      <c r="OCD106" s="2"/>
      <c r="OCE106" s="2"/>
      <c r="OCF106" s="2"/>
      <c r="OCG106" s="2"/>
      <c r="OCH106" s="2"/>
      <c r="OCI106" s="2"/>
      <c r="OCJ106" s="2"/>
      <c r="OCK106" s="2"/>
      <c r="OCL106" s="2"/>
      <c r="OCM106" s="2"/>
      <c r="OCN106" s="2"/>
      <c r="OCO106" s="2"/>
      <c r="OCP106" s="2"/>
      <c r="OCQ106" s="2"/>
      <c r="OCR106" s="2"/>
      <c r="OCS106" s="2"/>
      <c r="OCT106" s="2"/>
      <c r="OCU106" s="2"/>
      <c r="OCV106" s="2"/>
      <c r="OCW106" s="2"/>
      <c r="OCX106" s="2"/>
      <c r="OCY106" s="2"/>
      <c r="OCZ106" s="2"/>
      <c r="ODA106" s="2"/>
      <c r="ODB106" s="2"/>
      <c r="ODC106" s="2"/>
      <c r="ODD106" s="2"/>
      <c r="ODE106" s="2"/>
      <c r="ODF106" s="2"/>
      <c r="ODG106" s="2"/>
      <c r="ODH106" s="2"/>
      <c r="ODI106" s="2"/>
      <c r="ODJ106" s="2"/>
      <c r="ODK106" s="2"/>
      <c r="ODL106" s="2"/>
      <c r="ODM106" s="2"/>
      <c r="ODN106" s="2"/>
      <c r="ODO106" s="2"/>
      <c r="ODP106" s="2"/>
      <c r="ODQ106" s="2"/>
      <c r="ODR106" s="2"/>
      <c r="ODS106" s="2"/>
      <c r="ODT106" s="2"/>
      <c r="ODU106" s="2"/>
      <c r="ODV106" s="2"/>
      <c r="ODW106" s="2"/>
      <c r="ODX106" s="2"/>
      <c r="ODY106" s="2"/>
      <c r="ODZ106" s="2"/>
      <c r="OEA106" s="2"/>
      <c r="OEB106" s="2"/>
      <c r="OEC106" s="2"/>
      <c r="OED106" s="2"/>
      <c r="OEE106" s="2"/>
      <c r="OEF106" s="2"/>
      <c r="OEG106" s="2"/>
      <c r="OEH106" s="2"/>
      <c r="OEI106" s="2"/>
      <c r="OEJ106" s="2"/>
      <c r="OEK106" s="2"/>
      <c r="OEL106" s="2"/>
      <c r="OEM106" s="2"/>
      <c r="OEN106" s="2"/>
      <c r="OEO106" s="2"/>
      <c r="OEP106" s="2"/>
      <c r="OEQ106" s="2"/>
      <c r="OER106" s="2"/>
      <c r="OES106" s="2"/>
      <c r="OET106" s="2"/>
      <c r="OEU106" s="2"/>
      <c r="OEV106" s="2"/>
      <c r="OEW106" s="2"/>
      <c r="OEX106" s="2"/>
      <c r="OEY106" s="2"/>
      <c r="OEZ106" s="2"/>
      <c r="OFA106" s="2"/>
      <c r="OFB106" s="2"/>
      <c r="OFC106" s="2"/>
      <c r="OFD106" s="2"/>
      <c r="OFE106" s="2"/>
      <c r="OFF106" s="2"/>
      <c r="OFG106" s="2"/>
      <c r="OFH106" s="2"/>
      <c r="OFI106" s="2"/>
      <c r="OFJ106" s="2"/>
      <c r="OFK106" s="2"/>
      <c r="OFL106" s="2"/>
      <c r="OFM106" s="2"/>
      <c r="OFN106" s="2"/>
      <c r="OFO106" s="2"/>
      <c r="OFP106" s="2"/>
      <c r="OFQ106" s="2"/>
      <c r="OFR106" s="2"/>
      <c r="OFS106" s="2"/>
      <c r="OFT106" s="2"/>
      <c r="OFU106" s="2"/>
      <c r="OFV106" s="2"/>
      <c r="OFW106" s="2"/>
      <c r="OFX106" s="2"/>
      <c r="OFY106" s="2"/>
      <c r="OFZ106" s="2"/>
      <c r="OGA106" s="2"/>
      <c r="OGB106" s="2"/>
      <c r="OGC106" s="2"/>
      <c r="OGD106" s="2"/>
      <c r="OGE106" s="2"/>
      <c r="OGF106" s="2"/>
      <c r="OGG106" s="2"/>
      <c r="OGH106" s="2"/>
      <c r="OGI106" s="2"/>
      <c r="OGJ106" s="2"/>
      <c r="OGK106" s="2"/>
      <c r="OGL106" s="2"/>
      <c r="OGM106" s="2"/>
      <c r="OGN106" s="2"/>
      <c r="OGO106" s="2"/>
      <c r="OGP106" s="2"/>
      <c r="OGQ106" s="2"/>
      <c r="OGR106" s="2"/>
      <c r="OGS106" s="2"/>
      <c r="OGT106" s="2"/>
      <c r="OGU106" s="2"/>
      <c r="OGV106" s="2"/>
      <c r="OGW106" s="2"/>
      <c r="OGX106" s="2"/>
      <c r="OGY106" s="2"/>
      <c r="OGZ106" s="2"/>
      <c r="OHA106" s="2"/>
      <c r="OHB106" s="2"/>
      <c r="OHC106" s="2"/>
      <c r="OHD106" s="2"/>
      <c r="OHE106" s="2"/>
      <c r="OHF106" s="2"/>
      <c r="OHG106" s="2"/>
      <c r="OHH106" s="2"/>
      <c r="OHI106" s="2"/>
      <c r="OHJ106" s="2"/>
      <c r="OHK106" s="2"/>
      <c r="OHL106" s="2"/>
      <c r="OHM106" s="2"/>
      <c r="OHN106" s="2"/>
      <c r="OHO106" s="2"/>
      <c r="OHP106" s="2"/>
      <c r="OHQ106" s="2"/>
      <c r="OHR106" s="2"/>
      <c r="OHS106" s="2"/>
      <c r="OHT106" s="2"/>
      <c r="OHU106" s="2"/>
      <c r="OHV106" s="2"/>
      <c r="OHW106" s="2"/>
      <c r="OHX106" s="2"/>
      <c r="OHY106" s="2"/>
      <c r="OHZ106" s="2"/>
      <c r="OIA106" s="2"/>
      <c r="OIB106" s="2"/>
      <c r="OIC106" s="2"/>
      <c r="OID106" s="2"/>
      <c r="OIE106" s="2"/>
      <c r="OIF106" s="2"/>
      <c r="OIG106" s="2"/>
      <c r="OIH106" s="2"/>
      <c r="OII106" s="2"/>
      <c r="OIJ106" s="2"/>
      <c r="OIK106" s="2"/>
      <c r="OIL106" s="2"/>
      <c r="OIM106" s="2"/>
      <c r="OIN106" s="2"/>
      <c r="OIO106" s="2"/>
      <c r="OIP106" s="2"/>
      <c r="OIQ106" s="2"/>
      <c r="OIR106" s="2"/>
      <c r="OIS106" s="2"/>
      <c r="OIT106" s="2"/>
      <c r="OIU106" s="2"/>
      <c r="OIV106" s="2"/>
      <c r="OIW106" s="2"/>
      <c r="OIX106" s="2"/>
      <c r="OIY106" s="2"/>
      <c r="OIZ106" s="2"/>
      <c r="OJA106" s="2"/>
      <c r="OJB106" s="2"/>
      <c r="OJC106" s="2"/>
      <c r="OJD106" s="2"/>
      <c r="OJE106" s="2"/>
      <c r="OJF106" s="2"/>
      <c r="OJG106" s="2"/>
      <c r="OJH106" s="2"/>
      <c r="OJI106" s="2"/>
      <c r="OJJ106" s="2"/>
      <c r="OJK106" s="2"/>
      <c r="OJL106" s="2"/>
      <c r="OJM106" s="2"/>
      <c r="OJN106" s="2"/>
      <c r="OJO106" s="2"/>
      <c r="OJP106" s="2"/>
      <c r="OJQ106" s="2"/>
      <c r="OJR106" s="2"/>
      <c r="OJS106" s="2"/>
      <c r="OJT106" s="2"/>
      <c r="OJU106" s="2"/>
      <c r="OJV106" s="2"/>
      <c r="OJW106" s="2"/>
      <c r="OJX106" s="2"/>
      <c r="OJY106" s="2"/>
      <c r="OJZ106" s="2"/>
      <c r="OKA106" s="2"/>
      <c r="OKB106" s="2"/>
      <c r="OKC106" s="2"/>
      <c r="OKD106" s="2"/>
      <c r="OKE106" s="2"/>
      <c r="OKF106" s="2"/>
      <c r="OKG106" s="2"/>
      <c r="OKH106" s="2"/>
      <c r="OKI106" s="2"/>
      <c r="OKJ106" s="2"/>
      <c r="OKK106" s="2"/>
      <c r="OKL106" s="2"/>
      <c r="OKM106" s="2"/>
      <c r="OKN106" s="2"/>
      <c r="OKO106" s="2"/>
      <c r="OKP106" s="2"/>
      <c r="OKQ106" s="2"/>
      <c r="OKR106" s="2"/>
      <c r="OKS106" s="2"/>
      <c r="OKT106" s="2"/>
      <c r="OKU106" s="2"/>
      <c r="OKV106" s="2"/>
      <c r="OKW106" s="2"/>
      <c r="OKX106" s="2"/>
      <c r="OKY106" s="2"/>
      <c r="OKZ106" s="2"/>
      <c r="OLA106" s="2"/>
      <c r="OLB106" s="2"/>
      <c r="OLC106" s="2"/>
      <c r="OLD106" s="2"/>
      <c r="OLE106" s="2"/>
      <c r="OLF106" s="2"/>
      <c r="OLG106" s="2"/>
      <c r="OLH106" s="2"/>
      <c r="OLI106" s="2"/>
      <c r="OLJ106" s="2"/>
      <c r="OLK106" s="2"/>
      <c r="OLL106" s="2"/>
      <c r="OLM106" s="2"/>
      <c r="OLN106" s="2"/>
      <c r="OLO106" s="2"/>
      <c r="OLP106" s="2"/>
      <c r="OLQ106" s="2"/>
      <c r="OLR106" s="2"/>
      <c r="OLS106" s="2"/>
      <c r="OLT106" s="2"/>
      <c r="OLU106" s="2"/>
      <c r="OLV106" s="2"/>
      <c r="OLW106" s="2"/>
      <c r="OLX106" s="2"/>
      <c r="OLY106" s="2"/>
      <c r="OLZ106" s="2"/>
      <c r="OMA106" s="2"/>
      <c r="OMB106" s="2"/>
      <c r="OMC106" s="2"/>
      <c r="OMD106" s="2"/>
      <c r="OME106" s="2"/>
      <c r="OMF106" s="2"/>
      <c r="OMG106" s="2"/>
      <c r="OMH106" s="2"/>
      <c r="OMI106" s="2"/>
      <c r="OMJ106" s="2"/>
      <c r="OMK106" s="2"/>
      <c r="OML106" s="2"/>
      <c r="OMM106" s="2"/>
      <c r="OMN106" s="2"/>
      <c r="OMO106" s="2"/>
      <c r="OMP106" s="2"/>
      <c r="OMQ106" s="2"/>
      <c r="OMR106" s="2"/>
      <c r="OMS106" s="2"/>
      <c r="OMT106" s="2"/>
      <c r="OMU106" s="2"/>
      <c r="OMV106" s="2"/>
      <c r="OMW106" s="2"/>
      <c r="OMX106" s="2"/>
      <c r="OMY106" s="2"/>
      <c r="OMZ106" s="2"/>
      <c r="ONA106" s="2"/>
      <c r="ONB106" s="2"/>
      <c r="ONC106" s="2"/>
      <c r="OND106" s="2"/>
      <c r="ONE106" s="2"/>
      <c r="ONF106" s="2"/>
      <c r="ONG106" s="2"/>
      <c r="ONH106" s="2"/>
      <c r="ONI106" s="2"/>
      <c r="ONJ106" s="2"/>
      <c r="ONK106" s="2"/>
      <c r="ONL106" s="2"/>
      <c r="ONM106" s="2"/>
      <c r="ONN106" s="2"/>
      <c r="ONO106" s="2"/>
      <c r="ONP106" s="2"/>
      <c r="ONQ106" s="2"/>
      <c r="ONR106" s="2"/>
      <c r="ONS106" s="2"/>
      <c r="ONT106" s="2"/>
      <c r="ONU106" s="2"/>
      <c r="ONV106" s="2"/>
      <c r="ONW106" s="2"/>
      <c r="ONX106" s="2"/>
      <c r="ONY106" s="2"/>
      <c r="ONZ106" s="2"/>
      <c r="OOA106" s="2"/>
      <c r="OOB106" s="2"/>
      <c r="OOC106" s="2"/>
      <c r="OOD106" s="2"/>
      <c r="OOE106" s="2"/>
      <c r="OOF106" s="2"/>
      <c r="OOG106" s="2"/>
      <c r="OOH106" s="2"/>
      <c r="OOI106" s="2"/>
      <c r="OOJ106" s="2"/>
      <c r="OOK106" s="2"/>
      <c r="OOL106" s="2"/>
      <c r="OOM106" s="2"/>
      <c r="OON106" s="2"/>
      <c r="OOO106" s="2"/>
      <c r="OOP106" s="2"/>
      <c r="OOQ106" s="2"/>
      <c r="OOR106" s="2"/>
      <c r="OOS106" s="2"/>
      <c r="OOT106" s="2"/>
      <c r="OOU106" s="2"/>
      <c r="OOV106" s="2"/>
      <c r="OOW106" s="2"/>
      <c r="OOX106" s="2"/>
      <c r="OOY106" s="2"/>
      <c r="OOZ106" s="2"/>
      <c r="OPA106" s="2"/>
      <c r="OPB106" s="2"/>
      <c r="OPC106" s="2"/>
      <c r="OPD106" s="2"/>
      <c r="OPE106" s="2"/>
      <c r="OPF106" s="2"/>
      <c r="OPG106" s="2"/>
      <c r="OPH106" s="2"/>
      <c r="OPI106" s="2"/>
      <c r="OPJ106" s="2"/>
      <c r="OPK106" s="2"/>
      <c r="OPL106" s="2"/>
      <c r="OPM106" s="2"/>
      <c r="OPN106" s="2"/>
      <c r="OPO106" s="2"/>
      <c r="OPP106" s="2"/>
      <c r="OPQ106" s="2"/>
      <c r="OPR106" s="2"/>
      <c r="OPS106" s="2"/>
      <c r="OPT106" s="2"/>
      <c r="OPU106" s="2"/>
      <c r="OPV106" s="2"/>
      <c r="OPW106" s="2"/>
      <c r="OPX106" s="2"/>
      <c r="OPY106" s="2"/>
      <c r="OPZ106" s="2"/>
      <c r="OQA106" s="2"/>
      <c r="OQB106" s="2"/>
      <c r="OQC106" s="2"/>
      <c r="OQD106" s="2"/>
      <c r="OQE106" s="2"/>
      <c r="OQF106" s="2"/>
      <c r="OQG106" s="2"/>
      <c r="OQH106" s="2"/>
      <c r="OQI106" s="2"/>
      <c r="OQJ106" s="2"/>
      <c r="OQK106" s="2"/>
      <c r="OQL106" s="2"/>
      <c r="OQM106" s="2"/>
      <c r="OQN106" s="2"/>
      <c r="OQO106" s="2"/>
      <c r="OQP106" s="2"/>
      <c r="OQQ106" s="2"/>
      <c r="OQR106" s="2"/>
      <c r="OQS106" s="2"/>
      <c r="OQT106" s="2"/>
      <c r="OQU106" s="2"/>
      <c r="OQV106" s="2"/>
      <c r="OQW106" s="2"/>
      <c r="OQX106" s="2"/>
      <c r="OQY106" s="2"/>
      <c r="OQZ106" s="2"/>
      <c r="ORA106" s="2"/>
      <c r="ORB106" s="2"/>
      <c r="ORC106" s="2"/>
      <c r="ORD106" s="2"/>
      <c r="ORE106" s="2"/>
      <c r="ORF106" s="2"/>
      <c r="ORG106" s="2"/>
      <c r="ORH106" s="2"/>
      <c r="ORI106" s="2"/>
      <c r="ORJ106" s="2"/>
      <c r="ORK106" s="2"/>
      <c r="ORL106" s="2"/>
      <c r="ORM106" s="2"/>
      <c r="ORN106" s="2"/>
      <c r="ORO106" s="2"/>
      <c r="ORP106" s="2"/>
      <c r="ORQ106" s="2"/>
      <c r="ORR106" s="2"/>
      <c r="ORS106" s="2"/>
      <c r="ORT106" s="2"/>
      <c r="ORU106" s="2"/>
      <c r="ORV106" s="2"/>
      <c r="ORW106" s="2"/>
      <c r="ORX106" s="2"/>
      <c r="ORY106" s="2"/>
      <c r="ORZ106" s="2"/>
      <c r="OSA106" s="2"/>
      <c r="OSB106" s="2"/>
      <c r="OSC106" s="2"/>
      <c r="OSD106" s="2"/>
      <c r="OSE106" s="2"/>
      <c r="OSF106" s="2"/>
      <c r="OSG106" s="2"/>
      <c r="OSH106" s="2"/>
      <c r="OSI106" s="2"/>
      <c r="OSJ106" s="2"/>
      <c r="OSK106" s="2"/>
      <c r="OSL106" s="2"/>
      <c r="OSM106" s="2"/>
      <c r="OSN106" s="2"/>
      <c r="OSO106" s="2"/>
      <c r="OSP106" s="2"/>
      <c r="OSQ106" s="2"/>
      <c r="OSR106" s="2"/>
      <c r="OSS106" s="2"/>
      <c r="OST106" s="2"/>
      <c r="OSU106" s="2"/>
      <c r="OSV106" s="2"/>
      <c r="OSW106" s="2"/>
      <c r="OSX106" s="2"/>
      <c r="OSY106" s="2"/>
      <c r="OSZ106" s="2"/>
      <c r="OTA106" s="2"/>
      <c r="OTB106" s="2"/>
      <c r="OTC106" s="2"/>
      <c r="OTD106" s="2"/>
      <c r="OTE106" s="2"/>
      <c r="OTF106" s="2"/>
      <c r="OTG106" s="2"/>
      <c r="OTH106" s="2"/>
      <c r="OTI106" s="2"/>
      <c r="OTJ106" s="2"/>
      <c r="OTK106" s="2"/>
      <c r="OTL106" s="2"/>
      <c r="OTM106" s="2"/>
      <c r="OTN106" s="2"/>
      <c r="OTO106" s="2"/>
      <c r="OTP106" s="2"/>
      <c r="OTQ106" s="2"/>
      <c r="OTR106" s="2"/>
      <c r="OTS106" s="2"/>
      <c r="OTT106" s="2"/>
      <c r="OTU106" s="2"/>
      <c r="OTV106" s="2"/>
      <c r="OTW106" s="2"/>
      <c r="OTX106" s="2"/>
      <c r="OTY106" s="2"/>
      <c r="OTZ106" s="2"/>
      <c r="OUA106" s="2"/>
      <c r="OUB106" s="2"/>
      <c r="OUC106" s="2"/>
      <c r="OUD106" s="2"/>
      <c r="OUE106" s="2"/>
      <c r="OUF106" s="2"/>
      <c r="OUG106" s="2"/>
      <c r="OUH106" s="2"/>
      <c r="OUI106" s="2"/>
      <c r="OUJ106" s="2"/>
      <c r="OUK106" s="2"/>
      <c r="OUL106" s="2"/>
      <c r="OUM106" s="2"/>
      <c r="OUN106" s="2"/>
      <c r="OUO106" s="2"/>
      <c r="OUP106" s="2"/>
      <c r="OUQ106" s="2"/>
      <c r="OUR106" s="2"/>
      <c r="OUS106" s="2"/>
      <c r="OUT106" s="2"/>
      <c r="OUU106" s="2"/>
      <c r="OUV106" s="2"/>
      <c r="OUW106" s="2"/>
      <c r="OUX106" s="2"/>
      <c r="OUY106" s="2"/>
      <c r="OUZ106" s="2"/>
      <c r="OVA106" s="2"/>
      <c r="OVB106" s="2"/>
      <c r="OVC106" s="2"/>
      <c r="OVD106" s="2"/>
      <c r="OVE106" s="2"/>
      <c r="OVF106" s="2"/>
      <c r="OVG106" s="2"/>
      <c r="OVH106" s="2"/>
      <c r="OVI106" s="2"/>
      <c r="OVJ106" s="2"/>
      <c r="OVK106" s="2"/>
      <c r="OVL106" s="2"/>
      <c r="OVM106" s="2"/>
      <c r="OVN106" s="2"/>
      <c r="OVO106" s="2"/>
      <c r="OVP106" s="2"/>
      <c r="OVQ106" s="2"/>
      <c r="OVR106" s="2"/>
      <c r="OVS106" s="2"/>
      <c r="OVT106" s="2"/>
      <c r="OVU106" s="2"/>
      <c r="OVV106" s="2"/>
      <c r="OVW106" s="2"/>
      <c r="OVX106" s="2"/>
      <c r="OVY106" s="2"/>
      <c r="OVZ106" s="2"/>
      <c r="OWA106" s="2"/>
      <c r="OWB106" s="2"/>
      <c r="OWC106" s="2"/>
      <c r="OWD106" s="2"/>
      <c r="OWE106" s="2"/>
      <c r="OWF106" s="2"/>
      <c r="OWG106" s="2"/>
      <c r="OWH106" s="2"/>
      <c r="OWI106" s="2"/>
      <c r="OWJ106" s="2"/>
      <c r="OWK106" s="2"/>
      <c r="OWL106" s="2"/>
      <c r="OWM106" s="2"/>
      <c r="OWN106" s="2"/>
      <c r="OWO106" s="2"/>
      <c r="OWP106" s="2"/>
      <c r="OWQ106" s="2"/>
      <c r="OWR106" s="2"/>
      <c r="OWS106" s="2"/>
      <c r="OWT106" s="2"/>
      <c r="OWU106" s="2"/>
      <c r="OWV106" s="2"/>
      <c r="OWW106" s="2"/>
      <c r="OWX106" s="2"/>
      <c r="OWY106" s="2"/>
      <c r="OWZ106" s="2"/>
      <c r="OXA106" s="2"/>
      <c r="OXB106" s="2"/>
      <c r="OXC106" s="2"/>
      <c r="OXD106" s="2"/>
      <c r="OXE106" s="2"/>
      <c r="OXF106" s="2"/>
      <c r="OXG106" s="2"/>
      <c r="OXH106" s="2"/>
      <c r="OXI106" s="2"/>
      <c r="OXJ106" s="2"/>
      <c r="OXK106" s="2"/>
      <c r="OXL106" s="2"/>
      <c r="OXM106" s="2"/>
      <c r="OXN106" s="2"/>
      <c r="OXO106" s="2"/>
      <c r="OXP106" s="2"/>
      <c r="OXQ106" s="2"/>
      <c r="OXR106" s="2"/>
      <c r="OXS106" s="2"/>
      <c r="OXT106" s="2"/>
      <c r="OXU106" s="2"/>
      <c r="OXV106" s="2"/>
      <c r="OXW106" s="2"/>
      <c r="OXX106" s="2"/>
      <c r="OXY106" s="2"/>
      <c r="OXZ106" s="2"/>
      <c r="OYA106" s="2"/>
      <c r="OYB106" s="2"/>
      <c r="OYC106" s="2"/>
      <c r="OYD106" s="2"/>
      <c r="OYE106" s="2"/>
      <c r="OYF106" s="2"/>
      <c r="OYG106" s="2"/>
      <c r="OYH106" s="2"/>
      <c r="OYI106" s="2"/>
      <c r="OYJ106" s="2"/>
      <c r="OYK106" s="2"/>
      <c r="OYL106" s="2"/>
      <c r="OYM106" s="2"/>
      <c r="OYN106" s="2"/>
      <c r="OYO106" s="2"/>
      <c r="OYP106" s="2"/>
      <c r="OYQ106" s="2"/>
      <c r="OYR106" s="2"/>
      <c r="OYS106" s="2"/>
      <c r="OYT106" s="2"/>
      <c r="OYU106" s="2"/>
      <c r="OYV106" s="2"/>
      <c r="OYW106" s="2"/>
      <c r="OYX106" s="2"/>
      <c r="OYY106" s="2"/>
      <c r="OYZ106" s="2"/>
      <c r="OZA106" s="2"/>
      <c r="OZB106" s="2"/>
      <c r="OZC106" s="2"/>
      <c r="OZD106" s="2"/>
      <c r="OZE106" s="2"/>
      <c r="OZF106" s="2"/>
      <c r="OZG106" s="2"/>
      <c r="OZH106" s="2"/>
      <c r="OZI106" s="2"/>
      <c r="OZJ106" s="2"/>
      <c r="OZK106" s="2"/>
      <c r="OZL106" s="2"/>
      <c r="OZM106" s="2"/>
      <c r="OZN106" s="2"/>
      <c r="OZO106" s="2"/>
      <c r="OZP106" s="2"/>
      <c r="OZQ106" s="2"/>
      <c r="OZR106" s="2"/>
      <c r="OZS106" s="2"/>
      <c r="OZT106" s="2"/>
      <c r="OZU106" s="2"/>
      <c r="OZV106" s="2"/>
      <c r="OZW106" s="2"/>
      <c r="OZX106" s="2"/>
      <c r="OZY106" s="2"/>
      <c r="OZZ106" s="2"/>
      <c r="PAA106" s="2"/>
      <c r="PAB106" s="2"/>
      <c r="PAC106" s="2"/>
      <c r="PAD106" s="2"/>
      <c r="PAE106" s="2"/>
      <c r="PAF106" s="2"/>
      <c r="PAG106" s="2"/>
      <c r="PAH106" s="2"/>
      <c r="PAI106" s="2"/>
      <c r="PAJ106" s="2"/>
      <c r="PAK106" s="2"/>
      <c r="PAL106" s="2"/>
      <c r="PAM106" s="2"/>
      <c r="PAN106" s="2"/>
      <c r="PAO106" s="2"/>
      <c r="PAP106" s="2"/>
      <c r="PAQ106" s="2"/>
      <c r="PAR106" s="2"/>
      <c r="PAS106" s="2"/>
      <c r="PAT106" s="2"/>
      <c r="PAU106" s="2"/>
      <c r="PAV106" s="2"/>
      <c r="PAW106" s="2"/>
      <c r="PAX106" s="2"/>
      <c r="PAY106" s="2"/>
      <c r="PAZ106" s="2"/>
      <c r="PBA106" s="2"/>
      <c r="PBB106" s="2"/>
      <c r="PBC106" s="2"/>
      <c r="PBD106" s="2"/>
      <c r="PBE106" s="2"/>
      <c r="PBF106" s="2"/>
      <c r="PBG106" s="2"/>
      <c r="PBH106" s="2"/>
      <c r="PBI106" s="2"/>
      <c r="PBJ106" s="2"/>
      <c r="PBK106" s="2"/>
      <c r="PBL106" s="2"/>
      <c r="PBM106" s="2"/>
      <c r="PBN106" s="2"/>
      <c r="PBO106" s="2"/>
      <c r="PBP106" s="2"/>
      <c r="PBQ106" s="2"/>
      <c r="PBR106" s="2"/>
      <c r="PBS106" s="2"/>
      <c r="PBT106" s="2"/>
      <c r="PBU106" s="2"/>
      <c r="PBV106" s="2"/>
      <c r="PBW106" s="2"/>
      <c r="PBX106" s="2"/>
      <c r="PBY106" s="2"/>
      <c r="PBZ106" s="2"/>
      <c r="PCA106" s="2"/>
      <c r="PCB106" s="2"/>
      <c r="PCC106" s="2"/>
      <c r="PCD106" s="2"/>
      <c r="PCE106" s="2"/>
      <c r="PCF106" s="2"/>
      <c r="PCG106" s="2"/>
      <c r="PCH106" s="2"/>
      <c r="PCI106" s="2"/>
      <c r="PCJ106" s="2"/>
      <c r="PCK106" s="2"/>
      <c r="PCL106" s="2"/>
      <c r="PCM106" s="2"/>
      <c r="PCN106" s="2"/>
      <c r="PCO106" s="2"/>
      <c r="PCP106" s="2"/>
      <c r="PCQ106" s="2"/>
      <c r="PCR106" s="2"/>
      <c r="PCS106" s="2"/>
      <c r="PCT106" s="2"/>
      <c r="PCU106" s="2"/>
      <c r="PCV106" s="2"/>
      <c r="PCW106" s="2"/>
      <c r="PCX106" s="2"/>
      <c r="PCY106" s="2"/>
      <c r="PCZ106" s="2"/>
      <c r="PDA106" s="2"/>
      <c r="PDB106" s="2"/>
      <c r="PDC106" s="2"/>
      <c r="PDD106" s="2"/>
      <c r="PDE106" s="2"/>
      <c r="PDF106" s="2"/>
      <c r="PDG106" s="2"/>
      <c r="PDH106" s="2"/>
      <c r="PDI106" s="2"/>
      <c r="PDJ106" s="2"/>
      <c r="PDK106" s="2"/>
      <c r="PDL106" s="2"/>
      <c r="PDM106" s="2"/>
      <c r="PDN106" s="2"/>
      <c r="PDO106" s="2"/>
      <c r="PDP106" s="2"/>
      <c r="PDQ106" s="2"/>
      <c r="PDR106" s="2"/>
      <c r="PDS106" s="2"/>
      <c r="PDT106" s="2"/>
      <c r="PDU106" s="2"/>
      <c r="PDV106" s="2"/>
      <c r="PDW106" s="2"/>
      <c r="PDX106" s="2"/>
      <c r="PDY106" s="2"/>
      <c r="PDZ106" s="2"/>
      <c r="PEA106" s="2"/>
      <c r="PEB106" s="2"/>
      <c r="PEC106" s="2"/>
      <c r="PED106" s="2"/>
      <c r="PEE106" s="2"/>
      <c r="PEF106" s="2"/>
      <c r="PEG106" s="2"/>
      <c r="PEH106" s="2"/>
      <c r="PEI106" s="2"/>
      <c r="PEJ106" s="2"/>
      <c r="PEK106" s="2"/>
      <c r="PEL106" s="2"/>
      <c r="PEM106" s="2"/>
      <c r="PEN106" s="2"/>
      <c r="PEO106" s="2"/>
      <c r="PEP106" s="2"/>
      <c r="PEQ106" s="2"/>
      <c r="PER106" s="2"/>
      <c r="PES106" s="2"/>
      <c r="PET106" s="2"/>
      <c r="PEU106" s="2"/>
      <c r="PEV106" s="2"/>
      <c r="PEW106" s="2"/>
      <c r="PEX106" s="2"/>
      <c r="PEY106" s="2"/>
      <c r="PEZ106" s="2"/>
      <c r="PFA106" s="2"/>
      <c r="PFB106" s="2"/>
      <c r="PFC106" s="2"/>
      <c r="PFD106" s="2"/>
      <c r="PFE106" s="2"/>
      <c r="PFF106" s="2"/>
      <c r="PFG106" s="2"/>
      <c r="PFH106" s="2"/>
      <c r="PFI106" s="2"/>
      <c r="PFJ106" s="2"/>
      <c r="PFK106" s="2"/>
      <c r="PFL106" s="2"/>
      <c r="PFM106" s="2"/>
      <c r="PFN106" s="2"/>
      <c r="PFO106" s="2"/>
      <c r="PFP106" s="2"/>
      <c r="PFQ106" s="2"/>
      <c r="PFR106" s="2"/>
      <c r="PFS106" s="2"/>
      <c r="PFT106" s="2"/>
      <c r="PFU106" s="2"/>
      <c r="PFV106" s="2"/>
      <c r="PFW106" s="2"/>
      <c r="PFX106" s="2"/>
      <c r="PFY106" s="2"/>
      <c r="PFZ106" s="2"/>
      <c r="PGA106" s="2"/>
      <c r="PGB106" s="2"/>
      <c r="PGC106" s="2"/>
      <c r="PGD106" s="2"/>
      <c r="PGE106" s="2"/>
      <c r="PGF106" s="2"/>
      <c r="PGG106" s="2"/>
      <c r="PGH106" s="2"/>
      <c r="PGI106" s="2"/>
      <c r="PGJ106" s="2"/>
      <c r="PGK106" s="2"/>
      <c r="PGL106" s="2"/>
      <c r="PGM106" s="2"/>
      <c r="PGN106" s="2"/>
      <c r="PGO106" s="2"/>
      <c r="PGP106" s="2"/>
      <c r="PGQ106" s="2"/>
      <c r="PGR106" s="2"/>
      <c r="PGS106" s="2"/>
      <c r="PGT106" s="2"/>
      <c r="PGU106" s="2"/>
      <c r="PGV106" s="2"/>
      <c r="PGW106" s="2"/>
      <c r="PGX106" s="2"/>
      <c r="PGY106" s="2"/>
      <c r="PGZ106" s="2"/>
      <c r="PHA106" s="2"/>
      <c r="PHB106" s="2"/>
      <c r="PHC106" s="2"/>
      <c r="PHD106" s="2"/>
      <c r="PHE106" s="2"/>
      <c r="PHF106" s="2"/>
      <c r="PHG106" s="2"/>
      <c r="PHH106" s="2"/>
      <c r="PHI106" s="2"/>
      <c r="PHJ106" s="2"/>
      <c r="PHK106" s="2"/>
      <c r="PHL106" s="2"/>
      <c r="PHM106" s="2"/>
      <c r="PHN106" s="2"/>
      <c r="PHO106" s="2"/>
      <c r="PHP106" s="2"/>
      <c r="PHQ106" s="2"/>
      <c r="PHR106" s="2"/>
      <c r="PHS106" s="2"/>
      <c r="PHT106" s="2"/>
      <c r="PHU106" s="2"/>
      <c r="PHV106" s="2"/>
      <c r="PHW106" s="2"/>
      <c r="PHX106" s="2"/>
      <c r="PHY106" s="2"/>
      <c r="PHZ106" s="2"/>
      <c r="PIA106" s="2"/>
      <c r="PIB106" s="2"/>
      <c r="PIC106" s="2"/>
      <c r="PID106" s="2"/>
      <c r="PIE106" s="2"/>
      <c r="PIF106" s="2"/>
      <c r="PIG106" s="2"/>
      <c r="PIH106" s="2"/>
      <c r="PII106" s="2"/>
      <c r="PIJ106" s="2"/>
      <c r="PIK106" s="2"/>
      <c r="PIL106" s="2"/>
      <c r="PIM106" s="2"/>
      <c r="PIN106" s="2"/>
      <c r="PIO106" s="2"/>
      <c r="PIP106" s="2"/>
      <c r="PIQ106" s="2"/>
      <c r="PIR106" s="2"/>
      <c r="PIS106" s="2"/>
      <c r="PIT106" s="2"/>
      <c r="PIU106" s="2"/>
      <c r="PIV106" s="2"/>
      <c r="PIW106" s="2"/>
      <c r="PIX106" s="2"/>
      <c r="PIY106" s="2"/>
      <c r="PIZ106" s="2"/>
      <c r="PJA106" s="2"/>
      <c r="PJB106" s="2"/>
      <c r="PJC106" s="2"/>
      <c r="PJD106" s="2"/>
      <c r="PJE106" s="2"/>
      <c r="PJF106" s="2"/>
      <c r="PJG106" s="2"/>
      <c r="PJH106" s="2"/>
      <c r="PJI106" s="2"/>
      <c r="PJJ106" s="2"/>
      <c r="PJK106" s="2"/>
      <c r="PJL106" s="2"/>
      <c r="PJM106" s="2"/>
      <c r="PJN106" s="2"/>
      <c r="PJO106" s="2"/>
      <c r="PJP106" s="2"/>
      <c r="PJQ106" s="2"/>
      <c r="PJR106" s="2"/>
      <c r="PJS106" s="2"/>
      <c r="PJT106" s="2"/>
      <c r="PJU106" s="2"/>
      <c r="PJV106" s="2"/>
      <c r="PJW106" s="2"/>
      <c r="PJX106" s="2"/>
      <c r="PJY106" s="2"/>
      <c r="PJZ106" s="2"/>
      <c r="PKA106" s="2"/>
      <c r="PKB106" s="2"/>
      <c r="PKC106" s="2"/>
      <c r="PKD106" s="2"/>
      <c r="PKE106" s="2"/>
      <c r="PKF106" s="2"/>
      <c r="PKG106" s="2"/>
      <c r="PKH106" s="2"/>
      <c r="PKI106" s="2"/>
      <c r="PKJ106" s="2"/>
      <c r="PKK106" s="2"/>
      <c r="PKL106" s="2"/>
      <c r="PKM106" s="2"/>
      <c r="PKN106" s="2"/>
      <c r="PKO106" s="2"/>
      <c r="PKP106" s="2"/>
      <c r="PKQ106" s="2"/>
      <c r="PKR106" s="2"/>
      <c r="PKS106" s="2"/>
      <c r="PKT106" s="2"/>
      <c r="PKU106" s="2"/>
      <c r="PKV106" s="2"/>
      <c r="PKW106" s="2"/>
      <c r="PKX106" s="2"/>
      <c r="PKY106" s="2"/>
      <c r="PKZ106" s="2"/>
      <c r="PLA106" s="2"/>
      <c r="PLB106" s="2"/>
      <c r="PLC106" s="2"/>
      <c r="PLD106" s="2"/>
      <c r="PLE106" s="2"/>
      <c r="PLF106" s="2"/>
      <c r="PLG106" s="2"/>
      <c r="PLH106" s="2"/>
      <c r="PLI106" s="2"/>
      <c r="PLJ106" s="2"/>
      <c r="PLK106" s="2"/>
      <c r="PLL106" s="2"/>
      <c r="PLM106" s="2"/>
      <c r="PLN106" s="2"/>
      <c r="PLO106" s="2"/>
      <c r="PLP106" s="2"/>
      <c r="PLQ106" s="2"/>
      <c r="PLR106" s="2"/>
      <c r="PLS106" s="2"/>
      <c r="PLT106" s="2"/>
      <c r="PLU106" s="2"/>
      <c r="PLV106" s="2"/>
      <c r="PLW106" s="2"/>
      <c r="PLX106" s="2"/>
      <c r="PLY106" s="2"/>
      <c r="PLZ106" s="2"/>
      <c r="PMA106" s="2"/>
      <c r="PMB106" s="2"/>
      <c r="PMC106" s="2"/>
      <c r="PMD106" s="2"/>
      <c r="PME106" s="2"/>
      <c r="PMF106" s="2"/>
      <c r="PMG106" s="2"/>
      <c r="PMH106" s="2"/>
      <c r="PMI106" s="2"/>
      <c r="PMJ106" s="2"/>
      <c r="PMK106" s="2"/>
      <c r="PML106" s="2"/>
      <c r="PMM106" s="2"/>
      <c r="PMN106" s="2"/>
      <c r="PMO106" s="2"/>
      <c r="PMP106" s="2"/>
      <c r="PMQ106" s="2"/>
      <c r="PMR106" s="2"/>
      <c r="PMS106" s="2"/>
      <c r="PMT106" s="2"/>
      <c r="PMU106" s="2"/>
      <c r="PMV106" s="2"/>
      <c r="PMW106" s="2"/>
      <c r="PMX106" s="2"/>
      <c r="PMY106" s="2"/>
      <c r="PMZ106" s="2"/>
      <c r="PNA106" s="2"/>
      <c r="PNB106" s="2"/>
      <c r="PNC106" s="2"/>
      <c r="PND106" s="2"/>
      <c r="PNE106" s="2"/>
      <c r="PNF106" s="2"/>
      <c r="PNG106" s="2"/>
      <c r="PNH106" s="2"/>
      <c r="PNI106" s="2"/>
      <c r="PNJ106" s="2"/>
      <c r="PNK106" s="2"/>
      <c r="PNL106" s="2"/>
      <c r="PNM106" s="2"/>
      <c r="PNN106" s="2"/>
      <c r="PNO106" s="2"/>
      <c r="PNP106" s="2"/>
      <c r="PNQ106" s="2"/>
      <c r="PNR106" s="2"/>
      <c r="PNS106" s="2"/>
      <c r="PNT106" s="2"/>
      <c r="PNU106" s="2"/>
      <c r="PNV106" s="2"/>
      <c r="PNW106" s="2"/>
      <c r="PNX106" s="2"/>
      <c r="PNY106" s="2"/>
      <c r="PNZ106" s="2"/>
      <c r="POA106" s="2"/>
      <c r="POB106" s="2"/>
      <c r="POC106" s="2"/>
      <c r="POD106" s="2"/>
      <c r="POE106" s="2"/>
      <c r="POF106" s="2"/>
      <c r="POG106" s="2"/>
      <c r="POH106" s="2"/>
      <c r="POI106" s="2"/>
      <c r="POJ106" s="2"/>
      <c r="POK106" s="2"/>
      <c r="POL106" s="2"/>
      <c r="POM106" s="2"/>
      <c r="PON106" s="2"/>
      <c r="POO106" s="2"/>
      <c r="POP106" s="2"/>
      <c r="POQ106" s="2"/>
      <c r="POR106" s="2"/>
      <c r="POS106" s="2"/>
      <c r="POT106" s="2"/>
      <c r="POU106" s="2"/>
      <c r="POV106" s="2"/>
      <c r="POW106" s="2"/>
      <c r="POX106" s="2"/>
      <c r="POY106" s="2"/>
      <c r="POZ106" s="2"/>
      <c r="PPA106" s="2"/>
      <c r="PPB106" s="2"/>
      <c r="PPC106" s="2"/>
      <c r="PPD106" s="2"/>
      <c r="PPE106" s="2"/>
      <c r="PPF106" s="2"/>
      <c r="PPG106" s="2"/>
      <c r="PPH106" s="2"/>
      <c r="PPI106" s="2"/>
      <c r="PPJ106" s="2"/>
      <c r="PPK106" s="2"/>
      <c r="PPL106" s="2"/>
      <c r="PPM106" s="2"/>
      <c r="PPN106" s="2"/>
      <c r="PPO106" s="2"/>
      <c r="PPP106" s="2"/>
      <c r="PPQ106" s="2"/>
      <c r="PPR106" s="2"/>
      <c r="PPS106" s="2"/>
      <c r="PPT106" s="2"/>
      <c r="PPU106" s="2"/>
      <c r="PPV106" s="2"/>
      <c r="PPW106" s="2"/>
      <c r="PPX106" s="2"/>
      <c r="PPY106" s="2"/>
      <c r="PPZ106" s="2"/>
      <c r="PQA106" s="2"/>
      <c r="PQB106" s="2"/>
      <c r="PQC106" s="2"/>
      <c r="PQD106" s="2"/>
      <c r="PQE106" s="2"/>
      <c r="PQF106" s="2"/>
      <c r="PQG106" s="2"/>
      <c r="PQH106" s="2"/>
      <c r="PQI106" s="2"/>
      <c r="PQJ106" s="2"/>
      <c r="PQK106" s="2"/>
      <c r="PQL106" s="2"/>
      <c r="PQM106" s="2"/>
      <c r="PQN106" s="2"/>
      <c r="PQO106" s="2"/>
      <c r="PQP106" s="2"/>
      <c r="PQQ106" s="2"/>
      <c r="PQR106" s="2"/>
      <c r="PQS106" s="2"/>
      <c r="PQT106" s="2"/>
      <c r="PQU106" s="2"/>
      <c r="PQV106" s="2"/>
      <c r="PQW106" s="2"/>
      <c r="PQX106" s="2"/>
      <c r="PQY106" s="2"/>
      <c r="PQZ106" s="2"/>
      <c r="PRA106" s="2"/>
      <c r="PRB106" s="2"/>
      <c r="PRC106" s="2"/>
      <c r="PRD106" s="2"/>
      <c r="PRE106" s="2"/>
      <c r="PRF106" s="2"/>
      <c r="PRG106" s="2"/>
      <c r="PRH106" s="2"/>
      <c r="PRI106" s="2"/>
      <c r="PRJ106" s="2"/>
      <c r="PRK106" s="2"/>
      <c r="PRL106" s="2"/>
      <c r="PRM106" s="2"/>
      <c r="PRN106" s="2"/>
      <c r="PRO106" s="2"/>
      <c r="PRP106" s="2"/>
      <c r="PRQ106" s="2"/>
      <c r="PRR106" s="2"/>
      <c r="PRS106" s="2"/>
      <c r="PRT106" s="2"/>
      <c r="PRU106" s="2"/>
      <c r="PRV106" s="2"/>
      <c r="PRW106" s="2"/>
      <c r="PRX106" s="2"/>
      <c r="PRY106" s="2"/>
      <c r="PRZ106" s="2"/>
      <c r="PSA106" s="2"/>
      <c r="PSB106" s="2"/>
      <c r="PSC106" s="2"/>
      <c r="PSD106" s="2"/>
      <c r="PSE106" s="2"/>
      <c r="PSF106" s="2"/>
      <c r="PSG106" s="2"/>
      <c r="PSH106" s="2"/>
      <c r="PSI106" s="2"/>
      <c r="PSJ106" s="2"/>
      <c r="PSK106" s="2"/>
      <c r="PSL106" s="2"/>
      <c r="PSM106" s="2"/>
      <c r="PSN106" s="2"/>
      <c r="PSO106" s="2"/>
      <c r="PSP106" s="2"/>
      <c r="PSQ106" s="2"/>
      <c r="PSR106" s="2"/>
      <c r="PSS106" s="2"/>
      <c r="PST106" s="2"/>
      <c r="PSU106" s="2"/>
      <c r="PSV106" s="2"/>
      <c r="PSW106" s="2"/>
      <c r="PSX106" s="2"/>
      <c r="PSY106" s="2"/>
      <c r="PSZ106" s="2"/>
      <c r="PTA106" s="2"/>
      <c r="PTB106" s="2"/>
      <c r="PTC106" s="2"/>
      <c r="PTD106" s="2"/>
      <c r="PTE106" s="2"/>
      <c r="PTF106" s="2"/>
      <c r="PTG106" s="2"/>
      <c r="PTH106" s="2"/>
      <c r="PTI106" s="2"/>
      <c r="PTJ106" s="2"/>
      <c r="PTK106" s="2"/>
      <c r="PTL106" s="2"/>
      <c r="PTM106" s="2"/>
      <c r="PTN106" s="2"/>
      <c r="PTO106" s="2"/>
      <c r="PTP106" s="2"/>
      <c r="PTQ106" s="2"/>
      <c r="PTR106" s="2"/>
      <c r="PTS106" s="2"/>
      <c r="PTT106" s="2"/>
      <c r="PTU106" s="2"/>
      <c r="PTV106" s="2"/>
      <c r="PTW106" s="2"/>
      <c r="PTX106" s="2"/>
      <c r="PTY106" s="2"/>
      <c r="PTZ106" s="2"/>
      <c r="PUA106" s="2"/>
      <c r="PUB106" s="2"/>
      <c r="PUC106" s="2"/>
      <c r="PUD106" s="2"/>
      <c r="PUE106" s="2"/>
      <c r="PUF106" s="2"/>
      <c r="PUG106" s="2"/>
      <c r="PUH106" s="2"/>
      <c r="PUI106" s="2"/>
      <c r="PUJ106" s="2"/>
      <c r="PUK106" s="2"/>
      <c r="PUL106" s="2"/>
      <c r="PUM106" s="2"/>
      <c r="PUN106" s="2"/>
      <c r="PUO106" s="2"/>
      <c r="PUP106" s="2"/>
      <c r="PUQ106" s="2"/>
      <c r="PUR106" s="2"/>
      <c r="PUS106" s="2"/>
      <c r="PUT106" s="2"/>
      <c r="PUU106" s="2"/>
      <c r="PUV106" s="2"/>
      <c r="PUW106" s="2"/>
      <c r="PUX106" s="2"/>
      <c r="PUY106" s="2"/>
      <c r="PUZ106" s="2"/>
      <c r="PVA106" s="2"/>
      <c r="PVB106" s="2"/>
      <c r="PVC106" s="2"/>
      <c r="PVD106" s="2"/>
      <c r="PVE106" s="2"/>
      <c r="PVF106" s="2"/>
      <c r="PVG106" s="2"/>
      <c r="PVH106" s="2"/>
      <c r="PVI106" s="2"/>
      <c r="PVJ106" s="2"/>
      <c r="PVK106" s="2"/>
      <c r="PVL106" s="2"/>
      <c r="PVM106" s="2"/>
      <c r="PVN106" s="2"/>
      <c r="PVO106" s="2"/>
      <c r="PVP106" s="2"/>
      <c r="PVQ106" s="2"/>
      <c r="PVR106" s="2"/>
      <c r="PVS106" s="2"/>
      <c r="PVT106" s="2"/>
      <c r="PVU106" s="2"/>
      <c r="PVV106" s="2"/>
      <c r="PVW106" s="2"/>
      <c r="PVX106" s="2"/>
      <c r="PVY106" s="2"/>
      <c r="PVZ106" s="2"/>
      <c r="PWA106" s="2"/>
      <c r="PWB106" s="2"/>
      <c r="PWC106" s="2"/>
      <c r="PWD106" s="2"/>
      <c r="PWE106" s="2"/>
      <c r="PWF106" s="2"/>
      <c r="PWG106" s="2"/>
      <c r="PWH106" s="2"/>
      <c r="PWI106" s="2"/>
      <c r="PWJ106" s="2"/>
      <c r="PWK106" s="2"/>
      <c r="PWL106" s="2"/>
      <c r="PWM106" s="2"/>
      <c r="PWN106" s="2"/>
      <c r="PWO106" s="2"/>
      <c r="PWP106" s="2"/>
      <c r="PWQ106" s="2"/>
      <c r="PWR106" s="2"/>
      <c r="PWS106" s="2"/>
      <c r="PWT106" s="2"/>
      <c r="PWU106" s="2"/>
      <c r="PWV106" s="2"/>
      <c r="PWW106" s="2"/>
      <c r="PWX106" s="2"/>
      <c r="PWY106" s="2"/>
      <c r="PWZ106" s="2"/>
      <c r="PXA106" s="2"/>
      <c r="PXB106" s="2"/>
      <c r="PXC106" s="2"/>
      <c r="PXD106" s="2"/>
      <c r="PXE106" s="2"/>
      <c r="PXF106" s="2"/>
      <c r="PXG106" s="2"/>
      <c r="PXH106" s="2"/>
      <c r="PXI106" s="2"/>
      <c r="PXJ106" s="2"/>
      <c r="PXK106" s="2"/>
      <c r="PXL106" s="2"/>
      <c r="PXM106" s="2"/>
      <c r="PXN106" s="2"/>
      <c r="PXO106" s="2"/>
      <c r="PXP106" s="2"/>
      <c r="PXQ106" s="2"/>
      <c r="PXR106" s="2"/>
      <c r="PXS106" s="2"/>
      <c r="PXT106" s="2"/>
      <c r="PXU106" s="2"/>
      <c r="PXV106" s="2"/>
      <c r="PXW106" s="2"/>
      <c r="PXX106" s="2"/>
      <c r="PXY106" s="2"/>
      <c r="PXZ106" s="2"/>
      <c r="PYA106" s="2"/>
      <c r="PYB106" s="2"/>
      <c r="PYC106" s="2"/>
      <c r="PYD106" s="2"/>
      <c r="PYE106" s="2"/>
      <c r="PYF106" s="2"/>
      <c r="PYG106" s="2"/>
      <c r="PYH106" s="2"/>
      <c r="PYI106" s="2"/>
      <c r="PYJ106" s="2"/>
      <c r="PYK106" s="2"/>
      <c r="PYL106" s="2"/>
      <c r="PYM106" s="2"/>
      <c r="PYN106" s="2"/>
      <c r="PYO106" s="2"/>
      <c r="PYP106" s="2"/>
      <c r="PYQ106" s="2"/>
      <c r="PYR106" s="2"/>
      <c r="PYS106" s="2"/>
      <c r="PYT106" s="2"/>
      <c r="PYU106" s="2"/>
      <c r="PYV106" s="2"/>
      <c r="PYW106" s="2"/>
      <c r="PYX106" s="2"/>
      <c r="PYY106" s="2"/>
      <c r="PYZ106" s="2"/>
      <c r="PZA106" s="2"/>
      <c r="PZB106" s="2"/>
      <c r="PZC106" s="2"/>
      <c r="PZD106" s="2"/>
      <c r="PZE106" s="2"/>
      <c r="PZF106" s="2"/>
      <c r="PZG106" s="2"/>
      <c r="PZH106" s="2"/>
      <c r="PZI106" s="2"/>
      <c r="PZJ106" s="2"/>
      <c r="PZK106" s="2"/>
      <c r="PZL106" s="2"/>
      <c r="PZM106" s="2"/>
      <c r="PZN106" s="2"/>
      <c r="PZO106" s="2"/>
      <c r="PZP106" s="2"/>
      <c r="PZQ106" s="2"/>
      <c r="PZR106" s="2"/>
      <c r="PZS106" s="2"/>
      <c r="PZT106" s="2"/>
      <c r="PZU106" s="2"/>
      <c r="PZV106" s="2"/>
      <c r="PZW106" s="2"/>
      <c r="PZX106" s="2"/>
      <c r="PZY106" s="2"/>
      <c r="PZZ106" s="2"/>
      <c r="QAA106" s="2"/>
      <c r="QAB106" s="2"/>
      <c r="QAC106" s="2"/>
      <c r="QAD106" s="2"/>
      <c r="QAE106" s="2"/>
      <c r="QAF106" s="2"/>
      <c r="QAG106" s="2"/>
      <c r="QAH106" s="2"/>
      <c r="QAI106" s="2"/>
      <c r="QAJ106" s="2"/>
      <c r="QAK106" s="2"/>
      <c r="QAL106" s="2"/>
      <c r="QAM106" s="2"/>
      <c r="QAN106" s="2"/>
      <c r="QAO106" s="2"/>
      <c r="QAP106" s="2"/>
      <c r="QAQ106" s="2"/>
      <c r="QAR106" s="2"/>
      <c r="QAS106" s="2"/>
      <c r="QAT106" s="2"/>
      <c r="QAU106" s="2"/>
      <c r="QAV106" s="2"/>
      <c r="QAW106" s="2"/>
      <c r="QAX106" s="2"/>
      <c r="QAY106" s="2"/>
      <c r="QAZ106" s="2"/>
      <c r="QBA106" s="2"/>
      <c r="QBB106" s="2"/>
      <c r="QBC106" s="2"/>
      <c r="QBD106" s="2"/>
      <c r="QBE106" s="2"/>
      <c r="QBF106" s="2"/>
      <c r="QBG106" s="2"/>
      <c r="QBH106" s="2"/>
      <c r="QBI106" s="2"/>
      <c r="QBJ106" s="2"/>
      <c r="QBK106" s="2"/>
      <c r="QBL106" s="2"/>
      <c r="QBM106" s="2"/>
      <c r="QBN106" s="2"/>
      <c r="QBO106" s="2"/>
      <c r="QBP106" s="2"/>
      <c r="QBQ106" s="2"/>
      <c r="QBR106" s="2"/>
      <c r="QBS106" s="2"/>
      <c r="QBT106" s="2"/>
      <c r="QBU106" s="2"/>
      <c r="QBV106" s="2"/>
      <c r="QBW106" s="2"/>
      <c r="QBX106" s="2"/>
      <c r="QBY106" s="2"/>
      <c r="QBZ106" s="2"/>
      <c r="QCA106" s="2"/>
      <c r="QCB106" s="2"/>
      <c r="QCC106" s="2"/>
      <c r="QCD106" s="2"/>
      <c r="QCE106" s="2"/>
      <c r="QCF106" s="2"/>
      <c r="QCG106" s="2"/>
      <c r="QCH106" s="2"/>
      <c r="QCI106" s="2"/>
      <c r="QCJ106" s="2"/>
      <c r="QCK106" s="2"/>
      <c r="QCL106" s="2"/>
      <c r="QCM106" s="2"/>
      <c r="QCN106" s="2"/>
      <c r="QCO106" s="2"/>
      <c r="QCP106" s="2"/>
      <c r="QCQ106" s="2"/>
      <c r="QCR106" s="2"/>
      <c r="QCS106" s="2"/>
      <c r="QCT106" s="2"/>
      <c r="QCU106" s="2"/>
      <c r="QCV106" s="2"/>
      <c r="QCW106" s="2"/>
      <c r="QCX106" s="2"/>
      <c r="QCY106" s="2"/>
      <c r="QCZ106" s="2"/>
      <c r="QDA106" s="2"/>
      <c r="QDB106" s="2"/>
      <c r="QDC106" s="2"/>
      <c r="QDD106" s="2"/>
      <c r="QDE106" s="2"/>
      <c r="QDF106" s="2"/>
      <c r="QDG106" s="2"/>
      <c r="QDH106" s="2"/>
      <c r="QDI106" s="2"/>
      <c r="QDJ106" s="2"/>
      <c r="QDK106" s="2"/>
      <c r="QDL106" s="2"/>
      <c r="QDM106" s="2"/>
      <c r="QDN106" s="2"/>
      <c r="QDO106" s="2"/>
      <c r="QDP106" s="2"/>
      <c r="QDQ106" s="2"/>
      <c r="QDR106" s="2"/>
      <c r="QDS106" s="2"/>
      <c r="QDT106" s="2"/>
      <c r="QDU106" s="2"/>
      <c r="QDV106" s="2"/>
      <c r="QDW106" s="2"/>
      <c r="QDX106" s="2"/>
      <c r="QDY106" s="2"/>
      <c r="QDZ106" s="2"/>
      <c r="QEA106" s="2"/>
      <c r="QEB106" s="2"/>
      <c r="QEC106" s="2"/>
      <c r="QED106" s="2"/>
      <c r="QEE106" s="2"/>
      <c r="QEF106" s="2"/>
      <c r="QEG106" s="2"/>
      <c r="QEH106" s="2"/>
      <c r="QEI106" s="2"/>
      <c r="QEJ106" s="2"/>
      <c r="QEK106" s="2"/>
      <c r="QEL106" s="2"/>
      <c r="QEM106" s="2"/>
      <c r="QEN106" s="2"/>
      <c r="QEO106" s="2"/>
      <c r="QEP106" s="2"/>
      <c r="QEQ106" s="2"/>
      <c r="QER106" s="2"/>
      <c r="QES106" s="2"/>
      <c r="QET106" s="2"/>
      <c r="QEU106" s="2"/>
      <c r="QEV106" s="2"/>
      <c r="QEW106" s="2"/>
      <c r="QEX106" s="2"/>
      <c r="QEY106" s="2"/>
      <c r="QEZ106" s="2"/>
      <c r="QFA106" s="2"/>
      <c r="QFB106" s="2"/>
      <c r="QFC106" s="2"/>
      <c r="QFD106" s="2"/>
      <c r="QFE106" s="2"/>
      <c r="QFF106" s="2"/>
      <c r="QFG106" s="2"/>
      <c r="QFH106" s="2"/>
      <c r="QFI106" s="2"/>
      <c r="QFJ106" s="2"/>
      <c r="QFK106" s="2"/>
      <c r="QFL106" s="2"/>
      <c r="QFM106" s="2"/>
      <c r="QFN106" s="2"/>
      <c r="QFO106" s="2"/>
      <c r="QFP106" s="2"/>
      <c r="QFQ106" s="2"/>
      <c r="QFR106" s="2"/>
      <c r="QFS106" s="2"/>
      <c r="QFT106" s="2"/>
      <c r="QFU106" s="2"/>
      <c r="QFV106" s="2"/>
      <c r="QFW106" s="2"/>
      <c r="QFX106" s="2"/>
      <c r="QFY106" s="2"/>
      <c r="QFZ106" s="2"/>
      <c r="QGA106" s="2"/>
      <c r="QGB106" s="2"/>
      <c r="QGC106" s="2"/>
      <c r="QGD106" s="2"/>
      <c r="QGE106" s="2"/>
      <c r="QGF106" s="2"/>
      <c r="QGG106" s="2"/>
      <c r="QGH106" s="2"/>
      <c r="QGI106" s="2"/>
      <c r="QGJ106" s="2"/>
      <c r="QGK106" s="2"/>
      <c r="QGL106" s="2"/>
      <c r="QGM106" s="2"/>
      <c r="QGN106" s="2"/>
      <c r="QGO106" s="2"/>
      <c r="QGP106" s="2"/>
      <c r="QGQ106" s="2"/>
      <c r="QGR106" s="2"/>
      <c r="QGS106" s="2"/>
      <c r="QGT106" s="2"/>
      <c r="QGU106" s="2"/>
      <c r="QGV106" s="2"/>
      <c r="QGW106" s="2"/>
      <c r="QGX106" s="2"/>
      <c r="QGY106" s="2"/>
      <c r="QGZ106" s="2"/>
      <c r="QHA106" s="2"/>
      <c r="QHB106" s="2"/>
      <c r="QHC106" s="2"/>
      <c r="QHD106" s="2"/>
      <c r="QHE106" s="2"/>
      <c r="QHF106" s="2"/>
      <c r="QHG106" s="2"/>
      <c r="QHH106" s="2"/>
      <c r="QHI106" s="2"/>
      <c r="QHJ106" s="2"/>
      <c r="QHK106" s="2"/>
      <c r="QHL106" s="2"/>
      <c r="QHM106" s="2"/>
      <c r="QHN106" s="2"/>
      <c r="QHO106" s="2"/>
      <c r="QHP106" s="2"/>
      <c r="QHQ106" s="2"/>
      <c r="QHR106" s="2"/>
      <c r="QHS106" s="2"/>
      <c r="QHT106" s="2"/>
      <c r="QHU106" s="2"/>
      <c r="QHV106" s="2"/>
      <c r="QHW106" s="2"/>
      <c r="QHX106" s="2"/>
      <c r="QHY106" s="2"/>
      <c r="QHZ106" s="2"/>
      <c r="QIA106" s="2"/>
      <c r="QIB106" s="2"/>
      <c r="QIC106" s="2"/>
      <c r="QID106" s="2"/>
      <c r="QIE106" s="2"/>
      <c r="QIF106" s="2"/>
      <c r="QIG106" s="2"/>
      <c r="QIH106" s="2"/>
      <c r="QII106" s="2"/>
      <c r="QIJ106" s="2"/>
      <c r="QIK106" s="2"/>
      <c r="QIL106" s="2"/>
      <c r="QIM106" s="2"/>
      <c r="QIN106" s="2"/>
      <c r="QIO106" s="2"/>
      <c r="QIP106" s="2"/>
      <c r="QIQ106" s="2"/>
      <c r="QIR106" s="2"/>
      <c r="QIS106" s="2"/>
      <c r="QIT106" s="2"/>
      <c r="QIU106" s="2"/>
      <c r="QIV106" s="2"/>
      <c r="QIW106" s="2"/>
      <c r="QIX106" s="2"/>
      <c r="QIY106" s="2"/>
      <c r="QIZ106" s="2"/>
      <c r="QJA106" s="2"/>
      <c r="QJB106" s="2"/>
      <c r="QJC106" s="2"/>
      <c r="QJD106" s="2"/>
      <c r="QJE106" s="2"/>
      <c r="QJF106" s="2"/>
      <c r="QJG106" s="2"/>
      <c r="QJH106" s="2"/>
      <c r="QJI106" s="2"/>
      <c r="QJJ106" s="2"/>
      <c r="QJK106" s="2"/>
      <c r="QJL106" s="2"/>
      <c r="QJM106" s="2"/>
      <c r="QJN106" s="2"/>
      <c r="QJO106" s="2"/>
      <c r="QJP106" s="2"/>
      <c r="QJQ106" s="2"/>
      <c r="QJR106" s="2"/>
      <c r="QJS106" s="2"/>
      <c r="QJT106" s="2"/>
      <c r="QJU106" s="2"/>
      <c r="QJV106" s="2"/>
      <c r="QJW106" s="2"/>
      <c r="QJX106" s="2"/>
      <c r="QJY106" s="2"/>
      <c r="QJZ106" s="2"/>
      <c r="QKA106" s="2"/>
      <c r="QKB106" s="2"/>
      <c r="QKC106" s="2"/>
      <c r="QKD106" s="2"/>
      <c r="QKE106" s="2"/>
      <c r="QKF106" s="2"/>
      <c r="QKG106" s="2"/>
      <c r="QKH106" s="2"/>
      <c r="QKI106" s="2"/>
      <c r="QKJ106" s="2"/>
      <c r="QKK106" s="2"/>
      <c r="QKL106" s="2"/>
      <c r="QKM106" s="2"/>
      <c r="QKN106" s="2"/>
      <c r="QKO106" s="2"/>
      <c r="QKP106" s="2"/>
      <c r="QKQ106" s="2"/>
      <c r="QKR106" s="2"/>
      <c r="QKS106" s="2"/>
      <c r="QKT106" s="2"/>
      <c r="QKU106" s="2"/>
      <c r="QKV106" s="2"/>
      <c r="QKW106" s="2"/>
      <c r="QKX106" s="2"/>
      <c r="QKY106" s="2"/>
      <c r="QKZ106" s="2"/>
      <c r="QLA106" s="2"/>
      <c r="QLB106" s="2"/>
      <c r="QLC106" s="2"/>
      <c r="QLD106" s="2"/>
      <c r="QLE106" s="2"/>
      <c r="QLF106" s="2"/>
      <c r="QLG106" s="2"/>
      <c r="QLH106" s="2"/>
      <c r="QLI106" s="2"/>
      <c r="QLJ106" s="2"/>
      <c r="QLK106" s="2"/>
      <c r="QLL106" s="2"/>
      <c r="QLM106" s="2"/>
      <c r="QLN106" s="2"/>
      <c r="QLO106" s="2"/>
      <c r="QLP106" s="2"/>
      <c r="QLQ106" s="2"/>
      <c r="QLR106" s="2"/>
      <c r="QLS106" s="2"/>
      <c r="QLT106" s="2"/>
      <c r="QLU106" s="2"/>
      <c r="QLV106" s="2"/>
      <c r="QLW106" s="2"/>
      <c r="QLX106" s="2"/>
      <c r="QLY106" s="2"/>
      <c r="QLZ106" s="2"/>
      <c r="QMA106" s="2"/>
      <c r="QMB106" s="2"/>
      <c r="QMC106" s="2"/>
      <c r="QMD106" s="2"/>
      <c r="QME106" s="2"/>
      <c r="QMF106" s="2"/>
      <c r="QMG106" s="2"/>
      <c r="QMH106" s="2"/>
      <c r="QMI106" s="2"/>
      <c r="QMJ106" s="2"/>
      <c r="QMK106" s="2"/>
      <c r="QML106" s="2"/>
      <c r="QMM106" s="2"/>
      <c r="QMN106" s="2"/>
      <c r="QMO106" s="2"/>
      <c r="QMP106" s="2"/>
      <c r="QMQ106" s="2"/>
      <c r="QMR106" s="2"/>
      <c r="QMS106" s="2"/>
      <c r="QMT106" s="2"/>
      <c r="QMU106" s="2"/>
      <c r="QMV106" s="2"/>
      <c r="QMW106" s="2"/>
      <c r="QMX106" s="2"/>
      <c r="QMY106" s="2"/>
      <c r="QMZ106" s="2"/>
      <c r="QNA106" s="2"/>
      <c r="QNB106" s="2"/>
      <c r="QNC106" s="2"/>
      <c r="QND106" s="2"/>
      <c r="QNE106" s="2"/>
      <c r="QNF106" s="2"/>
      <c r="QNG106" s="2"/>
      <c r="QNH106" s="2"/>
      <c r="QNI106" s="2"/>
      <c r="QNJ106" s="2"/>
      <c r="QNK106" s="2"/>
      <c r="QNL106" s="2"/>
      <c r="QNM106" s="2"/>
      <c r="QNN106" s="2"/>
      <c r="QNO106" s="2"/>
      <c r="QNP106" s="2"/>
      <c r="QNQ106" s="2"/>
      <c r="QNR106" s="2"/>
      <c r="QNS106" s="2"/>
      <c r="QNT106" s="2"/>
      <c r="QNU106" s="2"/>
      <c r="QNV106" s="2"/>
      <c r="QNW106" s="2"/>
      <c r="QNX106" s="2"/>
      <c r="QNY106" s="2"/>
      <c r="QNZ106" s="2"/>
      <c r="QOA106" s="2"/>
      <c r="QOB106" s="2"/>
      <c r="QOC106" s="2"/>
      <c r="QOD106" s="2"/>
      <c r="QOE106" s="2"/>
      <c r="QOF106" s="2"/>
      <c r="QOG106" s="2"/>
      <c r="QOH106" s="2"/>
      <c r="QOI106" s="2"/>
      <c r="QOJ106" s="2"/>
      <c r="QOK106" s="2"/>
      <c r="QOL106" s="2"/>
      <c r="QOM106" s="2"/>
      <c r="QON106" s="2"/>
      <c r="QOO106" s="2"/>
      <c r="QOP106" s="2"/>
      <c r="QOQ106" s="2"/>
      <c r="QOR106" s="2"/>
      <c r="QOS106" s="2"/>
      <c r="QOT106" s="2"/>
      <c r="QOU106" s="2"/>
      <c r="QOV106" s="2"/>
      <c r="QOW106" s="2"/>
      <c r="QOX106" s="2"/>
      <c r="QOY106" s="2"/>
      <c r="QOZ106" s="2"/>
      <c r="QPA106" s="2"/>
      <c r="QPB106" s="2"/>
      <c r="QPC106" s="2"/>
      <c r="QPD106" s="2"/>
      <c r="QPE106" s="2"/>
      <c r="QPF106" s="2"/>
      <c r="QPG106" s="2"/>
      <c r="QPH106" s="2"/>
      <c r="QPI106" s="2"/>
      <c r="QPJ106" s="2"/>
      <c r="QPK106" s="2"/>
      <c r="QPL106" s="2"/>
      <c r="QPM106" s="2"/>
      <c r="QPN106" s="2"/>
      <c r="QPO106" s="2"/>
      <c r="QPP106" s="2"/>
      <c r="QPQ106" s="2"/>
      <c r="QPR106" s="2"/>
      <c r="QPS106" s="2"/>
      <c r="QPT106" s="2"/>
      <c r="QPU106" s="2"/>
      <c r="QPV106" s="2"/>
      <c r="QPW106" s="2"/>
      <c r="QPX106" s="2"/>
      <c r="QPY106" s="2"/>
      <c r="QPZ106" s="2"/>
      <c r="QQA106" s="2"/>
      <c r="QQB106" s="2"/>
      <c r="QQC106" s="2"/>
      <c r="QQD106" s="2"/>
      <c r="QQE106" s="2"/>
      <c r="QQF106" s="2"/>
      <c r="QQG106" s="2"/>
      <c r="QQH106" s="2"/>
      <c r="QQI106" s="2"/>
      <c r="QQJ106" s="2"/>
      <c r="QQK106" s="2"/>
      <c r="QQL106" s="2"/>
      <c r="QQM106" s="2"/>
      <c r="QQN106" s="2"/>
      <c r="QQO106" s="2"/>
      <c r="QQP106" s="2"/>
      <c r="QQQ106" s="2"/>
      <c r="QQR106" s="2"/>
      <c r="QQS106" s="2"/>
      <c r="QQT106" s="2"/>
      <c r="QQU106" s="2"/>
      <c r="QQV106" s="2"/>
      <c r="QQW106" s="2"/>
      <c r="QQX106" s="2"/>
      <c r="QQY106" s="2"/>
      <c r="QQZ106" s="2"/>
      <c r="QRA106" s="2"/>
      <c r="QRB106" s="2"/>
      <c r="QRC106" s="2"/>
      <c r="QRD106" s="2"/>
      <c r="QRE106" s="2"/>
      <c r="QRF106" s="2"/>
      <c r="QRG106" s="2"/>
      <c r="QRH106" s="2"/>
      <c r="QRI106" s="2"/>
      <c r="QRJ106" s="2"/>
      <c r="QRK106" s="2"/>
      <c r="QRL106" s="2"/>
      <c r="QRM106" s="2"/>
      <c r="QRN106" s="2"/>
      <c r="QRO106" s="2"/>
      <c r="QRP106" s="2"/>
      <c r="QRQ106" s="2"/>
      <c r="QRR106" s="2"/>
      <c r="QRS106" s="2"/>
      <c r="QRT106" s="2"/>
      <c r="QRU106" s="2"/>
      <c r="QRV106" s="2"/>
      <c r="QRW106" s="2"/>
      <c r="QRX106" s="2"/>
      <c r="QRY106" s="2"/>
      <c r="QRZ106" s="2"/>
      <c r="QSA106" s="2"/>
      <c r="QSB106" s="2"/>
      <c r="QSC106" s="2"/>
      <c r="QSD106" s="2"/>
      <c r="QSE106" s="2"/>
      <c r="QSF106" s="2"/>
      <c r="QSG106" s="2"/>
      <c r="QSH106" s="2"/>
      <c r="QSI106" s="2"/>
      <c r="QSJ106" s="2"/>
      <c r="QSK106" s="2"/>
      <c r="QSL106" s="2"/>
      <c r="QSM106" s="2"/>
      <c r="QSN106" s="2"/>
      <c r="QSO106" s="2"/>
      <c r="QSP106" s="2"/>
      <c r="QSQ106" s="2"/>
      <c r="QSR106" s="2"/>
      <c r="QSS106" s="2"/>
      <c r="QST106" s="2"/>
      <c r="QSU106" s="2"/>
      <c r="QSV106" s="2"/>
      <c r="QSW106" s="2"/>
      <c r="QSX106" s="2"/>
      <c r="QSY106" s="2"/>
      <c r="QSZ106" s="2"/>
      <c r="QTA106" s="2"/>
      <c r="QTB106" s="2"/>
      <c r="QTC106" s="2"/>
      <c r="QTD106" s="2"/>
      <c r="QTE106" s="2"/>
      <c r="QTF106" s="2"/>
      <c r="QTG106" s="2"/>
      <c r="QTH106" s="2"/>
      <c r="QTI106" s="2"/>
      <c r="QTJ106" s="2"/>
      <c r="QTK106" s="2"/>
      <c r="QTL106" s="2"/>
      <c r="QTM106" s="2"/>
      <c r="QTN106" s="2"/>
      <c r="QTO106" s="2"/>
      <c r="QTP106" s="2"/>
      <c r="QTQ106" s="2"/>
      <c r="QTR106" s="2"/>
      <c r="QTS106" s="2"/>
      <c r="QTT106" s="2"/>
      <c r="QTU106" s="2"/>
      <c r="QTV106" s="2"/>
      <c r="QTW106" s="2"/>
      <c r="QTX106" s="2"/>
      <c r="QTY106" s="2"/>
      <c r="QTZ106" s="2"/>
      <c r="QUA106" s="2"/>
      <c r="QUB106" s="2"/>
      <c r="QUC106" s="2"/>
      <c r="QUD106" s="2"/>
      <c r="QUE106" s="2"/>
      <c r="QUF106" s="2"/>
      <c r="QUG106" s="2"/>
      <c r="QUH106" s="2"/>
      <c r="QUI106" s="2"/>
      <c r="QUJ106" s="2"/>
      <c r="QUK106" s="2"/>
      <c r="QUL106" s="2"/>
      <c r="QUM106" s="2"/>
      <c r="QUN106" s="2"/>
      <c r="QUO106" s="2"/>
      <c r="QUP106" s="2"/>
      <c r="QUQ106" s="2"/>
      <c r="QUR106" s="2"/>
      <c r="QUS106" s="2"/>
      <c r="QUT106" s="2"/>
      <c r="QUU106" s="2"/>
      <c r="QUV106" s="2"/>
      <c r="QUW106" s="2"/>
      <c r="QUX106" s="2"/>
      <c r="QUY106" s="2"/>
      <c r="QUZ106" s="2"/>
      <c r="QVA106" s="2"/>
      <c r="QVB106" s="2"/>
      <c r="QVC106" s="2"/>
      <c r="QVD106" s="2"/>
      <c r="QVE106" s="2"/>
      <c r="QVF106" s="2"/>
      <c r="QVG106" s="2"/>
      <c r="QVH106" s="2"/>
      <c r="QVI106" s="2"/>
      <c r="QVJ106" s="2"/>
      <c r="QVK106" s="2"/>
      <c r="QVL106" s="2"/>
      <c r="QVM106" s="2"/>
      <c r="QVN106" s="2"/>
      <c r="QVO106" s="2"/>
      <c r="QVP106" s="2"/>
      <c r="QVQ106" s="2"/>
      <c r="QVR106" s="2"/>
      <c r="QVS106" s="2"/>
      <c r="QVT106" s="2"/>
      <c r="QVU106" s="2"/>
      <c r="QVV106" s="2"/>
      <c r="QVW106" s="2"/>
      <c r="QVX106" s="2"/>
      <c r="QVY106" s="2"/>
      <c r="QVZ106" s="2"/>
      <c r="QWA106" s="2"/>
      <c r="QWB106" s="2"/>
      <c r="QWC106" s="2"/>
      <c r="QWD106" s="2"/>
      <c r="QWE106" s="2"/>
      <c r="QWF106" s="2"/>
      <c r="QWG106" s="2"/>
      <c r="QWH106" s="2"/>
      <c r="QWI106" s="2"/>
      <c r="QWJ106" s="2"/>
      <c r="QWK106" s="2"/>
      <c r="QWL106" s="2"/>
      <c r="QWM106" s="2"/>
      <c r="QWN106" s="2"/>
      <c r="QWO106" s="2"/>
      <c r="QWP106" s="2"/>
      <c r="QWQ106" s="2"/>
      <c r="QWR106" s="2"/>
      <c r="QWS106" s="2"/>
      <c r="QWT106" s="2"/>
      <c r="QWU106" s="2"/>
      <c r="QWV106" s="2"/>
      <c r="QWW106" s="2"/>
      <c r="QWX106" s="2"/>
      <c r="QWY106" s="2"/>
      <c r="QWZ106" s="2"/>
      <c r="QXA106" s="2"/>
      <c r="QXB106" s="2"/>
      <c r="QXC106" s="2"/>
      <c r="QXD106" s="2"/>
      <c r="QXE106" s="2"/>
      <c r="QXF106" s="2"/>
      <c r="QXG106" s="2"/>
      <c r="QXH106" s="2"/>
      <c r="QXI106" s="2"/>
      <c r="QXJ106" s="2"/>
      <c r="QXK106" s="2"/>
      <c r="QXL106" s="2"/>
      <c r="QXM106" s="2"/>
      <c r="QXN106" s="2"/>
      <c r="QXO106" s="2"/>
      <c r="QXP106" s="2"/>
      <c r="QXQ106" s="2"/>
      <c r="QXR106" s="2"/>
      <c r="QXS106" s="2"/>
      <c r="QXT106" s="2"/>
      <c r="QXU106" s="2"/>
      <c r="QXV106" s="2"/>
      <c r="QXW106" s="2"/>
      <c r="QXX106" s="2"/>
      <c r="QXY106" s="2"/>
      <c r="QXZ106" s="2"/>
      <c r="QYA106" s="2"/>
      <c r="QYB106" s="2"/>
      <c r="QYC106" s="2"/>
      <c r="QYD106" s="2"/>
      <c r="QYE106" s="2"/>
      <c r="QYF106" s="2"/>
      <c r="QYG106" s="2"/>
      <c r="QYH106" s="2"/>
      <c r="QYI106" s="2"/>
      <c r="QYJ106" s="2"/>
      <c r="QYK106" s="2"/>
      <c r="QYL106" s="2"/>
      <c r="QYM106" s="2"/>
      <c r="QYN106" s="2"/>
      <c r="QYO106" s="2"/>
      <c r="QYP106" s="2"/>
      <c r="QYQ106" s="2"/>
      <c r="QYR106" s="2"/>
      <c r="QYS106" s="2"/>
      <c r="QYT106" s="2"/>
      <c r="QYU106" s="2"/>
      <c r="QYV106" s="2"/>
      <c r="QYW106" s="2"/>
      <c r="QYX106" s="2"/>
      <c r="QYY106" s="2"/>
      <c r="QYZ106" s="2"/>
      <c r="QZA106" s="2"/>
      <c r="QZB106" s="2"/>
      <c r="QZC106" s="2"/>
      <c r="QZD106" s="2"/>
      <c r="QZE106" s="2"/>
      <c r="QZF106" s="2"/>
      <c r="QZG106" s="2"/>
      <c r="QZH106" s="2"/>
      <c r="QZI106" s="2"/>
      <c r="QZJ106" s="2"/>
      <c r="QZK106" s="2"/>
      <c r="QZL106" s="2"/>
      <c r="QZM106" s="2"/>
      <c r="QZN106" s="2"/>
      <c r="QZO106" s="2"/>
      <c r="QZP106" s="2"/>
      <c r="QZQ106" s="2"/>
      <c r="QZR106" s="2"/>
      <c r="QZS106" s="2"/>
      <c r="QZT106" s="2"/>
      <c r="QZU106" s="2"/>
      <c r="QZV106" s="2"/>
      <c r="QZW106" s="2"/>
      <c r="QZX106" s="2"/>
      <c r="QZY106" s="2"/>
      <c r="QZZ106" s="2"/>
      <c r="RAA106" s="2"/>
      <c r="RAB106" s="2"/>
      <c r="RAC106" s="2"/>
      <c r="RAD106" s="2"/>
      <c r="RAE106" s="2"/>
      <c r="RAF106" s="2"/>
      <c r="RAG106" s="2"/>
      <c r="RAH106" s="2"/>
      <c r="RAI106" s="2"/>
      <c r="RAJ106" s="2"/>
      <c r="RAK106" s="2"/>
      <c r="RAL106" s="2"/>
      <c r="RAM106" s="2"/>
      <c r="RAN106" s="2"/>
      <c r="RAO106" s="2"/>
      <c r="RAP106" s="2"/>
      <c r="RAQ106" s="2"/>
      <c r="RAR106" s="2"/>
      <c r="RAS106" s="2"/>
      <c r="RAT106" s="2"/>
      <c r="RAU106" s="2"/>
      <c r="RAV106" s="2"/>
      <c r="RAW106" s="2"/>
      <c r="RAX106" s="2"/>
      <c r="RAY106" s="2"/>
      <c r="RAZ106" s="2"/>
      <c r="RBA106" s="2"/>
      <c r="RBB106" s="2"/>
      <c r="RBC106" s="2"/>
      <c r="RBD106" s="2"/>
      <c r="RBE106" s="2"/>
      <c r="RBF106" s="2"/>
      <c r="RBG106" s="2"/>
      <c r="RBH106" s="2"/>
      <c r="RBI106" s="2"/>
      <c r="RBJ106" s="2"/>
      <c r="RBK106" s="2"/>
      <c r="RBL106" s="2"/>
      <c r="RBM106" s="2"/>
      <c r="RBN106" s="2"/>
      <c r="RBO106" s="2"/>
      <c r="RBP106" s="2"/>
      <c r="RBQ106" s="2"/>
      <c r="RBR106" s="2"/>
      <c r="RBS106" s="2"/>
      <c r="RBT106" s="2"/>
      <c r="RBU106" s="2"/>
      <c r="RBV106" s="2"/>
      <c r="RBW106" s="2"/>
      <c r="RBX106" s="2"/>
      <c r="RBY106" s="2"/>
      <c r="RBZ106" s="2"/>
      <c r="RCA106" s="2"/>
      <c r="RCB106" s="2"/>
      <c r="RCC106" s="2"/>
      <c r="RCD106" s="2"/>
      <c r="RCE106" s="2"/>
      <c r="RCF106" s="2"/>
      <c r="RCG106" s="2"/>
      <c r="RCH106" s="2"/>
      <c r="RCI106" s="2"/>
      <c r="RCJ106" s="2"/>
      <c r="RCK106" s="2"/>
      <c r="RCL106" s="2"/>
      <c r="RCM106" s="2"/>
      <c r="RCN106" s="2"/>
      <c r="RCO106" s="2"/>
      <c r="RCP106" s="2"/>
      <c r="RCQ106" s="2"/>
      <c r="RCR106" s="2"/>
      <c r="RCS106" s="2"/>
      <c r="RCT106" s="2"/>
      <c r="RCU106" s="2"/>
      <c r="RCV106" s="2"/>
      <c r="RCW106" s="2"/>
      <c r="RCX106" s="2"/>
      <c r="RCY106" s="2"/>
      <c r="RCZ106" s="2"/>
      <c r="RDA106" s="2"/>
      <c r="RDB106" s="2"/>
      <c r="RDC106" s="2"/>
      <c r="RDD106" s="2"/>
      <c r="RDE106" s="2"/>
      <c r="RDF106" s="2"/>
      <c r="RDG106" s="2"/>
      <c r="RDH106" s="2"/>
      <c r="RDI106" s="2"/>
      <c r="RDJ106" s="2"/>
      <c r="RDK106" s="2"/>
      <c r="RDL106" s="2"/>
      <c r="RDM106" s="2"/>
      <c r="RDN106" s="2"/>
      <c r="RDO106" s="2"/>
      <c r="RDP106" s="2"/>
      <c r="RDQ106" s="2"/>
      <c r="RDR106" s="2"/>
      <c r="RDS106" s="2"/>
      <c r="RDT106" s="2"/>
      <c r="RDU106" s="2"/>
      <c r="RDV106" s="2"/>
      <c r="RDW106" s="2"/>
      <c r="RDX106" s="2"/>
      <c r="RDY106" s="2"/>
      <c r="RDZ106" s="2"/>
      <c r="REA106" s="2"/>
      <c r="REB106" s="2"/>
      <c r="REC106" s="2"/>
      <c r="RED106" s="2"/>
      <c r="REE106" s="2"/>
      <c r="REF106" s="2"/>
      <c r="REG106" s="2"/>
      <c r="REH106" s="2"/>
      <c r="REI106" s="2"/>
      <c r="REJ106" s="2"/>
      <c r="REK106" s="2"/>
      <c r="REL106" s="2"/>
      <c r="REM106" s="2"/>
      <c r="REN106" s="2"/>
      <c r="REO106" s="2"/>
      <c r="REP106" s="2"/>
      <c r="REQ106" s="2"/>
      <c r="RER106" s="2"/>
      <c r="RES106" s="2"/>
      <c r="RET106" s="2"/>
      <c r="REU106" s="2"/>
      <c r="REV106" s="2"/>
      <c r="REW106" s="2"/>
      <c r="REX106" s="2"/>
      <c r="REY106" s="2"/>
      <c r="REZ106" s="2"/>
      <c r="RFA106" s="2"/>
      <c r="RFB106" s="2"/>
      <c r="RFC106" s="2"/>
      <c r="RFD106" s="2"/>
      <c r="RFE106" s="2"/>
      <c r="RFF106" s="2"/>
      <c r="RFG106" s="2"/>
      <c r="RFH106" s="2"/>
      <c r="RFI106" s="2"/>
      <c r="RFJ106" s="2"/>
      <c r="RFK106" s="2"/>
      <c r="RFL106" s="2"/>
      <c r="RFM106" s="2"/>
      <c r="RFN106" s="2"/>
      <c r="RFO106" s="2"/>
      <c r="RFP106" s="2"/>
      <c r="RFQ106" s="2"/>
      <c r="RFR106" s="2"/>
      <c r="RFS106" s="2"/>
      <c r="RFT106" s="2"/>
      <c r="RFU106" s="2"/>
      <c r="RFV106" s="2"/>
      <c r="RFW106" s="2"/>
      <c r="RFX106" s="2"/>
      <c r="RFY106" s="2"/>
      <c r="RFZ106" s="2"/>
      <c r="RGA106" s="2"/>
      <c r="RGB106" s="2"/>
      <c r="RGC106" s="2"/>
      <c r="RGD106" s="2"/>
      <c r="RGE106" s="2"/>
      <c r="RGF106" s="2"/>
      <c r="RGG106" s="2"/>
      <c r="RGH106" s="2"/>
      <c r="RGI106" s="2"/>
      <c r="RGJ106" s="2"/>
      <c r="RGK106" s="2"/>
      <c r="RGL106" s="2"/>
      <c r="RGM106" s="2"/>
      <c r="RGN106" s="2"/>
      <c r="RGO106" s="2"/>
      <c r="RGP106" s="2"/>
      <c r="RGQ106" s="2"/>
      <c r="RGR106" s="2"/>
      <c r="RGS106" s="2"/>
      <c r="RGT106" s="2"/>
      <c r="RGU106" s="2"/>
      <c r="RGV106" s="2"/>
      <c r="RGW106" s="2"/>
      <c r="RGX106" s="2"/>
      <c r="RGY106" s="2"/>
      <c r="RGZ106" s="2"/>
      <c r="RHA106" s="2"/>
      <c r="RHB106" s="2"/>
      <c r="RHC106" s="2"/>
      <c r="RHD106" s="2"/>
      <c r="RHE106" s="2"/>
      <c r="RHF106" s="2"/>
      <c r="RHG106" s="2"/>
      <c r="RHH106" s="2"/>
      <c r="RHI106" s="2"/>
      <c r="RHJ106" s="2"/>
      <c r="RHK106" s="2"/>
      <c r="RHL106" s="2"/>
      <c r="RHM106" s="2"/>
      <c r="RHN106" s="2"/>
      <c r="RHO106" s="2"/>
      <c r="RHP106" s="2"/>
      <c r="RHQ106" s="2"/>
      <c r="RHR106" s="2"/>
      <c r="RHS106" s="2"/>
      <c r="RHT106" s="2"/>
      <c r="RHU106" s="2"/>
      <c r="RHV106" s="2"/>
      <c r="RHW106" s="2"/>
      <c r="RHX106" s="2"/>
      <c r="RHY106" s="2"/>
      <c r="RHZ106" s="2"/>
      <c r="RIA106" s="2"/>
      <c r="RIB106" s="2"/>
      <c r="RIC106" s="2"/>
      <c r="RID106" s="2"/>
      <c r="RIE106" s="2"/>
      <c r="RIF106" s="2"/>
      <c r="RIG106" s="2"/>
      <c r="RIH106" s="2"/>
      <c r="RII106" s="2"/>
      <c r="RIJ106" s="2"/>
      <c r="RIK106" s="2"/>
      <c r="RIL106" s="2"/>
      <c r="RIM106" s="2"/>
      <c r="RIN106" s="2"/>
      <c r="RIO106" s="2"/>
      <c r="RIP106" s="2"/>
      <c r="RIQ106" s="2"/>
      <c r="RIR106" s="2"/>
      <c r="RIS106" s="2"/>
      <c r="RIT106" s="2"/>
      <c r="RIU106" s="2"/>
      <c r="RIV106" s="2"/>
      <c r="RIW106" s="2"/>
      <c r="RIX106" s="2"/>
      <c r="RIY106" s="2"/>
      <c r="RIZ106" s="2"/>
      <c r="RJA106" s="2"/>
      <c r="RJB106" s="2"/>
      <c r="RJC106" s="2"/>
      <c r="RJD106" s="2"/>
      <c r="RJE106" s="2"/>
      <c r="RJF106" s="2"/>
      <c r="RJG106" s="2"/>
      <c r="RJH106" s="2"/>
      <c r="RJI106" s="2"/>
      <c r="RJJ106" s="2"/>
      <c r="RJK106" s="2"/>
      <c r="RJL106" s="2"/>
      <c r="RJM106" s="2"/>
      <c r="RJN106" s="2"/>
      <c r="RJO106" s="2"/>
      <c r="RJP106" s="2"/>
      <c r="RJQ106" s="2"/>
      <c r="RJR106" s="2"/>
      <c r="RJS106" s="2"/>
      <c r="RJT106" s="2"/>
      <c r="RJU106" s="2"/>
      <c r="RJV106" s="2"/>
      <c r="RJW106" s="2"/>
      <c r="RJX106" s="2"/>
      <c r="RJY106" s="2"/>
      <c r="RJZ106" s="2"/>
      <c r="RKA106" s="2"/>
      <c r="RKB106" s="2"/>
      <c r="RKC106" s="2"/>
      <c r="RKD106" s="2"/>
      <c r="RKE106" s="2"/>
      <c r="RKF106" s="2"/>
      <c r="RKG106" s="2"/>
      <c r="RKH106" s="2"/>
      <c r="RKI106" s="2"/>
      <c r="RKJ106" s="2"/>
      <c r="RKK106" s="2"/>
      <c r="RKL106" s="2"/>
      <c r="RKM106" s="2"/>
      <c r="RKN106" s="2"/>
      <c r="RKO106" s="2"/>
      <c r="RKP106" s="2"/>
      <c r="RKQ106" s="2"/>
      <c r="RKR106" s="2"/>
      <c r="RKS106" s="2"/>
      <c r="RKT106" s="2"/>
      <c r="RKU106" s="2"/>
      <c r="RKV106" s="2"/>
      <c r="RKW106" s="2"/>
      <c r="RKX106" s="2"/>
      <c r="RKY106" s="2"/>
      <c r="RKZ106" s="2"/>
      <c r="RLA106" s="2"/>
      <c r="RLB106" s="2"/>
      <c r="RLC106" s="2"/>
      <c r="RLD106" s="2"/>
      <c r="RLE106" s="2"/>
      <c r="RLF106" s="2"/>
      <c r="RLG106" s="2"/>
      <c r="RLH106" s="2"/>
      <c r="RLI106" s="2"/>
      <c r="RLJ106" s="2"/>
      <c r="RLK106" s="2"/>
      <c r="RLL106" s="2"/>
      <c r="RLM106" s="2"/>
      <c r="RLN106" s="2"/>
      <c r="RLO106" s="2"/>
      <c r="RLP106" s="2"/>
      <c r="RLQ106" s="2"/>
      <c r="RLR106" s="2"/>
      <c r="RLS106" s="2"/>
      <c r="RLT106" s="2"/>
      <c r="RLU106" s="2"/>
      <c r="RLV106" s="2"/>
      <c r="RLW106" s="2"/>
      <c r="RLX106" s="2"/>
      <c r="RLY106" s="2"/>
      <c r="RLZ106" s="2"/>
      <c r="RMA106" s="2"/>
      <c r="RMB106" s="2"/>
      <c r="RMC106" s="2"/>
      <c r="RMD106" s="2"/>
      <c r="RME106" s="2"/>
      <c r="RMF106" s="2"/>
      <c r="RMG106" s="2"/>
      <c r="RMH106" s="2"/>
      <c r="RMI106" s="2"/>
      <c r="RMJ106" s="2"/>
      <c r="RMK106" s="2"/>
      <c r="RML106" s="2"/>
      <c r="RMM106" s="2"/>
      <c r="RMN106" s="2"/>
      <c r="RMO106" s="2"/>
      <c r="RMP106" s="2"/>
      <c r="RMQ106" s="2"/>
      <c r="RMR106" s="2"/>
      <c r="RMS106" s="2"/>
      <c r="RMT106" s="2"/>
      <c r="RMU106" s="2"/>
      <c r="RMV106" s="2"/>
      <c r="RMW106" s="2"/>
      <c r="RMX106" s="2"/>
      <c r="RMY106" s="2"/>
      <c r="RMZ106" s="2"/>
      <c r="RNA106" s="2"/>
      <c r="RNB106" s="2"/>
      <c r="RNC106" s="2"/>
      <c r="RND106" s="2"/>
      <c r="RNE106" s="2"/>
      <c r="RNF106" s="2"/>
      <c r="RNG106" s="2"/>
      <c r="RNH106" s="2"/>
      <c r="RNI106" s="2"/>
      <c r="RNJ106" s="2"/>
      <c r="RNK106" s="2"/>
      <c r="RNL106" s="2"/>
      <c r="RNM106" s="2"/>
      <c r="RNN106" s="2"/>
      <c r="RNO106" s="2"/>
      <c r="RNP106" s="2"/>
      <c r="RNQ106" s="2"/>
      <c r="RNR106" s="2"/>
      <c r="RNS106" s="2"/>
      <c r="RNT106" s="2"/>
      <c r="RNU106" s="2"/>
      <c r="RNV106" s="2"/>
      <c r="RNW106" s="2"/>
      <c r="RNX106" s="2"/>
      <c r="RNY106" s="2"/>
      <c r="RNZ106" s="2"/>
      <c r="ROA106" s="2"/>
      <c r="ROB106" s="2"/>
      <c r="ROC106" s="2"/>
      <c r="ROD106" s="2"/>
      <c r="ROE106" s="2"/>
      <c r="ROF106" s="2"/>
      <c r="ROG106" s="2"/>
      <c r="ROH106" s="2"/>
      <c r="ROI106" s="2"/>
      <c r="ROJ106" s="2"/>
      <c r="ROK106" s="2"/>
      <c r="ROL106" s="2"/>
      <c r="ROM106" s="2"/>
      <c r="RON106" s="2"/>
      <c r="ROO106" s="2"/>
      <c r="ROP106" s="2"/>
      <c r="ROQ106" s="2"/>
      <c r="ROR106" s="2"/>
      <c r="ROS106" s="2"/>
      <c r="ROT106" s="2"/>
      <c r="ROU106" s="2"/>
      <c r="ROV106" s="2"/>
      <c r="ROW106" s="2"/>
      <c r="ROX106" s="2"/>
      <c r="ROY106" s="2"/>
      <c r="ROZ106" s="2"/>
      <c r="RPA106" s="2"/>
      <c r="RPB106" s="2"/>
      <c r="RPC106" s="2"/>
      <c r="RPD106" s="2"/>
      <c r="RPE106" s="2"/>
      <c r="RPF106" s="2"/>
      <c r="RPG106" s="2"/>
      <c r="RPH106" s="2"/>
      <c r="RPI106" s="2"/>
      <c r="RPJ106" s="2"/>
      <c r="RPK106" s="2"/>
      <c r="RPL106" s="2"/>
      <c r="RPM106" s="2"/>
      <c r="RPN106" s="2"/>
      <c r="RPO106" s="2"/>
      <c r="RPP106" s="2"/>
      <c r="RPQ106" s="2"/>
      <c r="RPR106" s="2"/>
      <c r="RPS106" s="2"/>
      <c r="RPT106" s="2"/>
      <c r="RPU106" s="2"/>
      <c r="RPV106" s="2"/>
      <c r="RPW106" s="2"/>
      <c r="RPX106" s="2"/>
      <c r="RPY106" s="2"/>
      <c r="RPZ106" s="2"/>
      <c r="RQA106" s="2"/>
      <c r="RQB106" s="2"/>
      <c r="RQC106" s="2"/>
      <c r="RQD106" s="2"/>
      <c r="RQE106" s="2"/>
      <c r="RQF106" s="2"/>
      <c r="RQG106" s="2"/>
      <c r="RQH106" s="2"/>
      <c r="RQI106" s="2"/>
      <c r="RQJ106" s="2"/>
      <c r="RQK106" s="2"/>
      <c r="RQL106" s="2"/>
      <c r="RQM106" s="2"/>
      <c r="RQN106" s="2"/>
      <c r="RQO106" s="2"/>
      <c r="RQP106" s="2"/>
      <c r="RQQ106" s="2"/>
      <c r="RQR106" s="2"/>
      <c r="RQS106" s="2"/>
      <c r="RQT106" s="2"/>
      <c r="RQU106" s="2"/>
      <c r="RQV106" s="2"/>
      <c r="RQW106" s="2"/>
      <c r="RQX106" s="2"/>
      <c r="RQY106" s="2"/>
      <c r="RQZ106" s="2"/>
      <c r="RRA106" s="2"/>
      <c r="RRB106" s="2"/>
      <c r="RRC106" s="2"/>
      <c r="RRD106" s="2"/>
      <c r="RRE106" s="2"/>
      <c r="RRF106" s="2"/>
      <c r="RRG106" s="2"/>
      <c r="RRH106" s="2"/>
      <c r="RRI106" s="2"/>
      <c r="RRJ106" s="2"/>
      <c r="RRK106" s="2"/>
      <c r="RRL106" s="2"/>
      <c r="RRM106" s="2"/>
      <c r="RRN106" s="2"/>
      <c r="RRO106" s="2"/>
      <c r="RRP106" s="2"/>
      <c r="RRQ106" s="2"/>
      <c r="RRR106" s="2"/>
      <c r="RRS106" s="2"/>
      <c r="RRT106" s="2"/>
      <c r="RRU106" s="2"/>
      <c r="RRV106" s="2"/>
      <c r="RRW106" s="2"/>
      <c r="RRX106" s="2"/>
      <c r="RRY106" s="2"/>
      <c r="RRZ106" s="2"/>
      <c r="RSA106" s="2"/>
      <c r="RSB106" s="2"/>
      <c r="RSC106" s="2"/>
      <c r="RSD106" s="2"/>
      <c r="RSE106" s="2"/>
      <c r="RSF106" s="2"/>
      <c r="RSG106" s="2"/>
      <c r="RSH106" s="2"/>
      <c r="RSI106" s="2"/>
      <c r="RSJ106" s="2"/>
      <c r="RSK106" s="2"/>
      <c r="RSL106" s="2"/>
      <c r="RSM106" s="2"/>
      <c r="RSN106" s="2"/>
      <c r="RSO106" s="2"/>
      <c r="RSP106" s="2"/>
      <c r="RSQ106" s="2"/>
      <c r="RSR106" s="2"/>
      <c r="RSS106" s="2"/>
      <c r="RST106" s="2"/>
      <c r="RSU106" s="2"/>
      <c r="RSV106" s="2"/>
      <c r="RSW106" s="2"/>
      <c r="RSX106" s="2"/>
      <c r="RSY106" s="2"/>
      <c r="RSZ106" s="2"/>
      <c r="RTA106" s="2"/>
      <c r="RTB106" s="2"/>
      <c r="RTC106" s="2"/>
      <c r="RTD106" s="2"/>
      <c r="RTE106" s="2"/>
      <c r="RTF106" s="2"/>
      <c r="RTG106" s="2"/>
      <c r="RTH106" s="2"/>
      <c r="RTI106" s="2"/>
      <c r="RTJ106" s="2"/>
      <c r="RTK106" s="2"/>
      <c r="RTL106" s="2"/>
      <c r="RTM106" s="2"/>
      <c r="RTN106" s="2"/>
      <c r="RTO106" s="2"/>
      <c r="RTP106" s="2"/>
      <c r="RTQ106" s="2"/>
      <c r="RTR106" s="2"/>
      <c r="RTS106" s="2"/>
      <c r="RTT106" s="2"/>
      <c r="RTU106" s="2"/>
      <c r="RTV106" s="2"/>
      <c r="RTW106" s="2"/>
      <c r="RTX106" s="2"/>
      <c r="RTY106" s="2"/>
      <c r="RTZ106" s="2"/>
      <c r="RUA106" s="2"/>
      <c r="RUB106" s="2"/>
      <c r="RUC106" s="2"/>
      <c r="RUD106" s="2"/>
      <c r="RUE106" s="2"/>
      <c r="RUF106" s="2"/>
      <c r="RUG106" s="2"/>
      <c r="RUH106" s="2"/>
      <c r="RUI106" s="2"/>
      <c r="RUJ106" s="2"/>
      <c r="RUK106" s="2"/>
      <c r="RUL106" s="2"/>
      <c r="RUM106" s="2"/>
      <c r="RUN106" s="2"/>
      <c r="RUO106" s="2"/>
      <c r="RUP106" s="2"/>
      <c r="RUQ106" s="2"/>
      <c r="RUR106" s="2"/>
      <c r="RUS106" s="2"/>
      <c r="RUT106" s="2"/>
      <c r="RUU106" s="2"/>
      <c r="RUV106" s="2"/>
      <c r="RUW106" s="2"/>
      <c r="RUX106" s="2"/>
      <c r="RUY106" s="2"/>
      <c r="RUZ106" s="2"/>
      <c r="RVA106" s="2"/>
      <c r="RVB106" s="2"/>
      <c r="RVC106" s="2"/>
      <c r="RVD106" s="2"/>
      <c r="RVE106" s="2"/>
      <c r="RVF106" s="2"/>
      <c r="RVG106" s="2"/>
      <c r="RVH106" s="2"/>
      <c r="RVI106" s="2"/>
      <c r="RVJ106" s="2"/>
      <c r="RVK106" s="2"/>
      <c r="RVL106" s="2"/>
      <c r="RVM106" s="2"/>
      <c r="RVN106" s="2"/>
      <c r="RVO106" s="2"/>
      <c r="RVP106" s="2"/>
      <c r="RVQ106" s="2"/>
      <c r="RVR106" s="2"/>
      <c r="RVS106" s="2"/>
      <c r="RVT106" s="2"/>
      <c r="RVU106" s="2"/>
      <c r="RVV106" s="2"/>
      <c r="RVW106" s="2"/>
      <c r="RVX106" s="2"/>
      <c r="RVY106" s="2"/>
      <c r="RVZ106" s="2"/>
      <c r="RWA106" s="2"/>
      <c r="RWB106" s="2"/>
      <c r="RWC106" s="2"/>
      <c r="RWD106" s="2"/>
      <c r="RWE106" s="2"/>
      <c r="RWF106" s="2"/>
      <c r="RWG106" s="2"/>
      <c r="RWH106" s="2"/>
      <c r="RWI106" s="2"/>
      <c r="RWJ106" s="2"/>
      <c r="RWK106" s="2"/>
      <c r="RWL106" s="2"/>
      <c r="RWM106" s="2"/>
      <c r="RWN106" s="2"/>
      <c r="RWO106" s="2"/>
      <c r="RWP106" s="2"/>
      <c r="RWQ106" s="2"/>
      <c r="RWR106" s="2"/>
      <c r="RWS106" s="2"/>
      <c r="RWT106" s="2"/>
      <c r="RWU106" s="2"/>
      <c r="RWV106" s="2"/>
      <c r="RWW106" s="2"/>
      <c r="RWX106" s="2"/>
      <c r="RWY106" s="2"/>
      <c r="RWZ106" s="2"/>
      <c r="RXA106" s="2"/>
      <c r="RXB106" s="2"/>
      <c r="RXC106" s="2"/>
      <c r="RXD106" s="2"/>
      <c r="RXE106" s="2"/>
      <c r="RXF106" s="2"/>
      <c r="RXG106" s="2"/>
      <c r="RXH106" s="2"/>
      <c r="RXI106" s="2"/>
      <c r="RXJ106" s="2"/>
      <c r="RXK106" s="2"/>
      <c r="RXL106" s="2"/>
      <c r="RXM106" s="2"/>
      <c r="RXN106" s="2"/>
      <c r="RXO106" s="2"/>
      <c r="RXP106" s="2"/>
      <c r="RXQ106" s="2"/>
      <c r="RXR106" s="2"/>
      <c r="RXS106" s="2"/>
      <c r="RXT106" s="2"/>
      <c r="RXU106" s="2"/>
      <c r="RXV106" s="2"/>
      <c r="RXW106" s="2"/>
      <c r="RXX106" s="2"/>
      <c r="RXY106" s="2"/>
      <c r="RXZ106" s="2"/>
      <c r="RYA106" s="2"/>
      <c r="RYB106" s="2"/>
      <c r="RYC106" s="2"/>
      <c r="RYD106" s="2"/>
      <c r="RYE106" s="2"/>
      <c r="RYF106" s="2"/>
      <c r="RYG106" s="2"/>
      <c r="RYH106" s="2"/>
      <c r="RYI106" s="2"/>
      <c r="RYJ106" s="2"/>
      <c r="RYK106" s="2"/>
      <c r="RYL106" s="2"/>
      <c r="RYM106" s="2"/>
      <c r="RYN106" s="2"/>
      <c r="RYO106" s="2"/>
      <c r="RYP106" s="2"/>
      <c r="RYQ106" s="2"/>
      <c r="RYR106" s="2"/>
      <c r="RYS106" s="2"/>
      <c r="RYT106" s="2"/>
      <c r="RYU106" s="2"/>
      <c r="RYV106" s="2"/>
      <c r="RYW106" s="2"/>
      <c r="RYX106" s="2"/>
      <c r="RYY106" s="2"/>
      <c r="RYZ106" s="2"/>
      <c r="RZA106" s="2"/>
      <c r="RZB106" s="2"/>
      <c r="RZC106" s="2"/>
      <c r="RZD106" s="2"/>
      <c r="RZE106" s="2"/>
      <c r="RZF106" s="2"/>
      <c r="RZG106" s="2"/>
      <c r="RZH106" s="2"/>
      <c r="RZI106" s="2"/>
      <c r="RZJ106" s="2"/>
      <c r="RZK106" s="2"/>
      <c r="RZL106" s="2"/>
      <c r="RZM106" s="2"/>
      <c r="RZN106" s="2"/>
      <c r="RZO106" s="2"/>
      <c r="RZP106" s="2"/>
      <c r="RZQ106" s="2"/>
      <c r="RZR106" s="2"/>
      <c r="RZS106" s="2"/>
      <c r="RZT106" s="2"/>
      <c r="RZU106" s="2"/>
      <c r="RZV106" s="2"/>
      <c r="RZW106" s="2"/>
      <c r="RZX106" s="2"/>
      <c r="RZY106" s="2"/>
      <c r="RZZ106" s="2"/>
      <c r="SAA106" s="2"/>
      <c r="SAB106" s="2"/>
      <c r="SAC106" s="2"/>
      <c r="SAD106" s="2"/>
      <c r="SAE106" s="2"/>
      <c r="SAF106" s="2"/>
      <c r="SAG106" s="2"/>
      <c r="SAH106" s="2"/>
      <c r="SAI106" s="2"/>
      <c r="SAJ106" s="2"/>
      <c r="SAK106" s="2"/>
      <c r="SAL106" s="2"/>
      <c r="SAM106" s="2"/>
      <c r="SAN106" s="2"/>
      <c r="SAO106" s="2"/>
      <c r="SAP106" s="2"/>
      <c r="SAQ106" s="2"/>
      <c r="SAR106" s="2"/>
      <c r="SAS106" s="2"/>
      <c r="SAT106" s="2"/>
      <c r="SAU106" s="2"/>
      <c r="SAV106" s="2"/>
      <c r="SAW106" s="2"/>
      <c r="SAX106" s="2"/>
      <c r="SAY106" s="2"/>
      <c r="SAZ106" s="2"/>
      <c r="SBA106" s="2"/>
      <c r="SBB106" s="2"/>
      <c r="SBC106" s="2"/>
      <c r="SBD106" s="2"/>
      <c r="SBE106" s="2"/>
      <c r="SBF106" s="2"/>
      <c r="SBG106" s="2"/>
      <c r="SBH106" s="2"/>
      <c r="SBI106" s="2"/>
      <c r="SBJ106" s="2"/>
      <c r="SBK106" s="2"/>
      <c r="SBL106" s="2"/>
      <c r="SBM106" s="2"/>
      <c r="SBN106" s="2"/>
      <c r="SBO106" s="2"/>
      <c r="SBP106" s="2"/>
      <c r="SBQ106" s="2"/>
      <c r="SBR106" s="2"/>
      <c r="SBS106" s="2"/>
      <c r="SBT106" s="2"/>
      <c r="SBU106" s="2"/>
      <c r="SBV106" s="2"/>
      <c r="SBW106" s="2"/>
      <c r="SBX106" s="2"/>
      <c r="SBY106" s="2"/>
      <c r="SBZ106" s="2"/>
      <c r="SCA106" s="2"/>
      <c r="SCB106" s="2"/>
      <c r="SCC106" s="2"/>
      <c r="SCD106" s="2"/>
      <c r="SCE106" s="2"/>
      <c r="SCF106" s="2"/>
      <c r="SCG106" s="2"/>
      <c r="SCH106" s="2"/>
      <c r="SCI106" s="2"/>
      <c r="SCJ106" s="2"/>
      <c r="SCK106" s="2"/>
      <c r="SCL106" s="2"/>
      <c r="SCM106" s="2"/>
      <c r="SCN106" s="2"/>
      <c r="SCO106" s="2"/>
      <c r="SCP106" s="2"/>
      <c r="SCQ106" s="2"/>
      <c r="SCR106" s="2"/>
      <c r="SCS106" s="2"/>
      <c r="SCT106" s="2"/>
      <c r="SCU106" s="2"/>
      <c r="SCV106" s="2"/>
      <c r="SCW106" s="2"/>
      <c r="SCX106" s="2"/>
      <c r="SCY106" s="2"/>
      <c r="SCZ106" s="2"/>
      <c r="SDA106" s="2"/>
      <c r="SDB106" s="2"/>
      <c r="SDC106" s="2"/>
      <c r="SDD106" s="2"/>
      <c r="SDE106" s="2"/>
      <c r="SDF106" s="2"/>
      <c r="SDG106" s="2"/>
      <c r="SDH106" s="2"/>
      <c r="SDI106" s="2"/>
      <c r="SDJ106" s="2"/>
      <c r="SDK106" s="2"/>
      <c r="SDL106" s="2"/>
      <c r="SDM106" s="2"/>
      <c r="SDN106" s="2"/>
      <c r="SDO106" s="2"/>
      <c r="SDP106" s="2"/>
      <c r="SDQ106" s="2"/>
      <c r="SDR106" s="2"/>
      <c r="SDS106" s="2"/>
      <c r="SDT106" s="2"/>
      <c r="SDU106" s="2"/>
      <c r="SDV106" s="2"/>
      <c r="SDW106" s="2"/>
      <c r="SDX106" s="2"/>
      <c r="SDY106" s="2"/>
      <c r="SDZ106" s="2"/>
      <c r="SEA106" s="2"/>
      <c r="SEB106" s="2"/>
      <c r="SEC106" s="2"/>
      <c r="SED106" s="2"/>
      <c r="SEE106" s="2"/>
      <c r="SEF106" s="2"/>
      <c r="SEG106" s="2"/>
      <c r="SEH106" s="2"/>
      <c r="SEI106" s="2"/>
      <c r="SEJ106" s="2"/>
      <c r="SEK106" s="2"/>
      <c r="SEL106" s="2"/>
      <c r="SEM106" s="2"/>
      <c r="SEN106" s="2"/>
      <c r="SEO106" s="2"/>
      <c r="SEP106" s="2"/>
      <c r="SEQ106" s="2"/>
      <c r="SER106" s="2"/>
      <c r="SES106" s="2"/>
      <c r="SET106" s="2"/>
      <c r="SEU106" s="2"/>
      <c r="SEV106" s="2"/>
      <c r="SEW106" s="2"/>
      <c r="SEX106" s="2"/>
      <c r="SEY106" s="2"/>
      <c r="SEZ106" s="2"/>
      <c r="SFA106" s="2"/>
      <c r="SFB106" s="2"/>
      <c r="SFC106" s="2"/>
      <c r="SFD106" s="2"/>
      <c r="SFE106" s="2"/>
      <c r="SFF106" s="2"/>
      <c r="SFG106" s="2"/>
      <c r="SFH106" s="2"/>
      <c r="SFI106" s="2"/>
      <c r="SFJ106" s="2"/>
      <c r="SFK106" s="2"/>
      <c r="SFL106" s="2"/>
      <c r="SFM106" s="2"/>
      <c r="SFN106" s="2"/>
      <c r="SFO106" s="2"/>
      <c r="SFP106" s="2"/>
      <c r="SFQ106" s="2"/>
      <c r="SFR106" s="2"/>
      <c r="SFS106" s="2"/>
      <c r="SFT106" s="2"/>
      <c r="SFU106" s="2"/>
      <c r="SFV106" s="2"/>
      <c r="SFW106" s="2"/>
      <c r="SFX106" s="2"/>
      <c r="SFY106" s="2"/>
      <c r="SFZ106" s="2"/>
      <c r="SGA106" s="2"/>
      <c r="SGB106" s="2"/>
      <c r="SGC106" s="2"/>
      <c r="SGD106" s="2"/>
      <c r="SGE106" s="2"/>
      <c r="SGF106" s="2"/>
      <c r="SGG106" s="2"/>
      <c r="SGH106" s="2"/>
      <c r="SGI106" s="2"/>
      <c r="SGJ106" s="2"/>
      <c r="SGK106" s="2"/>
      <c r="SGL106" s="2"/>
      <c r="SGM106" s="2"/>
      <c r="SGN106" s="2"/>
      <c r="SGO106" s="2"/>
      <c r="SGP106" s="2"/>
      <c r="SGQ106" s="2"/>
      <c r="SGR106" s="2"/>
      <c r="SGS106" s="2"/>
      <c r="SGT106" s="2"/>
      <c r="SGU106" s="2"/>
      <c r="SGV106" s="2"/>
      <c r="SGW106" s="2"/>
      <c r="SGX106" s="2"/>
      <c r="SGY106" s="2"/>
      <c r="SGZ106" s="2"/>
      <c r="SHA106" s="2"/>
      <c r="SHB106" s="2"/>
      <c r="SHC106" s="2"/>
      <c r="SHD106" s="2"/>
      <c r="SHE106" s="2"/>
      <c r="SHF106" s="2"/>
      <c r="SHG106" s="2"/>
      <c r="SHH106" s="2"/>
      <c r="SHI106" s="2"/>
      <c r="SHJ106" s="2"/>
      <c r="SHK106" s="2"/>
      <c r="SHL106" s="2"/>
      <c r="SHM106" s="2"/>
      <c r="SHN106" s="2"/>
      <c r="SHO106" s="2"/>
      <c r="SHP106" s="2"/>
      <c r="SHQ106" s="2"/>
      <c r="SHR106" s="2"/>
      <c r="SHS106" s="2"/>
      <c r="SHT106" s="2"/>
      <c r="SHU106" s="2"/>
      <c r="SHV106" s="2"/>
      <c r="SHW106" s="2"/>
      <c r="SHX106" s="2"/>
      <c r="SHY106" s="2"/>
      <c r="SHZ106" s="2"/>
      <c r="SIA106" s="2"/>
      <c r="SIB106" s="2"/>
      <c r="SIC106" s="2"/>
      <c r="SID106" s="2"/>
      <c r="SIE106" s="2"/>
      <c r="SIF106" s="2"/>
      <c r="SIG106" s="2"/>
      <c r="SIH106" s="2"/>
      <c r="SII106" s="2"/>
      <c r="SIJ106" s="2"/>
      <c r="SIK106" s="2"/>
      <c r="SIL106" s="2"/>
      <c r="SIM106" s="2"/>
      <c r="SIN106" s="2"/>
      <c r="SIO106" s="2"/>
      <c r="SIP106" s="2"/>
      <c r="SIQ106" s="2"/>
      <c r="SIR106" s="2"/>
      <c r="SIS106" s="2"/>
      <c r="SIT106" s="2"/>
      <c r="SIU106" s="2"/>
      <c r="SIV106" s="2"/>
      <c r="SIW106" s="2"/>
      <c r="SIX106" s="2"/>
      <c r="SIY106" s="2"/>
      <c r="SIZ106" s="2"/>
      <c r="SJA106" s="2"/>
      <c r="SJB106" s="2"/>
      <c r="SJC106" s="2"/>
      <c r="SJD106" s="2"/>
      <c r="SJE106" s="2"/>
      <c r="SJF106" s="2"/>
      <c r="SJG106" s="2"/>
      <c r="SJH106" s="2"/>
      <c r="SJI106" s="2"/>
      <c r="SJJ106" s="2"/>
      <c r="SJK106" s="2"/>
      <c r="SJL106" s="2"/>
      <c r="SJM106" s="2"/>
      <c r="SJN106" s="2"/>
      <c r="SJO106" s="2"/>
      <c r="SJP106" s="2"/>
      <c r="SJQ106" s="2"/>
      <c r="SJR106" s="2"/>
      <c r="SJS106" s="2"/>
      <c r="SJT106" s="2"/>
      <c r="SJU106" s="2"/>
      <c r="SJV106" s="2"/>
      <c r="SJW106" s="2"/>
      <c r="SJX106" s="2"/>
      <c r="SJY106" s="2"/>
      <c r="SJZ106" s="2"/>
      <c r="SKA106" s="2"/>
      <c r="SKB106" s="2"/>
      <c r="SKC106" s="2"/>
      <c r="SKD106" s="2"/>
      <c r="SKE106" s="2"/>
      <c r="SKF106" s="2"/>
      <c r="SKG106" s="2"/>
      <c r="SKH106" s="2"/>
      <c r="SKI106" s="2"/>
      <c r="SKJ106" s="2"/>
      <c r="SKK106" s="2"/>
      <c r="SKL106" s="2"/>
      <c r="SKM106" s="2"/>
      <c r="SKN106" s="2"/>
      <c r="SKO106" s="2"/>
      <c r="SKP106" s="2"/>
      <c r="SKQ106" s="2"/>
      <c r="SKR106" s="2"/>
      <c r="SKS106" s="2"/>
      <c r="SKT106" s="2"/>
      <c r="SKU106" s="2"/>
      <c r="SKV106" s="2"/>
      <c r="SKW106" s="2"/>
      <c r="SKX106" s="2"/>
      <c r="SKY106" s="2"/>
      <c r="SKZ106" s="2"/>
      <c r="SLA106" s="2"/>
      <c r="SLB106" s="2"/>
      <c r="SLC106" s="2"/>
      <c r="SLD106" s="2"/>
      <c r="SLE106" s="2"/>
      <c r="SLF106" s="2"/>
      <c r="SLG106" s="2"/>
      <c r="SLH106" s="2"/>
      <c r="SLI106" s="2"/>
      <c r="SLJ106" s="2"/>
      <c r="SLK106" s="2"/>
      <c r="SLL106" s="2"/>
      <c r="SLM106" s="2"/>
      <c r="SLN106" s="2"/>
      <c r="SLO106" s="2"/>
      <c r="SLP106" s="2"/>
      <c r="SLQ106" s="2"/>
      <c r="SLR106" s="2"/>
      <c r="SLS106" s="2"/>
      <c r="SLT106" s="2"/>
      <c r="SLU106" s="2"/>
      <c r="SLV106" s="2"/>
      <c r="SLW106" s="2"/>
      <c r="SLX106" s="2"/>
      <c r="SLY106" s="2"/>
      <c r="SLZ106" s="2"/>
      <c r="SMA106" s="2"/>
      <c r="SMB106" s="2"/>
      <c r="SMC106" s="2"/>
      <c r="SMD106" s="2"/>
      <c r="SME106" s="2"/>
      <c r="SMF106" s="2"/>
      <c r="SMG106" s="2"/>
      <c r="SMH106" s="2"/>
      <c r="SMI106" s="2"/>
      <c r="SMJ106" s="2"/>
      <c r="SMK106" s="2"/>
      <c r="SML106" s="2"/>
      <c r="SMM106" s="2"/>
      <c r="SMN106" s="2"/>
      <c r="SMO106" s="2"/>
      <c r="SMP106" s="2"/>
      <c r="SMQ106" s="2"/>
      <c r="SMR106" s="2"/>
      <c r="SMS106" s="2"/>
      <c r="SMT106" s="2"/>
      <c r="SMU106" s="2"/>
      <c r="SMV106" s="2"/>
      <c r="SMW106" s="2"/>
      <c r="SMX106" s="2"/>
      <c r="SMY106" s="2"/>
      <c r="SMZ106" s="2"/>
      <c r="SNA106" s="2"/>
      <c r="SNB106" s="2"/>
      <c r="SNC106" s="2"/>
      <c r="SND106" s="2"/>
      <c r="SNE106" s="2"/>
      <c r="SNF106" s="2"/>
      <c r="SNG106" s="2"/>
      <c r="SNH106" s="2"/>
      <c r="SNI106" s="2"/>
      <c r="SNJ106" s="2"/>
      <c r="SNK106" s="2"/>
      <c r="SNL106" s="2"/>
      <c r="SNM106" s="2"/>
      <c r="SNN106" s="2"/>
      <c r="SNO106" s="2"/>
      <c r="SNP106" s="2"/>
      <c r="SNQ106" s="2"/>
      <c r="SNR106" s="2"/>
      <c r="SNS106" s="2"/>
      <c r="SNT106" s="2"/>
      <c r="SNU106" s="2"/>
      <c r="SNV106" s="2"/>
      <c r="SNW106" s="2"/>
      <c r="SNX106" s="2"/>
      <c r="SNY106" s="2"/>
      <c r="SNZ106" s="2"/>
      <c r="SOA106" s="2"/>
      <c r="SOB106" s="2"/>
      <c r="SOC106" s="2"/>
      <c r="SOD106" s="2"/>
      <c r="SOE106" s="2"/>
      <c r="SOF106" s="2"/>
      <c r="SOG106" s="2"/>
      <c r="SOH106" s="2"/>
      <c r="SOI106" s="2"/>
      <c r="SOJ106" s="2"/>
      <c r="SOK106" s="2"/>
      <c r="SOL106" s="2"/>
      <c r="SOM106" s="2"/>
      <c r="SON106" s="2"/>
      <c r="SOO106" s="2"/>
      <c r="SOP106" s="2"/>
      <c r="SOQ106" s="2"/>
      <c r="SOR106" s="2"/>
      <c r="SOS106" s="2"/>
      <c r="SOT106" s="2"/>
      <c r="SOU106" s="2"/>
      <c r="SOV106" s="2"/>
      <c r="SOW106" s="2"/>
      <c r="SOX106" s="2"/>
      <c r="SOY106" s="2"/>
      <c r="SOZ106" s="2"/>
      <c r="SPA106" s="2"/>
      <c r="SPB106" s="2"/>
      <c r="SPC106" s="2"/>
      <c r="SPD106" s="2"/>
      <c r="SPE106" s="2"/>
      <c r="SPF106" s="2"/>
      <c r="SPG106" s="2"/>
      <c r="SPH106" s="2"/>
      <c r="SPI106" s="2"/>
      <c r="SPJ106" s="2"/>
      <c r="SPK106" s="2"/>
      <c r="SPL106" s="2"/>
      <c r="SPM106" s="2"/>
      <c r="SPN106" s="2"/>
      <c r="SPO106" s="2"/>
      <c r="SPP106" s="2"/>
      <c r="SPQ106" s="2"/>
      <c r="SPR106" s="2"/>
      <c r="SPS106" s="2"/>
      <c r="SPT106" s="2"/>
      <c r="SPU106" s="2"/>
      <c r="SPV106" s="2"/>
      <c r="SPW106" s="2"/>
      <c r="SPX106" s="2"/>
      <c r="SPY106" s="2"/>
      <c r="SPZ106" s="2"/>
      <c r="SQA106" s="2"/>
      <c r="SQB106" s="2"/>
      <c r="SQC106" s="2"/>
      <c r="SQD106" s="2"/>
      <c r="SQE106" s="2"/>
      <c r="SQF106" s="2"/>
      <c r="SQG106" s="2"/>
      <c r="SQH106" s="2"/>
      <c r="SQI106" s="2"/>
      <c r="SQJ106" s="2"/>
      <c r="SQK106" s="2"/>
      <c r="SQL106" s="2"/>
      <c r="SQM106" s="2"/>
      <c r="SQN106" s="2"/>
      <c r="SQO106" s="2"/>
      <c r="SQP106" s="2"/>
      <c r="SQQ106" s="2"/>
      <c r="SQR106" s="2"/>
      <c r="SQS106" s="2"/>
      <c r="SQT106" s="2"/>
      <c r="SQU106" s="2"/>
      <c r="SQV106" s="2"/>
      <c r="SQW106" s="2"/>
      <c r="SQX106" s="2"/>
      <c r="SQY106" s="2"/>
      <c r="SQZ106" s="2"/>
      <c r="SRA106" s="2"/>
      <c r="SRB106" s="2"/>
      <c r="SRC106" s="2"/>
      <c r="SRD106" s="2"/>
      <c r="SRE106" s="2"/>
      <c r="SRF106" s="2"/>
      <c r="SRG106" s="2"/>
      <c r="SRH106" s="2"/>
      <c r="SRI106" s="2"/>
      <c r="SRJ106" s="2"/>
      <c r="SRK106" s="2"/>
      <c r="SRL106" s="2"/>
      <c r="SRM106" s="2"/>
      <c r="SRN106" s="2"/>
      <c r="SRO106" s="2"/>
      <c r="SRP106" s="2"/>
      <c r="SRQ106" s="2"/>
      <c r="SRR106" s="2"/>
      <c r="SRS106" s="2"/>
      <c r="SRT106" s="2"/>
      <c r="SRU106" s="2"/>
      <c r="SRV106" s="2"/>
      <c r="SRW106" s="2"/>
      <c r="SRX106" s="2"/>
      <c r="SRY106" s="2"/>
      <c r="SRZ106" s="2"/>
      <c r="SSA106" s="2"/>
      <c r="SSB106" s="2"/>
      <c r="SSC106" s="2"/>
      <c r="SSD106" s="2"/>
      <c r="SSE106" s="2"/>
      <c r="SSF106" s="2"/>
      <c r="SSG106" s="2"/>
      <c r="SSH106" s="2"/>
      <c r="SSI106" s="2"/>
      <c r="SSJ106" s="2"/>
      <c r="SSK106" s="2"/>
      <c r="SSL106" s="2"/>
      <c r="SSM106" s="2"/>
      <c r="SSN106" s="2"/>
      <c r="SSO106" s="2"/>
      <c r="SSP106" s="2"/>
      <c r="SSQ106" s="2"/>
      <c r="SSR106" s="2"/>
      <c r="SSS106" s="2"/>
      <c r="SST106" s="2"/>
      <c r="SSU106" s="2"/>
      <c r="SSV106" s="2"/>
      <c r="SSW106" s="2"/>
      <c r="SSX106" s="2"/>
      <c r="SSY106" s="2"/>
      <c r="SSZ106" s="2"/>
      <c r="STA106" s="2"/>
      <c r="STB106" s="2"/>
      <c r="STC106" s="2"/>
      <c r="STD106" s="2"/>
      <c r="STE106" s="2"/>
      <c r="STF106" s="2"/>
      <c r="STG106" s="2"/>
      <c r="STH106" s="2"/>
      <c r="STI106" s="2"/>
      <c r="STJ106" s="2"/>
      <c r="STK106" s="2"/>
      <c r="STL106" s="2"/>
      <c r="STM106" s="2"/>
      <c r="STN106" s="2"/>
      <c r="STO106" s="2"/>
      <c r="STP106" s="2"/>
      <c r="STQ106" s="2"/>
      <c r="STR106" s="2"/>
      <c r="STS106" s="2"/>
      <c r="STT106" s="2"/>
      <c r="STU106" s="2"/>
      <c r="STV106" s="2"/>
      <c r="STW106" s="2"/>
      <c r="STX106" s="2"/>
      <c r="STY106" s="2"/>
      <c r="STZ106" s="2"/>
      <c r="SUA106" s="2"/>
      <c r="SUB106" s="2"/>
      <c r="SUC106" s="2"/>
      <c r="SUD106" s="2"/>
      <c r="SUE106" s="2"/>
      <c r="SUF106" s="2"/>
      <c r="SUG106" s="2"/>
      <c r="SUH106" s="2"/>
      <c r="SUI106" s="2"/>
      <c r="SUJ106" s="2"/>
      <c r="SUK106" s="2"/>
      <c r="SUL106" s="2"/>
      <c r="SUM106" s="2"/>
      <c r="SUN106" s="2"/>
      <c r="SUO106" s="2"/>
      <c r="SUP106" s="2"/>
      <c r="SUQ106" s="2"/>
      <c r="SUR106" s="2"/>
      <c r="SUS106" s="2"/>
      <c r="SUT106" s="2"/>
      <c r="SUU106" s="2"/>
      <c r="SUV106" s="2"/>
      <c r="SUW106" s="2"/>
      <c r="SUX106" s="2"/>
      <c r="SUY106" s="2"/>
      <c r="SUZ106" s="2"/>
      <c r="SVA106" s="2"/>
      <c r="SVB106" s="2"/>
      <c r="SVC106" s="2"/>
      <c r="SVD106" s="2"/>
      <c r="SVE106" s="2"/>
      <c r="SVF106" s="2"/>
      <c r="SVG106" s="2"/>
      <c r="SVH106" s="2"/>
      <c r="SVI106" s="2"/>
      <c r="SVJ106" s="2"/>
      <c r="SVK106" s="2"/>
      <c r="SVL106" s="2"/>
      <c r="SVM106" s="2"/>
      <c r="SVN106" s="2"/>
      <c r="SVO106" s="2"/>
      <c r="SVP106" s="2"/>
      <c r="SVQ106" s="2"/>
      <c r="SVR106" s="2"/>
      <c r="SVS106" s="2"/>
      <c r="SVT106" s="2"/>
      <c r="SVU106" s="2"/>
      <c r="SVV106" s="2"/>
      <c r="SVW106" s="2"/>
      <c r="SVX106" s="2"/>
      <c r="SVY106" s="2"/>
      <c r="SVZ106" s="2"/>
      <c r="SWA106" s="2"/>
      <c r="SWB106" s="2"/>
      <c r="SWC106" s="2"/>
      <c r="SWD106" s="2"/>
      <c r="SWE106" s="2"/>
      <c r="SWF106" s="2"/>
      <c r="SWG106" s="2"/>
      <c r="SWH106" s="2"/>
      <c r="SWI106" s="2"/>
      <c r="SWJ106" s="2"/>
      <c r="SWK106" s="2"/>
      <c r="SWL106" s="2"/>
      <c r="SWM106" s="2"/>
      <c r="SWN106" s="2"/>
      <c r="SWO106" s="2"/>
      <c r="SWP106" s="2"/>
      <c r="SWQ106" s="2"/>
      <c r="SWR106" s="2"/>
      <c r="SWS106" s="2"/>
      <c r="SWT106" s="2"/>
      <c r="SWU106" s="2"/>
      <c r="SWV106" s="2"/>
      <c r="SWW106" s="2"/>
      <c r="SWX106" s="2"/>
      <c r="SWY106" s="2"/>
      <c r="SWZ106" s="2"/>
      <c r="SXA106" s="2"/>
      <c r="SXB106" s="2"/>
      <c r="SXC106" s="2"/>
      <c r="SXD106" s="2"/>
      <c r="SXE106" s="2"/>
      <c r="SXF106" s="2"/>
      <c r="SXG106" s="2"/>
      <c r="SXH106" s="2"/>
      <c r="SXI106" s="2"/>
      <c r="SXJ106" s="2"/>
      <c r="SXK106" s="2"/>
      <c r="SXL106" s="2"/>
      <c r="SXM106" s="2"/>
      <c r="SXN106" s="2"/>
      <c r="SXO106" s="2"/>
      <c r="SXP106" s="2"/>
      <c r="SXQ106" s="2"/>
      <c r="SXR106" s="2"/>
      <c r="SXS106" s="2"/>
      <c r="SXT106" s="2"/>
      <c r="SXU106" s="2"/>
      <c r="SXV106" s="2"/>
      <c r="SXW106" s="2"/>
      <c r="SXX106" s="2"/>
      <c r="SXY106" s="2"/>
      <c r="SXZ106" s="2"/>
      <c r="SYA106" s="2"/>
      <c r="SYB106" s="2"/>
      <c r="SYC106" s="2"/>
      <c r="SYD106" s="2"/>
      <c r="SYE106" s="2"/>
      <c r="SYF106" s="2"/>
      <c r="SYG106" s="2"/>
      <c r="SYH106" s="2"/>
      <c r="SYI106" s="2"/>
      <c r="SYJ106" s="2"/>
      <c r="SYK106" s="2"/>
      <c r="SYL106" s="2"/>
      <c r="SYM106" s="2"/>
      <c r="SYN106" s="2"/>
      <c r="SYO106" s="2"/>
      <c r="SYP106" s="2"/>
      <c r="SYQ106" s="2"/>
      <c r="SYR106" s="2"/>
      <c r="SYS106" s="2"/>
      <c r="SYT106" s="2"/>
      <c r="SYU106" s="2"/>
      <c r="SYV106" s="2"/>
      <c r="SYW106" s="2"/>
      <c r="SYX106" s="2"/>
      <c r="SYY106" s="2"/>
      <c r="SYZ106" s="2"/>
      <c r="SZA106" s="2"/>
      <c r="SZB106" s="2"/>
      <c r="SZC106" s="2"/>
      <c r="SZD106" s="2"/>
      <c r="SZE106" s="2"/>
      <c r="SZF106" s="2"/>
      <c r="SZG106" s="2"/>
      <c r="SZH106" s="2"/>
      <c r="SZI106" s="2"/>
      <c r="SZJ106" s="2"/>
      <c r="SZK106" s="2"/>
      <c r="SZL106" s="2"/>
      <c r="SZM106" s="2"/>
      <c r="SZN106" s="2"/>
      <c r="SZO106" s="2"/>
      <c r="SZP106" s="2"/>
      <c r="SZQ106" s="2"/>
      <c r="SZR106" s="2"/>
      <c r="SZS106" s="2"/>
      <c r="SZT106" s="2"/>
      <c r="SZU106" s="2"/>
      <c r="SZV106" s="2"/>
      <c r="SZW106" s="2"/>
      <c r="SZX106" s="2"/>
      <c r="SZY106" s="2"/>
      <c r="SZZ106" s="2"/>
      <c r="TAA106" s="2"/>
      <c r="TAB106" s="2"/>
      <c r="TAC106" s="2"/>
      <c r="TAD106" s="2"/>
      <c r="TAE106" s="2"/>
      <c r="TAF106" s="2"/>
      <c r="TAG106" s="2"/>
      <c r="TAH106" s="2"/>
      <c r="TAI106" s="2"/>
      <c r="TAJ106" s="2"/>
      <c r="TAK106" s="2"/>
      <c r="TAL106" s="2"/>
      <c r="TAM106" s="2"/>
      <c r="TAN106" s="2"/>
      <c r="TAO106" s="2"/>
      <c r="TAP106" s="2"/>
      <c r="TAQ106" s="2"/>
      <c r="TAR106" s="2"/>
      <c r="TAS106" s="2"/>
      <c r="TAT106" s="2"/>
      <c r="TAU106" s="2"/>
      <c r="TAV106" s="2"/>
      <c r="TAW106" s="2"/>
      <c r="TAX106" s="2"/>
      <c r="TAY106" s="2"/>
      <c r="TAZ106" s="2"/>
      <c r="TBA106" s="2"/>
      <c r="TBB106" s="2"/>
      <c r="TBC106" s="2"/>
      <c r="TBD106" s="2"/>
      <c r="TBE106" s="2"/>
      <c r="TBF106" s="2"/>
      <c r="TBG106" s="2"/>
      <c r="TBH106" s="2"/>
      <c r="TBI106" s="2"/>
      <c r="TBJ106" s="2"/>
      <c r="TBK106" s="2"/>
      <c r="TBL106" s="2"/>
      <c r="TBM106" s="2"/>
      <c r="TBN106" s="2"/>
      <c r="TBO106" s="2"/>
      <c r="TBP106" s="2"/>
      <c r="TBQ106" s="2"/>
      <c r="TBR106" s="2"/>
      <c r="TBS106" s="2"/>
      <c r="TBT106" s="2"/>
      <c r="TBU106" s="2"/>
      <c r="TBV106" s="2"/>
      <c r="TBW106" s="2"/>
      <c r="TBX106" s="2"/>
      <c r="TBY106" s="2"/>
      <c r="TBZ106" s="2"/>
      <c r="TCA106" s="2"/>
      <c r="TCB106" s="2"/>
      <c r="TCC106" s="2"/>
      <c r="TCD106" s="2"/>
      <c r="TCE106" s="2"/>
      <c r="TCF106" s="2"/>
      <c r="TCG106" s="2"/>
      <c r="TCH106" s="2"/>
      <c r="TCI106" s="2"/>
      <c r="TCJ106" s="2"/>
      <c r="TCK106" s="2"/>
      <c r="TCL106" s="2"/>
      <c r="TCM106" s="2"/>
      <c r="TCN106" s="2"/>
      <c r="TCO106" s="2"/>
      <c r="TCP106" s="2"/>
      <c r="TCQ106" s="2"/>
      <c r="TCR106" s="2"/>
      <c r="TCS106" s="2"/>
      <c r="TCT106" s="2"/>
      <c r="TCU106" s="2"/>
      <c r="TCV106" s="2"/>
      <c r="TCW106" s="2"/>
      <c r="TCX106" s="2"/>
      <c r="TCY106" s="2"/>
      <c r="TCZ106" s="2"/>
      <c r="TDA106" s="2"/>
      <c r="TDB106" s="2"/>
      <c r="TDC106" s="2"/>
      <c r="TDD106" s="2"/>
      <c r="TDE106" s="2"/>
      <c r="TDF106" s="2"/>
      <c r="TDG106" s="2"/>
      <c r="TDH106" s="2"/>
      <c r="TDI106" s="2"/>
      <c r="TDJ106" s="2"/>
      <c r="TDK106" s="2"/>
      <c r="TDL106" s="2"/>
      <c r="TDM106" s="2"/>
      <c r="TDN106" s="2"/>
      <c r="TDO106" s="2"/>
      <c r="TDP106" s="2"/>
      <c r="TDQ106" s="2"/>
      <c r="TDR106" s="2"/>
      <c r="TDS106" s="2"/>
      <c r="TDT106" s="2"/>
      <c r="TDU106" s="2"/>
      <c r="TDV106" s="2"/>
      <c r="TDW106" s="2"/>
      <c r="TDX106" s="2"/>
      <c r="TDY106" s="2"/>
      <c r="TDZ106" s="2"/>
      <c r="TEA106" s="2"/>
      <c r="TEB106" s="2"/>
      <c r="TEC106" s="2"/>
      <c r="TED106" s="2"/>
      <c r="TEE106" s="2"/>
      <c r="TEF106" s="2"/>
      <c r="TEG106" s="2"/>
      <c r="TEH106" s="2"/>
      <c r="TEI106" s="2"/>
      <c r="TEJ106" s="2"/>
      <c r="TEK106" s="2"/>
      <c r="TEL106" s="2"/>
      <c r="TEM106" s="2"/>
      <c r="TEN106" s="2"/>
      <c r="TEO106" s="2"/>
      <c r="TEP106" s="2"/>
      <c r="TEQ106" s="2"/>
      <c r="TER106" s="2"/>
      <c r="TES106" s="2"/>
      <c r="TET106" s="2"/>
      <c r="TEU106" s="2"/>
      <c r="TEV106" s="2"/>
      <c r="TEW106" s="2"/>
      <c r="TEX106" s="2"/>
      <c r="TEY106" s="2"/>
      <c r="TEZ106" s="2"/>
      <c r="TFA106" s="2"/>
      <c r="TFB106" s="2"/>
      <c r="TFC106" s="2"/>
      <c r="TFD106" s="2"/>
      <c r="TFE106" s="2"/>
      <c r="TFF106" s="2"/>
      <c r="TFG106" s="2"/>
      <c r="TFH106" s="2"/>
      <c r="TFI106" s="2"/>
      <c r="TFJ106" s="2"/>
      <c r="TFK106" s="2"/>
      <c r="TFL106" s="2"/>
      <c r="TFM106" s="2"/>
      <c r="TFN106" s="2"/>
      <c r="TFO106" s="2"/>
      <c r="TFP106" s="2"/>
      <c r="TFQ106" s="2"/>
      <c r="TFR106" s="2"/>
      <c r="TFS106" s="2"/>
      <c r="TFT106" s="2"/>
      <c r="TFU106" s="2"/>
      <c r="TFV106" s="2"/>
      <c r="TFW106" s="2"/>
      <c r="TFX106" s="2"/>
      <c r="TFY106" s="2"/>
      <c r="TFZ106" s="2"/>
      <c r="TGA106" s="2"/>
      <c r="TGB106" s="2"/>
      <c r="TGC106" s="2"/>
      <c r="TGD106" s="2"/>
      <c r="TGE106" s="2"/>
      <c r="TGF106" s="2"/>
      <c r="TGG106" s="2"/>
      <c r="TGH106" s="2"/>
      <c r="TGI106" s="2"/>
      <c r="TGJ106" s="2"/>
      <c r="TGK106" s="2"/>
      <c r="TGL106" s="2"/>
      <c r="TGM106" s="2"/>
      <c r="TGN106" s="2"/>
      <c r="TGO106" s="2"/>
      <c r="TGP106" s="2"/>
      <c r="TGQ106" s="2"/>
      <c r="TGR106" s="2"/>
      <c r="TGS106" s="2"/>
      <c r="TGT106" s="2"/>
      <c r="TGU106" s="2"/>
      <c r="TGV106" s="2"/>
      <c r="TGW106" s="2"/>
      <c r="TGX106" s="2"/>
      <c r="TGY106" s="2"/>
      <c r="TGZ106" s="2"/>
      <c r="THA106" s="2"/>
      <c r="THB106" s="2"/>
      <c r="THC106" s="2"/>
      <c r="THD106" s="2"/>
      <c r="THE106" s="2"/>
      <c r="THF106" s="2"/>
      <c r="THG106" s="2"/>
      <c r="THH106" s="2"/>
      <c r="THI106" s="2"/>
      <c r="THJ106" s="2"/>
      <c r="THK106" s="2"/>
      <c r="THL106" s="2"/>
      <c r="THM106" s="2"/>
      <c r="THN106" s="2"/>
      <c r="THO106" s="2"/>
      <c r="THP106" s="2"/>
      <c r="THQ106" s="2"/>
      <c r="THR106" s="2"/>
      <c r="THS106" s="2"/>
      <c r="THT106" s="2"/>
      <c r="THU106" s="2"/>
      <c r="THV106" s="2"/>
      <c r="THW106" s="2"/>
      <c r="THX106" s="2"/>
      <c r="THY106" s="2"/>
      <c r="THZ106" s="2"/>
      <c r="TIA106" s="2"/>
      <c r="TIB106" s="2"/>
      <c r="TIC106" s="2"/>
      <c r="TID106" s="2"/>
      <c r="TIE106" s="2"/>
      <c r="TIF106" s="2"/>
      <c r="TIG106" s="2"/>
      <c r="TIH106" s="2"/>
      <c r="TII106" s="2"/>
      <c r="TIJ106" s="2"/>
      <c r="TIK106" s="2"/>
      <c r="TIL106" s="2"/>
      <c r="TIM106" s="2"/>
      <c r="TIN106" s="2"/>
      <c r="TIO106" s="2"/>
      <c r="TIP106" s="2"/>
      <c r="TIQ106" s="2"/>
      <c r="TIR106" s="2"/>
      <c r="TIS106" s="2"/>
      <c r="TIT106" s="2"/>
      <c r="TIU106" s="2"/>
      <c r="TIV106" s="2"/>
      <c r="TIW106" s="2"/>
      <c r="TIX106" s="2"/>
      <c r="TIY106" s="2"/>
      <c r="TIZ106" s="2"/>
      <c r="TJA106" s="2"/>
      <c r="TJB106" s="2"/>
      <c r="TJC106" s="2"/>
      <c r="TJD106" s="2"/>
      <c r="TJE106" s="2"/>
      <c r="TJF106" s="2"/>
      <c r="TJG106" s="2"/>
      <c r="TJH106" s="2"/>
      <c r="TJI106" s="2"/>
      <c r="TJJ106" s="2"/>
      <c r="TJK106" s="2"/>
      <c r="TJL106" s="2"/>
      <c r="TJM106" s="2"/>
      <c r="TJN106" s="2"/>
      <c r="TJO106" s="2"/>
      <c r="TJP106" s="2"/>
      <c r="TJQ106" s="2"/>
      <c r="TJR106" s="2"/>
      <c r="TJS106" s="2"/>
      <c r="TJT106" s="2"/>
      <c r="TJU106" s="2"/>
      <c r="TJV106" s="2"/>
      <c r="TJW106" s="2"/>
      <c r="TJX106" s="2"/>
      <c r="TJY106" s="2"/>
      <c r="TJZ106" s="2"/>
      <c r="TKA106" s="2"/>
      <c r="TKB106" s="2"/>
      <c r="TKC106" s="2"/>
      <c r="TKD106" s="2"/>
      <c r="TKE106" s="2"/>
      <c r="TKF106" s="2"/>
      <c r="TKG106" s="2"/>
      <c r="TKH106" s="2"/>
      <c r="TKI106" s="2"/>
      <c r="TKJ106" s="2"/>
      <c r="TKK106" s="2"/>
      <c r="TKL106" s="2"/>
      <c r="TKM106" s="2"/>
      <c r="TKN106" s="2"/>
      <c r="TKO106" s="2"/>
      <c r="TKP106" s="2"/>
      <c r="TKQ106" s="2"/>
      <c r="TKR106" s="2"/>
      <c r="TKS106" s="2"/>
      <c r="TKT106" s="2"/>
      <c r="TKU106" s="2"/>
      <c r="TKV106" s="2"/>
      <c r="TKW106" s="2"/>
      <c r="TKX106" s="2"/>
      <c r="TKY106" s="2"/>
      <c r="TKZ106" s="2"/>
      <c r="TLA106" s="2"/>
      <c r="TLB106" s="2"/>
      <c r="TLC106" s="2"/>
      <c r="TLD106" s="2"/>
      <c r="TLE106" s="2"/>
      <c r="TLF106" s="2"/>
      <c r="TLG106" s="2"/>
      <c r="TLH106" s="2"/>
      <c r="TLI106" s="2"/>
      <c r="TLJ106" s="2"/>
      <c r="TLK106" s="2"/>
      <c r="TLL106" s="2"/>
      <c r="TLM106" s="2"/>
      <c r="TLN106" s="2"/>
      <c r="TLO106" s="2"/>
      <c r="TLP106" s="2"/>
      <c r="TLQ106" s="2"/>
      <c r="TLR106" s="2"/>
      <c r="TLS106" s="2"/>
      <c r="TLT106" s="2"/>
      <c r="TLU106" s="2"/>
      <c r="TLV106" s="2"/>
      <c r="TLW106" s="2"/>
      <c r="TLX106" s="2"/>
      <c r="TLY106" s="2"/>
      <c r="TLZ106" s="2"/>
      <c r="TMA106" s="2"/>
      <c r="TMB106" s="2"/>
      <c r="TMC106" s="2"/>
      <c r="TMD106" s="2"/>
      <c r="TME106" s="2"/>
      <c r="TMF106" s="2"/>
      <c r="TMG106" s="2"/>
      <c r="TMH106" s="2"/>
      <c r="TMI106" s="2"/>
      <c r="TMJ106" s="2"/>
      <c r="TMK106" s="2"/>
      <c r="TML106" s="2"/>
      <c r="TMM106" s="2"/>
      <c r="TMN106" s="2"/>
      <c r="TMO106" s="2"/>
      <c r="TMP106" s="2"/>
      <c r="TMQ106" s="2"/>
      <c r="TMR106" s="2"/>
      <c r="TMS106" s="2"/>
      <c r="TMT106" s="2"/>
      <c r="TMU106" s="2"/>
      <c r="TMV106" s="2"/>
      <c r="TMW106" s="2"/>
      <c r="TMX106" s="2"/>
      <c r="TMY106" s="2"/>
      <c r="TMZ106" s="2"/>
      <c r="TNA106" s="2"/>
      <c r="TNB106" s="2"/>
      <c r="TNC106" s="2"/>
      <c r="TND106" s="2"/>
      <c r="TNE106" s="2"/>
      <c r="TNF106" s="2"/>
      <c r="TNG106" s="2"/>
      <c r="TNH106" s="2"/>
      <c r="TNI106" s="2"/>
      <c r="TNJ106" s="2"/>
      <c r="TNK106" s="2"/>
      <c r="TNL106" s="2"/>
      <c r="TNM106" s="2"/>
      <c r="TNN106" s="2"/>
      <c r="TNO106" s="2"/>
      <c r="TNP106" s="2"/>
      <c r="TNQ106" s="2"/>
      <c r="TNR106" s="2"/>
      <c r="TNS106" s="2"/>
      <c r="TNT106" s="2"/>
      <c r="TNU106" s="2"/>
      <c r="TNV106" s="2"/>
      <c r="TNW106" s="2"/>
      <c r="TNX106" s="2"/>
      <c r="TNY106" s="2"/>
      <c r="TNZ106" s="2"/>
      <c r="TOA106" s="2"/>
      <c r="TOB106" s="2"/>
      <c r="TOC106" s="2"/>
      <c r="TOD106" s="2"/>
      <c r="TOE106" s="2"/>
      <c r="TOF106" s="2"/>
      <c r="TOG106" s="2"/>
      <c r="TOH106" s="2"/>
      <c r="TOI106" s="2"/>
      <c r="TOJ106" s="2"/>
      <c r="TOK106" s="2"/>
      <c r="TOL106" s="2"/>
      <c r="TOM106" s="2"/>
      <c r="TON106" s="2"/>
      <c r="TOO106" s="2"/>
      <c r="TOP106" s="2"/>
      <c r="TOQ106" s="2"/>
      <c r="TOR106" s="2"/>
      <c r="TOS106" s="2"/>
      <c r="TOT106" s="2"/>
      <c r="TOU106" s="2"/>
      <c r="TOV106" s="2"/>
      <c r="TOW106" s="2"/>
      <c r="TOX106" s="2"/>
      <c r="TOY106" s="2"/>
      <c r="TOZ106" s="2"/>
      <c r="TPA106" s="2"/>
      <c r="TPB106" s="2"/>
      <c r="TPC106" s="2"/>
      <c r="TPD106" s="2"/>
      <c r="TPE106" s="2"/>
      <c r="TPF106" s="2"/>
      <c r="TPG106" s="2"/>
      <c r="TPH106" s="2"/>
      <c r="TPI106" s="2"/>
      <c r="TPJ106" s="2"/>
      <c r="TPK106" s="2"/>
      <c r="TPL106" s="2"/>
      <c r="TPM106" s="2"/>
      <c r="TPN106" s="2"/>
      <c r="TPO106" s="2"/>
      <c r="TPP106" s="2"/>
      <c r="TPQ106" s="2"/>
      <c r="TPR106" s="2"/>
      <c r="TPS106" s="2"/>
      <c r="TPT106" s="2"/>
      <c r="TPU106" s="2"/>
      <c r="TPV106" s="2"/>
      <c r="TPW106" s="2"/>
      <c r="TPX106" s="2"/>
      <c r="TPY106" s="2"/>
      <c r="TPZ106" s="2"/>
      <c r="TQA106" s="2"/>
      <c r="TQB106" s="2"/>
      <c r="TQC106" s="2"/>
      <c r="TQD106" s="2"/>
      <c r="TQE106" s="2"/>
      <c r="TQF106" s="2"/>
      <c r="TQG106" s="2"/>
      <c r="TQH106" s="2"/>
      <c r="TQI106" s="2"/>
      <c r="TQJ106" s="2"/>
      <c r="TQK106" s="2"/>
      <c r="TQL106" s="2"/>
      <c r="TQM106" s="2"/>
      <c r="TQN106" s="2"/>
      <c r="TQO106" s="2"/>
      <c r="TQP106" s="2"/>
      <c r="TQQ106" s="2"/>
      <c r="TQR106" s="2"/>
      <c r="TQS106" s="2"/>
      <c r="TQT106" s="2"/>
      <c r="TQU106" s="2"/>
      <c r="TQV106" s="2"/>
      <c r="TQW106" s="2"/>
      <c r="TQX106" s="2"/>
      <c r="TQY106" s="2"/>
      <c r="TQZ106" s="2"/>
      <c r="TRA106" s="2"/>
      <c r="TRB106" s="2"/>
      <c r="TRC106" s="2"/>
      <c r="TRD106" s="2"/>
      <c r="TRE106" s="2"/>
      <c r="TRF106" s="2"/>
      <c r="TRG106" s="2"/>
      <c r="TRH106" s="2"/>
      <c r="TRI106" s="2"/>
      <c r="TRJ106" s="2"/>
      <c r="TRK106" s="2"/>
      <c r="TRL106" s="2"/>
      <c r="TRM106" s="2"/>
      <c r="TRN106" s="2"/>
      <c r="TRO106" s="2"/>
      <c r="TRP106" s="2"/>
      <c r="TRQ106" s="2"/>
      <c r="TRR106" s="2"/>
      <c r="TRS106" s="2"/>
      <c r="TRT106" s="2"/>
      <c r="TRU106" s="2"/>
      <c r="TRV106" s="2"/>
      <c r="TRW106" s="2"/>
      <c r="TRX106" s="2"/>
      <c r="TRY106" s="2"/>
      <c r="TRZ106" s="2"/>
      <c r="TSA106" s="2"/>
      <c r="TSB106" s="2"/>
      <c r="TSC106" s="2"/>
      <c r="TSD106" s="2"/>
      <c r="TSE106" s="2"/>
      <c r="TSF106" s="2"/>
      <c r="TSG106" s="2"/>
      <c r="TSH106" s="2"/>
      <c r="TSI106" s="2"/>
      <c r="TSJ106" s="2"/>
      <c r="TSK106" s="2"/>
      <c r="TSL106" s="2"/>
      <c r="TSM106" s="2"/>
      <c r="TSN106" s="2"/>
      <c r="TSO106" s="2"/>
      <c r="TSP106" s="2"/>
      <c r="TSQ106" s="2"/>
      <c r="TSR106" s="2"/>
      <c r="TSS106" s="2"/>
      <c r="TST106" s="2"/>
      <c r="TSU106" s="2"/>
      <c r="TSV106" s="2"/>
      <c r="TSW106" s="2"/>
      <c r="TSX106" s="2"/>
      <c r="TSY106" s="2"/>
      <c r="TSZ106" s="2"/>
      <c r="TTA106" s="2"/>
      <c r="TTB106" s="2"/>
      <c r="TTC106" s="2"/>
      <c r="TTD106" s="2"/>
      <c r="TTE106" s="2"/>
      <c r="TTF106" s="2"/>
      <c r="TTG106" s="2"/>
      <c r="TTH106" s="2"/>
      <c r="TTI106" s="2"/>
      <c r="TTJ106" s="2"/>
      <c r="TTK106" s="2"/>
      <c r="TTL106" s="2"/>
      <c r="TTM106" s="2"/>
      <c r="TTN106" s="2"/>
      <c r="TTO106" s="2"/>
      <c r="TTP106" s="2"/>
      <c r="TTQ106" s="2"/>
      <c r="TTR106" s="2"/>
      <c r="TTS106" s="2"/>
      <c r="TTT106" s="2"/>
      <c r="TTU106" s="2"/>
      <c r="TTV106" s="2"/>
      <c r="TTW106" s="2"/>
      <c r="TTX106" s="2"/>
      <c r="TTY106" s="2"/>
      <c r="TTZ106" s="2"/>
      <c r="TUA106" s="2"/>
      <c r="TUB106" s="2"/>
      <c r="TUC106" s="2"/>
      <c r="TUD106" s="2"/>
      <c r="TUE106" s="2"/>
      <c r="TUF106" s="2"/>
      <c r="TUG106" s="2"/>
      <c r="TUH106" s="2"/>
      <c r="TUI106" s="2"/>
      <c r="TUJ106" s="2"/>
      <c r="TUK106" s="2"/>
      <c r="TUL106" s="2"/>
      <c r="TUM106" s="2"/>
      <c r="TUN106" s="2"/>
      <c r="TUO106" s="2"/>
      <c r="TUP106" s="2"/>
      <c r="TUQ106" s="2"/>
      <c r="TUR106" s="2"/>
      <c r="TUS106" s="2"/>
      <c r="TUT106" s="2"/>
      <c r="TUU106" s="2"/>
      <c r="TUV106" s="2"/>
      <c r="TUW106" s="2"/>
      <c r="TUX106" s="2"/>
      <c r="TUY106" s="2"/>
      <c r="TUZ106" s="2"/>
      <c r="TVA106" s="2"/>
      <c r="TVB106" s="2"/>
      <c r="TVC106" s="2"/>
      <c r="TVD106" s="2"/>
      <c r="TVE106" s="2"/>
      <c r="TVF106" s="2"/>
      <c r="TVG106" s="2"/>
      <c r="TVH106" s="2"/>
      <c r="TVI106" s="2"/>
      <c r="TVJ106" s="2"/>
      <c r="TVK106" s="2"/>
      <c r="TVL106" s="2"/>
      <c r="TVM106" s="2"/>
      <c r="TVN106" s="2"/>
      <c r="TVO106" s="2"/>
      <c r="TVP106" s="2"/>
      <c r="TVQ106" s="2"/>
      <c r="TVR106" s="2"/>
      <c r="TVS106" s="2"/>
      <c r="TVT106" s="2"/>
      <c r="TVU106" s="2"/>
      <c r="TVV106" s="2"/>
      <c r="TVW106" s="2"/>
      <c r="TVX106" s="2"/>
      <c r="TVY106" s="2"/>
      <c r="TVZ106" s="2"/>
      <c r="TWA106" s="2"/>
      <c r="TWB106" s="2"/>
      <c r="TWC106" s="2"/>
      <c r="TWD106" s="2"/>
      <c r="TWE106" s="2"/>
      <c r="TWF106" s="2"/>
      <c r="TWG106" s="2"/>
      <c r="TWH106" s="2"/>
      <c r="TWI106" s="2"/>
      <c r="TWJ106" s="2"/>
      <c r="TWK106" s="2"/>
      <c r="TWL106" s="2"/>
      <c r="TWM106" s="2"/>
      <c r="TWN106" s="2"/>
      <c r="TWO106" s="2"/>
      <c r="TWP106" s="2"/>
      <c r="TWQ106" s="2"/>
      <c r="TWR106" s="2"/>
      <c r="TWS106" s="2"/>
      <c r="TWT106" s="2"/>
      <c r="TWU106" s="2"/>
      <c r="TWV106" s="2"/>
      <c r="TWW106" s="2"/>
      <c r="TWX106" s="2"/>
      <c r="TWY106" s="2"/>
      <c r="TWZ106" s="2"/>
      <c r="TXA106" s="2"/>
      <c r="TXB106" s="2"/>
      <c r="TXC106" s="2"/>
      <c r="TXD106" s="2"/>
      <c r="TXE106" s="2"/>
      <c r="TXF106" s="2"/>
      <c r="TXG106" s="2"/>
      <c r="TXH106" s="2"/>
      <c r="TXI106" s="2"/>
      <c r="TXJ106" s="2"/>
      <c r="TXK106" s="2"/>
      <c r="TXL106" s="2"/>
      <c r="TXM106" s="2"/>
      <c r="TXN106" s="2"/>
      <c r="TXO106" s="2"/>
      <c r="TXP106" s="2"/>
      <c r="TXQ106" s="2"/>
      <c r="TXR106" s="2"/>
      <c r="TXS106" s="2"/>
      <c r="TXT106" s="2"/>
      <c r="TXU106" s="2"/>
      <c r="TXV106" s="2"/>
      <c r="TXW106" s="2"/>
      <c r="TXX106" s="2"/>
      <c r="TXY106" s="2"/>
      <c r="TXZ106" s="2"/>
      <c r="TYA106" s="2"/>
      <c r="TYB106" s="2"/>
      <c r="TYC106" s="2"/>
      <c r="TYD106" s="2"/>
      <c r="TYE106" s="2"/>
      <c r="TYF106" s="2"/>
      <c r="TYG106" s="2"/>
      <c r="TYH106" s="2"/>
      <c r="TYI106" s="2"/>
      <c r="TYJ106" s="2"/>
      <c r="TYK106" s="2"/>
      <c r="TYL106" s="2"/>
      <c r="TYM106" s="2"/>
      <c r="TYN106" s="2"/>
      <c r="TYO106" s="2"/>
      <c r="TYP106" s="2"/>
      <c r="TYQ106" s="2"/>
      <c r="TYR106" s="2"/>
      <c r="TYS106" s="2"/>
      <c r="TYT106" s="2"/>
      <c r="TYU106" s="2"/>
      <c r="TYV106" s="2"/>
      <c r="TYW106" s="2"/>
      <c r="TYX106" s="2"/>
      <c r="TYY106" s="2"/>
      <c r="TYZ106" s="2"/>
      <c r="TZA106" s="2"/>
      <c r="TZB106" s="2"/>
      <c r="TZC106" s="2"/>
      <c r="TZD106" s="2"/>
      <c r="TZE106" s="2"/>
      <c r="TZF106" s="2"/>
      <c r="TZG106" s="2"/>
      <c r="TZH106" s="2"/>
      <c r="TZI106" s="2"/>
      <c r="TZJ106" s="2"/>
      <c r="TZK106" s="2"/>
      <c r="TZL106" s="2"/>
      <c r="TZM106" s="2"/>
      <c r="TZN106" s="2"/>
      <c r="TZO106" s="2"/>
      <c r="TZP106" s="2"/>
      <c r="TZQ106" s="2"/>
      <c r="TZR106" s="2"/>
      <c r="TZS106" s="2"/>
      <c r="TZT106" s="2"/>
      <c r="TZU106" s="2"/>
      <c r="TZV106" s="2"/>
      <c r="TZW106" s="2"/>
      <c r="TZX106" s="2"/>
      <c r="TZY106" s="2"/>
      <c r="TZZ106" s="2"/>
      <c r="UAA106" s="2"/>
      <c r="UAB106" s="2"/>
      <c r="UAC106" s="2"/>
      <c r="UAD106" s="2"/>
      <c r="UAE106" s="2"/>
      <c r="UAF106" s="2"/>
      <c r="UAG106" s="2"/>
      <c r="UAH106" s="2"/>
      <c r="UAI106" s="2"/>
      <c r="UAJ106" s="2"/>
      <c r="UAK106" s="2"/>
      <c r="UAL106" s="2"/>
      <c r="UAM106" s="2"/>
      <c r="UAN106" s="2"/>
      <c r="UAO106" s="2"/>
      <c r="UAP106" s="2"/>
      <c r="UAQ106" s="2"/>
      <c r="UAR106" s="2"/>
      <c r="UAS106" s="2"/>
      <c r="UAT106" s="2"/>
      <c r="UAU106" s="2"/>
      <c r="UAV106" s="2"/>
      <c r="UAW106" s="2"/>
      <c r="UAX106" s="2"/>
      <c r="UAY106" s="2"/>
      <c r="UAZ106" s="2"/>
      <c r="UBA106" s="2"/>
      <c r="UBB106" s="2"/>
      <c r="UBC106" s="2"/>
      <c r="UBD106" s="2"/>
      <c r="UBE106" s="2"/>
      <c r="UBF106" s="2"/>
      <c r="UBG106" s="2"/>
      <c r="UBH106" s="2"/>
      <c r="UBI106" s="2"/>
      <c r="UBJ106" s="2"/>
      <c r="UBK106" s="2"/>
      <c r="UBL106" s="2"/>
      <c r="UBM106" s="2"/>
      <c r="UBN106" s="2"/>
      <c r="UBO106" s="2"/>
      <c r="UBP106" s="2"/>
      <c r="UBQ106" s="2"/>
      <c r="UBR106" s="2"/>
      <c r="UBS106" s="2"/>
      <c r="UBT106" s="2"/>
      <c r="UBU106" s="2"/>
      <c r="UBV106" s="2"/>
      <c r="UBW106" s="2"/>
      <c r="UBX106" s="2"/>
      <c r="UBY106" s="2"/>
      <c r="UBZ106" s="2"/>
      <c r="UCA106" s="2"/>
      <c r="UCB106" s="2"/>
      <c r="UCC106" s="2"/>
      <c r="UCD106" s="2"/>
      <c r="UCE106" s="2"/>
      <c r="UCF106" s="2"/>
      <c r="UCG106" s="2"/>
      <c r="UCH106" s="2"/>
      <c r="UCI106" s="2"/>
      <c r="UCJ106" s="2"/>
      <c r="UCK106" s="2"/>
      <c r="UCL106" s="2"/>
      <c r="UCM106" s="2"/>
      <c r="UCN106" s="2"/>
      <c r="UCO106" s="2"/>
      <c r="UCP106" s="2"/>
      <c r="UCQ106" s="2"/>
      <c r="UCR106" s="2"/>
      <c r="UCS106" s="2"/>
      <c r="UCT106" s="2"/>
      <c r="UCU106" s="2"/>
      <c r="UCV106" s="2"/>
      <c r="UCW106" s="2"/>
      <c r="UCX106" s="2"/>
      <c r="UCY106" s="2"/>
      <c r="UCZ106" s="2"/>
      <c r="UDA106" s="2"/>
      <c r="UDB106" s="2"/>
      <c r="UDC106" s="2"/>
      <c r="UDD106" s="2"/>
      <c r="UDE106" s="2"/>
      <c r="UDF106" s="2"/>
      <c r="UDG106" s="2"/>
      <c r="UDH106" s="2"/>
      <c r="UDI106" s="2"/>
      <c r="UDJ106" s="2"/>
      <c r="UDK106" s="2"/>
      <c r="UDL106" s="2"/>
      <c r="UDM106" s="2"/>
      <c r="UDN106" s="2"/>
      <c r="UDO106" s="2"/>
      <c r="UDP106" s="2"/>
      <c r="UDQ106" s="2"/>
      <c r="UDR106" s="2"/>
      <c r="UDS106" s="2"/>
      <c r="UDT106" s="2"/>
      <c r="UDU106" s="2"/>
      <c r="UDV106" s="2"/>
      <c r="UDW106" s="2"/>
      <c r="UDX106" s="2"/>
      <c r="UDY106" s="2"/>
      <c r="UDZ106" s="2"/>
      <c r="UEA106" s="2"/>
      <c r="UEB106" s="2"/>
      <c r="UEC106" s="2"/>
      <c r="UED106" s="2"/>
      <c r="UEE106" s="2"/>
      <c r="UEF106" s="2"/>
      <c r="UEG106" s="2"/>
      <c r="UEH106" s="2"/>
      <c r="UEI106" s="2"/>
      <c r="UEJ106" s="2"/>
      <c r="UEK106" s="2"/>
      <c r="UEL106" s="2"/>
      <c r="UEM106" s="2"/>
      <c r="UEN106" s="2"/>
      <c r="UEO106" s="2"/>
      <c r="UEP106" s="2"/>
      <c r="UEQ106" s="2"/>
      <c r="UER106" s="2"/>
      <c r="UES106" s="2"/>
      <c r="UET106" s="2"/>
      <c r="UEU106" s="2"/>
      <c r="UEV106" s="2"/>
      <c r="UEW106" s="2"/>
      <c r="UEX106" s="2"/>
      <c r="UEY106" s="2"/>
      <c r="UEZ106" s="2"/>
      <c r="UFA106" s="2"/>
      <c r="UFB106" s="2"/>
      <c r="UFC106" s="2"/>
      <c r="UFD106" s="2"/>
      <c r="UFE106" s="2"/>
      <c r="UFF106" s="2"/>
      <c r="UFG106" s="2"/>
      <c r="UFH106" s="2"/>
      <c r="UFI106" s="2"/>
      <c r="UFJ106" s="2"/>
      <c r="UFK106" s="2"/>
      <c r="UFL106" s="2"/>
      <c r="UFM106" s="2"/>
      <c r="UFN106" s="2"/>
      <c r="UFO106" s="2"/>
      <c r="UFP106" s="2"/>
      <c r="UFQ106" s="2"/>
      <c r="UFR106" s="2"/>
      <c r="UFS106" s="2"/>
      <c r="UFT106" s="2"/>
      <c r="UFU106" s="2"/>
      <c r="UFV106" s="2"/>
      <c r="UFW106" s="2"/>
      <c r="UFX106" s="2"/>
      <c r="UFY106" s="2"/>
      <c r="UFZ106" s="2"/>
      <c r="UGA106" s="2"/>
      <c r="UGB106" s="2"/>
      <c r="UGC106" s="2"/>
      <c r="UGD106" s="2"/>
      <c r="UGE106" s="2"/>
      <c r="UGF106" s="2"/>
      <c r="UGG106" s="2"/>
      <c r="UGH106" s="2"/>
      <c r="UGI106" s="2"/>
      <c r="UGJ106" s="2"/>
      <c r="UGK106" s="2"/>
      <c r="UGL106" s="2"/>
      <c r="UGM106" s="2"/>
      <c r="UGN106" s="2"/>
      <c r="UGO106" s="2"/>
      <c r="UGP106" s="2"/>
      <c r="UGQ106" s="2"/>
      <c r="UGR106" s="2"/>
      <c r="UGS106" s="2"/>
      <c r="UGT106" s="2"/>
      <c r="UGU106" s="2"/>
      <c r="UGV106" s="2"/>
      <c r="UGW106" s="2"/>
      <c r="UGX106" s="2"/>
      <c r="UGY106" s="2"/>
      <c r="UGZ106" s="2"/>
      <c r="UHA106" s="2"/>
      <c r="UHB106" s="2"/>
      <c r="UHC106" s="2"/>
      <c r="UHD106" s="2"/>
      <c r="UHE106" s="2"/>
      <c r="UHF106" s="2"/>
      <c r="UHG106" s="2"/>
      <c r="UHH106" s="2"/>
      <c r="UHI106" s="2"/>
      <c r="UHJ106" s="2"/>
      <c r="UHK106" s="2"/>
      <c r="UHL106" s="2"/>
      <c r="UHM106" s="2"/>
      <c r="UHN106" s="2"/>
      <c r="UHO106" s="2"/>
      <c r="UHP106" s="2"/>
      <c r="UHQ106" s="2"/>
      <c r="UHR106" s="2"/>
      <c r="UHS106" s="2"/>
      <c r="UHT106" s="2"/>
      <c r="UHU106" s="2"/>
      <c r="UHV106" s="2"/>
      <c r="UHW106" s="2"/>
      <c r="UHX106" s="2"/>
      <c r="UHY106" s="2"/>
      <c r="UHZ106" s="2"/>
      <c r="UIA106" s="2"/>
      <c r="UIB106" s="2"/>
      <c r="UIC106" s="2"/>
      <c r="UID106" s="2"/>
      <c r="UIE106" s="2"/>
      <c r="UIF106" s="2"/>
      <c r="UIG106" s="2"/>
      <c r="UIH106" s="2"/>
      <c r="UII106" s="2"/>
      <c r="UIJ106" s="2"/>
      <c r="UIK106" s="2"/>
      <c r="UIL106" s="2"/>
      <c r="UIM106" s="2"/>
      <c r="UIN106" s="2"/>
      <c r="UIO106" s="2"/>
      <c r="UIP106" s="2"/>
      <c r="UIQ106" s="2"/>
      <c r="UIR106" s="2"/>
      <c r="UIS106" s="2"/>
      <c r="UIT106" s="2"/>
      <c r="UIU106" s="2"/>
      <c r="UIV106" s="2"/>
      <c r="UIW106" s="2"/>
      <c r="UIX106" s="2"/>
      <c r="UIY106" s="2"/>
      <c r="UIZ106" s="2"/>
      <c r="UJA106" s="2"/>
      <c r="UJB106" s="2"/>
      <c r="UJC106" s="2"/>
      <c r="UJD106" s="2"/>
      <c r="UJE106" s="2"/>
      <c r="UJF106" s="2"/>
      <c r="UJG106" s="2"/>
      <c r="UJH106" s="2"/>
      <c r="UJI106" s="2"/>
      <c r="UJJ106" s="2"/>
      <c r="UJK106" s="2"/>
      <c r="UJL106" s="2"/>
      <c r="UJM106" s="2"/>
      <c r="UJN106" s="2"/>
      <c r="UJO106" s="2"/>
      <c r="UJP106" s="2"/>
      <c r="UJQ106" s="2"/>
      <c r="UJR106" s="2"/>
      <c r="UJS106" s="2"/>
      <c r="UJT106" s="2"/>
      <c r="UJU106" s="2"/>
      <c r="UJV106" s="2"/>
      <c r="UJW106" s="2"/>
      <c r="UJX106" s="2"/>
      <c r="UJY106" s="2"/>
      <c r="UJZ106" s="2"/>
      <c r="UKA106" s="2"/>
      <c r="UKB106" s="2"/>
      <c r="UKC106" s="2"/>
      <c r="UKD106" s="2"/>
      <c r="UKE106" s="2"/>
      <c r="UKF106" s="2"/>
      <c r="UKG106" s="2"/>
      <c r="UKH106" s="2"/>
      <c r="UKI106" s="2"/>
      <c r="UKJ106" s="2"/>
      <c r="UKK106" s="2"/>
      <c r="UKL106" s="2"/>
      <c r="UKM106" s="2"/>
      <c r="UKN106" s="2"/>
      <c r="UKO106" s="2"/>
      <c r="UKP106" s="2"/>
      <c r="UKQ106" s="2"/>
      <c r="UKR106" s="2"/>
      <c r="UKS106" s="2"/>
      <c r="UKT106" s="2"/>
      <c r="UKU106" s="2"/>
      <c r="UKV106" s="2"/>
      <c r="UKW106" s="2"/>
      <c r="UKX106" s="2"/>
      <c r="UKY106" s="2"/>
      <c r="UKZ106" s="2"/>
      <c r="ULA106" s="2"/>
      <c r="ULB106" s="2"/>
      <c r="ULC106" s="2"/>
      <c r="ULD106" s="2"/>
      <c r="ULE106" s="2"/>
      <c r="ULF106" s="2"/>
      <c r="ULG106" s="2"/>
      <c r="ULH106" s="2"/>
      <c r="ULI106" s="2"/>
      <c r="ULJ106" s="2"/>
      <c r="ULK106" s="2"/>
      <c r="ULL106" s="2"/>
      <c r="ULM106" s="2"/>
      <c r="ULN106" s="2"/>
      <c r="ULO106" s="2"/>
      <c r="ULP106" s="2"/>
      <c r="ULQ106" s="2"/>
      <c r="ULR106" s="2"/>
      <c r="ULS106" s="2"/>
      <c r="ULT106" s="2"/>
      <c r="ULU106" s="2"/>
      <c r="ULV106" s="2"/>
      <c r="ULW106" s="2"/>
      <c r="ULX106" s="2"/>
      <c r="ULY106" s="2"/>
      <c r="ULZ106" s="2"/>
      <c r="UMA106" s="2"/>
      <c r="UMB106" s="2"/>
      <c r="UMC106" s="2"/>
      <c r="UMD106" s="2"/>
      <c r="UME106" s="2"/>
      <c r="UMF106" s="2"/>
      <c r="UMG106" s="2"/>
      <c r="UMH106" s="2"/>
      <c r="UMI106" s="2"/>
      <c r="UMJ106" s="2"/>
      <c r="UMK106" s="2"/>
      <c r="UML106" s="2"/>
      <c r="UMM106" s="2"/>
      <c r="UMN106" s="2"/>
      <c r="UMO106" s="2"/>
      <c r="UMP106" s="2"/>
      <c r="UMQ106" s="2"/>
      <c r="UMR106" s="2"/>
      <c r="UMS106" s="2"/>
      <c r="UMT106" s="2"/>
      <c r="UMU106" s="2"/>
      <c r="UMV106" s="2"/>
      <c r="UMW106" s="2"/>
      <c r="UMX106" s="2"/>
      <c r="UMY106" s="2"/>
      <c r="UMZ106" s="2"/>
      <c r="UNA106" s="2"/>
      <c r="UNB106" s="2"/>
      <c r="UNC106" s="2"/>
      <c r="UND106" s="2"/>
      <c r="UNE106" s="2"/>
      <c r="UNF106" s="2"/>
      <c r="UNG106" s="2"/>
      <c r="UNH106" s="2"/>
      <c r="UNI106" s="2"/>
      <c r="UNJ106" s="2"/>
      <c r="UNK106" s="2"/>
      <c r="UNL106" s="2"/>
      <c r="UNM106" s="2"/>
      <c r="UNN106" s="2"/>
      <c r="UNO106" s="2"/>
      <c r="UNP106" s="2"/>
      <c r="UNQ106" s="2"/>
      <c r="UNR106" s="2"/>
      <c r="UNS106" s="2"/>
      <c r="UNT106" s="2"/>
      <c r="UNU106" s="2"/>
      <c r="UNV106" s="2"/>
      <c r="UNW106" s="2"/>
      <c r="UNX106" s="2"/>
      <c r="UNY106" s="2"/>
      <c r="UNZ106" s="2"/>
      <c r="UOA106" s="2"/>
      <c r="UOB106" s="2"/>
      <c r="UOC106" s="2"/>
      <c r="UOD106" s="2"/>
      <c r="UOE106" s="2"/>
      <c r="UOF106" s="2"/>
      <c r="UOG106" s="2"/>
      <c r="UOH106" s="2"/>
      <c r="UOI106" s="2"/>
      <c r="UOJ106" s="2"/>
      <c r="UOK106" s="2"/>
      <c r="UOL106" s="2"/>
      <c r="UOM106" s="2"/>
      <c r="UON106" s="2"/>
      <c r="UOO106" s="2"/>
      <c r="UOP106" s="2"/>
      <c r="UOQ106" s="2"/>
      <c r="UOR106" s="2"/>
      <c r="UOS106" s="2"/>
      <c r="UOT106" s="2"/>
      <c r="UOU106" s="2"/>
      <c r="UOV106" s="2"/>
      <c r="UOW106" s="2"/>
      <c r="UOX106" s="2"/>
      <c r="UOY106" s="2"/>
      <c r="UOZ106" s="2"/>
      <c r="UPA106" s="2"/>
      <c r="UPB106" s="2"/>
      <c r="UPC106" s="2"/>
      <c r="UPD106" s="2"/>
      <c r="UPE106" s="2"/>
      <c r="UPF106" s="2"/>
      <c r="UPG106" s="2"/>
      <c r="UPH106" s="2"/>
      <c r="UPI106" s="2"/>
      <c r="UPJ106" s="2"/>
      <c r="UPK106" s="2"/>
      <c r="UPL106" s="2"/>
      <c r="UPM106" s="2"/>
      <c r="UPN106" s="2"/>
      <c r="UPO106" s="2"/>
      <c r="UPP106" s="2"/>
      <c r="UPQ106" s="2"/>
      <c r="UPR106" s="2"/>
      <c r="UPS106" s="2"/>
      <c r="UPT106" s="2"/>
      <c r="UPU106" s="2"/>
      <c r="UPV106" s="2"/>
      <c r="UPW106" s="2"/>
      <c r="UPX106" s="2"/>
      <c r="UPY106" s="2"/>
      <c r="UPZ106" s="2"/>
      <c r="UQA106" s="2"/>
      <c r="UQB106" s="2"/>
      <c r="UQC106" s="2"/>
      <c r="UQD106" s="2"/>
      <c r="UQE106" s="2"/>
      <c r="UQF106" s="2"/>
      <c r="UQG106" s="2"/>
      <c r="UQH106" s="2"/>
      <c r="UQI106" s="2"/>
      <c r="UQJ106" s="2"/>
      <c r="UQK106" s="2"/>
      <c r="UQL106" s="2"/>
      <c r="UQM106" s="2"/>
      <c r="UQN106" s="2"/>
      <c r="UQO106" s="2"/>
      <c r="UQP106" s="2"/>
      <c r="UQQ106" s="2"/>
      <c r="UQR106" s="2"/>
      <c r="UQS106" s="2"/>
      <c r="UQT106" s="2"/>
      <c r="UQU106" s="2"/>
      <c r="UQV106" s="2"/>
      <c r="UQW106" s="2"/>
      <c r="UQX106" s="2"/>
      <c r="UQY106" s="2"/>
      <c r="UQZ106" s="2"/>
      <c r="URA106" s="2"/>
      <c r="URB106" s="2"/>
      <c r="URC106" s="2"/>
      <c r="URD106" s="2"/>
      <c r="URE106" s="2"/>
      <c r="URF106" s="2"/>
      <c r="URG106" s="2"/>
      <c r="URH106" s="2"/>
      <c r="URI106" s="2"/>
      <c r="URJ106" s="2"/>
      <c r="URK106" s="2"/>
      <c r="URL106" s="2"/>
      <c r="URM106" s="2"/>
      <c r="URN106" s="2"/>
      <c r="URO106" s="2"/>
      <c r="URP106" s="2"/>
      <c r="URQ106" s="2"/>
      <c r="URR106" s="2"/>
      <c r="URS106" s="2"/>
      <c r="URT106" s="2"/>
      <c r="URU106" s="2"/>
      <c r="URV106" s="2"/>
      <c r="URW106" s="2"/>
      <c r="URX106" s="2"/>
      <c r="URY106" s="2"/>
      <c r="URZ106" s="2"/>
      <c r="USA106" s="2"/>
      <c r="USB106" s="2"/>
      <c r="USC106" s="2"/>
      <c r="USD106" s="2"/>
      <c r="USE106" s="2"/>
      <c r="USF106" s="2"/>
      <c r="USG106" s="2"/>
      <c r="USH106" s="2"/>
      <c r="USI106" s="2"/>
      <c r="USJ106" s="2"/>
      <c r="USK106" s="2"/>
      <c r="USL106" s="2"/>
      <c r="USM106" s="2"/>
      <c r="USN106" s="2"/>
      <c r="USO106" s="2"/>
      <c r="USP106" s="2"/>
      <c r="USQ106" s="2"/>
      <c r="USR106" s="2"/>
      <c r="USS106" s="2"/>
      <c r="UST106" s="2"/>
      <c r="USU106" s="2"/>
      <c r="USV106" s="2"/>
      <c r="USW106" s="2"/>
      <c r="USX106" s="2"/>
      <c r="USY106" s="2"/>
      <c r="USZ106" s="2"/>
      <c r="UTA106" s="2"/>
      <c r="UTB106" s="2"/>
      <c r="UTC106" s="2"/>
      <c r="UTD106" s="2"/>
      <c r="UTE106" s="2"/>
      <c r="UTF106" s="2"/>
      <c r="UTG106" s="2"/>
      <c r="UTH106" s="2"/>
      <c r="UTI106" s="2"/>
      <c r="UTJ106" s="2"/>
      <c r="UTK106" s="2"/>
      <c r="UTL106" s="2"/>
      <c r="UTM106" s="2"/>
      <c r="UTN106" s="2"/>
      <c r="UTO106" s="2"/>
      <c r="UTP106" s="2"/>
      <c r="UTQ106" s="2"/>
      <c r="UTR106" s="2"/>
      <c r="UTS106" s="2"/>
      <c r="UTT106" s="2"/>
      <c r="UTU106" s="2"/>
      <c r="UTV106" s="2"/>
      <c r="UTW106" s="2"/>
      <c r="UTX106" s="2"/>
      <c r="UTY106" s="2"/>
      <c r="UTZ106" s="2"/>
      <c r="UUA106" s="2"/>
      <c r="UUB106" s="2"/>
      <c r="UUC106" s="2"/>
      <c r="UUD106" s="2"/>
      <c r="UUE106" s="2"/>
      <c r="UUF106" s="2"/>
      <c r="UUG106" s="2"/>
      <c r="UUH106" s="2"/>
      <c r="UUI106" s="2"/>
      <c r="UUJ106" s="2"/>
      <c r="UUK106" s="2"/>
      <c r="UUL106" s="2"/>
      <c r="UUM106" s="2"/>
      <c r="UUN106" s="2"/>
      <c r="UUO106" s="2"/>
      <c r="UUP106" s="2"/>
      <c r="UUQ106" s="2"/>
      <c r="UUR106" s="2"/>
      <c r="UUS106" s="2"/>
      <c r="UUT106" s="2"/>
      <c r="UUU106" s="2"/>
      <c r="UUV106" s="2"/>
      <c r="UUW106" s="2"/>
      <c r="UUX106" s="2"/>
      <c r="UUY106" s="2"/>
      <c r="UUZ106" s="2"/>
      <c r="UVA106" s="2"/>
      <c r="UVB106" s="2"/>
      <c r="UVC106" s="2"/>
      <c r="UVD106" s="2"/>
      <c r="UVE106" s="2"/>
      <c r="UVF106" s="2"/>
      <c r="UVG106" s="2"/>
      <c r="UVH106" s="2"/>
      <c r="UVI106" s="2"/>
      <c r="UVJ106" s="2"/>
      <c r="UVK106" s="2"/>
      <c r="UVL106" s="2"/>
      <c r="UVM106" s="2"/>
      <c r="UVN106" s="2"/>
      <c r="UVO106" s="2"/>
      <c r="UVP106" s="2"/>
      <c r="UVQ106" s="2"/>
      <c r="UVR106" s="2"/>
      <c r="UVS106" s="2"/>
      <c r="UVT106" s="2"/>
      <c r="UVU106" s="2"/>
      <c r="UVV106" s="2"/>
      <c r="UVW106" s="2"/>
      <c r="UVX106" s="2"/>
      <c r="UVY106" s="2"/>
      <c r="UVZ106" s="2"/>
      <c r="UWA106" s="2"/>
      <c r="UWB106" s="2"/>
      <c r="UWC106" s="2"/>
      <c r="UWD106" s="2"/>
      <c r="UWE106" s="2"/>
      <c r="UWF106" s="2"/>
      <c r="UWG106" s="2"/>
      <c r="UWH106" s="2"/>
      <c r="UWI106" s="2"/>
      <c r="UWJ106" s="2"/>
      <c r="UWK106" s="2"/>
      <c r="UWL106" s="2"/>
      <c r="UWM106" s="2"/>
      <c r="UWN106" s="2"/>
      <c r="UWO106" s="2"/>
      <c r="UWP106" s="2"/>
      <c r="UWQ106" s="2"/>
      <c r="UWR106" s="2"/>
      <c r="UWS106" s="2"/>
      <c r="UWT106" s="2"/>
      <c r="UWU106" s="2"/>
      <c r="UWV106" s="2"/>
      <c r="UWW106" s="2"/>
      <c r="UWX106" s="2"/>
      <c r="UWY106" s="2"/>
      <c r="UWZ106" s="2"/>
      <c r="UXA106" s="2"/>
      <c r="UXB106" s="2"/>
      <c r="UXC106" s="2"/>
      <c r="UXD106" s="2"/>
      <c r="UXE106" s="2"/>
      <c r="UXF106" s="2"/>
      <c r="UXG106" s="2"/>
      <c r="UXH106" s="2"/>
      <c r="UXI106" s="2"/>
      <c r="UXJ106" s="2"/>
      <c r="UXK106" s="2"/>
      <c r="UXL106" s="2"/>
      <c r="UXM106" s="2"/>
      <c r="UXN106" s="2"/>
      <c r="UXO106" s="2"/>
      <c r="UXP106" s="2"/>
      <c r="UXQ106" s="2"/>
      <c r="UXR106" s="2"/>
      <c r="UXS106" s="2"/>
      <c r="UXT106" s="2"/>
      <c r="UXU106" s="2"/>
      <c r="UXV106" s="2"/>
      <c r="UXW106" s="2"/>
      <c r="UXX106" s="2"/>
      <c r="UXY106" s="2"/>
      <c r="UXZ106" s="2"/>
      <c r="UYA106" s="2"/>
      <c r="UYB106" s="2"/>
      <c r="UYC106" s="2"/>
      <c r="UYD106" s="2"/>
      <c r="UYE106" s="2"/>
      <c r="UYF106" s="2"/>
      <c r="UYG106" s="2"/>
      <c r="UYH106" s="2"/>
      <c r="UYI106" s="2"/>
      <c r="UYJ106" s="2"/>
      <c r="UYK106" s="2"/>
      <c r="UYL106" s="2"/>
      <c r="UYM106" s="2"/>
      <c r="UYN106" s="2"/>
      <c r="UYO106" s="2"/>
      <c r="UYP106" s="2"/>
      <c r="UYQ106" s="2"/>
      <c r="UYR106" s="2"/>
      <c r="UYS106" s="2"/>
      <c r="UYT106" s="2"/>
      <c r="UYU106" s="2"/>
      <c r="UYV106" s="2"/>
      <c r="UYW106" s="2"/>
      <c r="UYX106" s="2"/>
      <c r="UYY106" s="2"/>
      <c r="UYZ106" s="2"/>
      <c r="UZA106" s="2"/>
      <c r="UZB106" s="2"/>
      <c r="UZC106" s="2"/>
      <c r="UZD106" s="2"/>
      <c r="UZE106" s="2"/>
      <c r="UZF106" s="2"/>
      <c r="UZG106" s="2"/>
      <c r="UZH106" s="2"/>
      <c r="UZI106" s="2"/>
      <c r="UZJ106" s="2"/>
      <c r="UZK106" s="2"/>
      <c r="UZL106" s="2"/>
      <c r="UZM106" s="2"/>
      <c r="UZN106" s="2"/>
      <c r="UZO106" s="2"/>
      <c r="UZP106" s="2"/>
      <c r="UZQ106" s="2"/>
      <c r="UZR106" s="2"/>
      <c r="UZS106" s="2"/>
      <c r="UZT106" s="2"/>
      <c r="UZU106" s="2"/>
      <c r="UZV106" s="2"/>
      <c r="UZW106" s="2"/>
      <c r="UZX106" s="2"/>
      <c r="UZY106" s="2"/>
      <c r="UZZ106" s="2"/>
      <c r="VAA106" s="2"/>
      <c r="VAB106" s="2"/>
      <c r="VAC106" s="2"/>
      <c r="VAD106" s="2"/>
      <c r="VAE106" s="2"/>
      <c r="VAF106" s="2"/>
      <c r="VAG106" s="2"/>
      <c r="VAH106" s="2"/>
      <c r="VAI106" s="2"/>
      <c r="VAJ106" s="2"/>
      <c r="VAK106" s="2"/>
      <c r="VAL106" s="2"/>
      <c r="VAM106" s="2"/>
      <c r="VAN106" s="2"/>
      <c r="VAO106" s="2"/>
      <c r="VAP106" s="2"/>
      <c r="VAQ106" s="2"/>
      <c r="VAR106" s="2"/>
      <c r="VAS106" s="2"/>
      <c r="VAT106" s="2"/>
      <c r="VAU106" s="2"/>
      <c r="VAV106" s="2"/>
      <c r="VAW106" s="2"/>
      <c r="VAX106" s="2"/>
      <c r="VAY106" s="2"/>
      <c r="VAZ106" s="2"/>
      <c r="VBA106" s="2"/>
      <c r="VBB106" s="2"/>
      <c r="VBC106" s="2"/>
      <c r="VBD106" s="2"/>
      <c r="VBE106" s="2"/>
      <c r="VBF106" s="2"/>
      <c r="VBG106" s="2"/>
      <c r="VBH106" s="2"/>
      <c r="VBI106" s="2"/>
      <c r="VBJ106" s="2"/>
      <c r="VBK106" s="2"/>
      <c r="VBL106" s="2"/>
      <c r="VBM106" s="2"/>
      <c r="VBN106" s="2"/>
      <c r="VBO106" s="2"/>
      <c r="VBP106" s="2"/>
      <c r="VBQ106" s="2"/>
      <c r="VBR106" s="2"/>
      <c r="VBS106" s="2"/>
      <c r="VBT106" s="2"/>
      <c r="VBU106" s="2"/>
      <c r="VBV106" s="2"/>
      <c r="VBW106" s="2"/>
      <c r="VBX106" s="2"/>
      <c r="VBY106" s="2"/>
      <c r="VBZ106" s="2"/>
      <c r="VCA106" s="2"/>
      <c r="VCB106" s="2"/>
      <c r="VCC106" s="2"/>
      <c r="VCD106" s="2"/>
      <c r="VCE106" s="2"/>
      <c r="VCF106" s="2"/>
      <c r="VCG106" s="2"/>
      <c r="VCH106" s="2"/>
      <c r="VCI106" s="2"/>
      <c r="VCJ106" s="2"/>
      <c r="VCK106" s="2"/>
      <c r="VCL106" s="2"/>
      <c r="VCM106" s="2"/>
      <c r="VCN106" s="2"/>
      <c r="VCO106" s="2"/>
      <c r="VCP106" s="2"/>
      <c r="VCQ106" s="2"/>
      <c r="VCR106" s="2"/>
      <c r="VCS106" s="2"/>
      <c r="VCT106" s="2"/>
      <c r="VCU106" s="2"/>
      <c r="VCV106" s="2"/>
      <c r="VCW106" s="2"/>
      <c r="VCX106" s="2"/>
      <c r="VCY106" s="2"/>
      <c r="VCZ106" s="2"/>
      <c r="VDA106" s="2"/>
      <c r="VDB106" s="2"/>
      <c r="VDC106" s="2"/>
      <c r="VDD106" s="2"/>
      <c r="VDE106" s="2"/>
      <c r="VDF106" s="2"/>
      <c r="VDG106" s="2"/>
      <c r="VDH106" s="2"/>
      <c r="VDI106" s="2"/>
      <c r="VDJ106" s="2"/>
      <c r="VDK106" s="2"/>
      <c r="VDL106" s="2"/>
      <c r="VDM106" s="2"/>
      <c r="VDN106" s="2"/>
      <c r="VDO106" s="2"/>
      <c r="VDP106" s="2"/>
      <c r="VDQ106" s="2"/>
      <c r="VDR106" s="2"/>
      <c r="VDS106" s="2"/>
      <c r="VDT106" s="2"/>
      <c r="VDU106" s="2"/>
      <c r="VDV106" s="2"/>
      <c r="VDW106" s="2"/>
      <c r="VDX106" s="2"/>
      <c r="VDY106" s="2"/>
      <c r="VDZ106" s="2"/>
      <c r="VEA106" s="2"/>
      <c r="VEB106" s="2"/>
      <c r="VEC106" s="2"/>
      <c r="VED106" s="2"/>
      <c r="VEE106" s="2"/>
      <c r="VEF106" s="2"/>
      <c r="VEG106" s="2"/>
      <c r="VEH106" s="2"/>
      <c r="VEI106" s="2"/>
      <c r="VEJ106" s="2"/>
      <c r="VEK106" s="2"/>
      <c r="VEL106" s="2"/>
      <c r="VEM106" s="2"/>
      <c r="VEN106" s="2"/>
      <c r="VEO106" s="2"/>
      <c r="VEP106" s="2"/>
      <c r="VEQ106" s="2"/>
      <c r="VER106" s="2"/>
      <c r="VES106" s="2"/>
      <c r="VET106" s="2"/>
      <c r="VEU106" s="2"/>
      <c r="VEV106" s="2"/>
      <c r="VEW106" s="2"/>
      <c r="VEX106" s="2"/>
      <c r="VEY106" s="2"/>
      <c r="VEZ106" s="2"/>
      <c r="VFA106" s="2"/>
      <c r="VFB106" s="2"/>
      <c r="VFC106" s="2"/>
      <c r="VFD106" s="2"/>
      <c r="VFE106" s="2"/>
      <c r="VFF106" s="2"/>
      <c r="VFG106" s="2"/>
      <c r="VFH106" s="2"/>
      <c r="VFI106" s="2"/>
      <c r="VFJ106" s="2"/>
      <c r="VFK106" s="2"/>
      <c r="VFL106" s="2"/>
      <c r="VFM106" s="2"/>
      <c r="VFN106" s="2"/>
      <c r="VFO106" s="2"/>
      <c r="VFP106" s="2"/>
      <c r="VFQ106" s="2"/>
      <c r="VFR106" s="2"/>
      <c r="VFS106" s="2"/>
      <c r="VFT106" s="2"/>
      <c r="VFU106" s="2"/>
      <c r="VFV106" s="2"/>
      <c r="VFW106" s="2"/>
      <c r="VFX106" s="2"/>
      <c r="VFY106" s="2"/>
      <c r="VFZ106" s="2"/>
      <c r="VGA106" s="2"/>
      <c r="VGB106" s="2"/>
      <c r="VGC106" s="2"/>
      <c r="VGD106" s="2"/>
      <c r="VGE106" s="2"/>
      <c r="VGF106" s="2"/>
      <c r="VGG106" s="2"/>
      <c r="VGH106" s="2"/>
      <c r="VGI106" s="2"/>
      <c r="VGJ106" s="2"/>
      <c r="VGK106" s="2"/>
      <c r="VGL106" s="2"/>
      <c r="VGM106" s="2"/>
      <c r="VGN106" s="2"/>
      <c r="VGO106" s="2"/>
      <c r="VGP106" s="2"/>
      <c r="VGQ106" s="2"/>
      <c r="VGR106" s="2"/>
      <c r="VGS106" s="2"/>
      <c r="VGT106" s="2"/>
      <c r="VGU106" s="2"/>
      <c r="VGV106" s="2"/>
      <c r="VGW106" s="2"/>
      <c r="VGX106" s="2"/>
      <c r="VGY106" s="2"/>
      <c r="VGZ106" s="2"/>
      <c r="VHA106" s="2"/>
      <c r="VHB106" s="2"/>
      <c r="VHC106" s="2"/>
      <c r="VHD106" s="2"/>
      <c r="VHE106" s="2"/>
      <c r="VHF106" s="2"/>
      <c r="VHG106" s="2"/>
      <c r="VHH106" s="2"/>
      <c r="VHI106" s="2"/>
      <c r="VHJ106" s="2"/>
      <c r="VHK106" s="2"/>
      <c r="VHL106" s="2"/>
      <c r="VHM106" s="2"/>
      <c r="VHN106" s="2"/>
      <c r="VHO106" s="2"/>
      <c r="VHP106" s="2"/>
      <c r="VHQ106" s="2"/>
      <c r="VHR106" s="2"/>
      <c r="VHS106" s="2"/>
      <c r="VHT106" s="2"/>
      <c r="VHU106" s="2"/>
      <c r="VHV106" s="2"/>
      <c r="VHW106" s="2"/>
      <c r="VHX106" s="2"/>
      <c r="VHY106" s="2"/>
      <c r="VHZ106" s="2"/>
      <c r="VIA106" s="2"/>
      <c r="VIB106" s="2"/>
      <c r="VIC106" s="2"/>
      <c r="VID106" s="2"/>
      <c r="VIE106" s="2"/>
      <c r="VIF106" s="2"/>
      <c r="VIG106" s="2"/>
      <c r="VIH106" s="2"/>
      <c r="VII106" s="2"/>
      <c r="VIJ106" s="2"/>
      <c r="VIK106" s="2"/>
      <c r="VIL106" s="2"/>
      <c r="VIM106" s="2"/>
      <c r="VIN106" s="2"/>
      <c r="VIO106" s="2"/>
      <c r="VIP106" s="2"/>
      <c r="VIQ106" s="2"/>
      <c r="VIR106" s="2"/>
      <c r="VIS106" s="2"/>
      <c r="VIT106" s="2"/>
      <c r="VIU106" s="2"/>
      <c r="VIV106" s="2"/>
      <c r="VIW106" s="2"/>
      <c r="VIX106" s="2"/>
      <c r="VIY106" s="2"/>
      <c r="VIZ106" s="2"/>
      <c r="VJA106" s="2"/>
      <c r="VJB106" s="2"/>
      <c r="VJC106" s="2"/>
      <c r="VJD106" s="2"/>
      <c r="VJE106" s="2"/>
      <c r="VJF106" s="2"/>
      <c r="VJG106" s="2"/>
      <c r="VJH106" s="2"/>
      <c r="VJI106" s="2"/>
      <c r="VJJ106" s="2"/>
      <c r="VJK106" s="2"/>
      <c r="VJL106" s="2"/>
      <c r="VJM106" s="2"/>
      <c r="VJN106" s="2"/>
      <c r="VJO106" s="2"/>
      <c r="VJP106" s="2"/>
      <c r="VJQ106" s="2"/>
      <c r="VJR106" s="2"/>
      <c r="VJS106" s="2"/>
      <c r="VJT106" s="2"/>
      <c r="VJU106" s="2"/>
      <c r="VJV106" s="2"/>
      <c r="VJW106" s="2"/>
      <c r="VJX106" s="2"/>
      <c r="VJY106" s="2"/>
      <c r="VJZ106" s="2"/>
      <c r="VKA106" s="2"/>
      <c r="VKB106" s="2"/>
      <c r="VKC106" s="2"/>
      <c r="VKD106" s="2"/>
      <c r="VKE106" s="2"/>
      <c r="VKF106" s="2"/>
      <c r="VKG106" s="2"/>
      <c r="VKH106" s="2"/>
      <c r="VKI106" s="2"/>
      <c r="VKJ106" s="2"/>
      <c r="VKK106" s="2"/>
      <c r="VKL106" s="2"/>
      <c r="VKM106" s="2"/>
      <c r="VKN106" s="2"/>
      <c r="VKO106" s="2"/>
      <c r="VKP106" s="2"/>
      <c r="VKQ106" s="2"/>
      <c r="VKR106" s="2"/>
      <c r="VKS106" s="2"/>
      <c r="VKT106" s="2"/>
      <c r="VKU106" s="2"/>
      <c r="VKV106" s="2"/>
      <c r="VKW106" s="2"/>
      <c r="VKX106" s="2"/>
      <c r="VKY106" s="2"/>
      <c r="VKZ106" s="2"/>
      <c r="VLA106" s="2"/>
      <c r="VLB106" s="2"/>
      <c r="VLC106" s="2"/>
      <c r="VLD106" s="2"/>
      <c r="VLE106" s="2"/>
      <c r="VLF106" s="2"/>
      <c r="VLG106" s="2"/>
      <c r="VLH106" s="2"/>
      <c r="VLI106" s="2"/>
      <c r="VLJ106" s="2"/>
      <c r="VLK106" s="2"/>
      <c r="VLL106" s="2"/>
      <c r="VLM106" s="2"/>
      <c r="VLN106" s="2"/>
      <c r="VLO106" s="2"/>
      <c r="VLP106" s="2"/>
      <c r="VLQ106" s="2"/>
      <c r="VLR106" s="2"/>
      <c r="VLS106" s="2"/>
      <c r="VLT106" s="2"/>
      <c r="VLU106" s="2"/>
      <c r="VLV106" s="2"/>
      <c r="VLW106" s="2"/>
      <c r="VLX106" s="2"/>
      <c r="VLY106" s="2"/>
      <c r="VLZ106" s="2"/>
      <c r="VMA106" s="2"/>
      <c r="VMB106" s="2"/>
      <c r="VMC106" s="2"/>
      <c r="VMD106" s="2"/>
      <c r="VME106" s="2"/>
      <c r="VMF106" s="2"/>
      <c r="VMG106" s="2"/>
      <c r="VMH106" s="2"/>
      <c r="VMI106" s="2"/>
      <c r="VMJ106" s="2"/>
      <c r="VMK106" s="2"/>
      <c r="VML106" s="2"/>
      <c r="VMM106" s="2"/>
      <c r="VMN106" s="2"/>
      <c r="VMO106" s="2"/>
      <c r="VMP106" s="2"/>
      <c r="VMQ106" s="2"/>
      <c r="VMR106" s="2"/>
      <c r="VMS106" s="2"/>
      <c r="VMT106" s="2"/>
      <c r="VMU106" s="2"/>
      <c r="VMV106" s="2"/>
      <c r="VMW106" s="2"/>
      <c r="VMX106" s="2"/>
      <c r="VMY106" s="2"/>
      <c r="VMZ106" s="2"/>
      <c r="VNA106" s="2"/>
      <c r="VNB106" s="2"/>
      <c r="VNC106" s="2"/>
      <c r="VND106" s="2"/>
      <c r="VNE106" s="2"/>
      <c r="VNF106" s="2"/>
      <c r="VNG106" s="2"/>
      <c r="VNH106" s="2"/>
      <c r="VNI106" s="2"/>
      <c r="VNJ106" s="2"/>
      <c r="VNK106" s="2"/>
      <c r="VNL106" s="2"/>
      <c r="VNM106" s="2"/>
      <c r="VNN106" s="2"/>
      <c r="VNO106" s="2"/>
      <c r="VNP106" s="2"/>
      <c r="VNQ106" s="2"/>
      <c r="VNR106" s="2"/>
      <c r="VNS106" s="2"/>
      <c r="VNT106" s="2"/>
      <c r="VNU106" s="2"/>
      <c r="VNV106" s="2"/>
      <c r="VNW106" s="2"/>
      <c r="VNX106" s="2"/>
      <c r="VNY106" s="2"/>
      <c r="VNZ106" s="2"/>
      <c r="VOA106" s="2"/>
      <c r="VOB106" s="2"/>
      <c r="VOC106" s="2"/>
      <c r="VOD106" s="2"/>
      <c r="VOE106" s="2"/>
      <c r="VOF106" s="2"/>
      <c r="VOG106" s="2"/>
      <c r="VOH106" s="2"/>
      <c r="VOI106" s="2"/>
      <c r="VOJ106" s="2"/>
      <c r="VOK106" s="2"/>
      <c r="VOL106" s="2"/>
      <c r="VOM106" s="2"/>
      <c r="VON106" s="2"/>
      <c r="VOO106" s="2"/>
      <c r="VOP106" s="2"/>
      <c r="VOQ106" s="2"/>
      <c r="VOR106" s="2"/>
      <c r="VOS106" s="2"/>
      <c r="VOT106" s="2"/>
      <c r="VOU106" s="2"/>
      <c r="VOV106" s="2"/>
      <c r="VOW106" s="2"/>
      <c r="VOX106" s="2"/>
      <c r="VOY106" s="2"/>
      <c r="VOZ106" s="2"/>
      <c r="VPA106" s="2"/>
      <c r="VPB106" s="2"/>
      <c r="VPC106" s="2"/>
      <c r="VPD106" s="2"/>
      <c r="VPE106" s="2"/>
      <c r="VPF106" s="2"/>
      <c r="VPG106" s="2"/>
      <c r="VPH106" s="2"/>
      <c r="VPI106" s="2"/>
      <c r="VPJ106" s="2"/>
      <c r="VPK106" s="2"/>
      <c r="VPL106" s="2"/>
      <c r="VPM106" s="2"/>
      <c r="VPN106" s="2"/>
      <c r="VPO106" s="2"/>
      <c r="VPP106" s="2"/>
      <c r="VPQ106" s="2"/>
      <c r="VPR106" s="2"/>
      <c r="VPS106" s="2"/>
      <c r="VPT106" s="2"/>
      <c r="VPU106" s="2"/>
      <c r="VPV106" s="2"/>
      <c r="VPW106" s="2"/>
      <c r="VPX106" s="2"/>
      <c r="VPY106" s="2"/>
      <c r="VPZ106" s="2"/>
      <c r="VQA106" s="2"/>
      <c r="VQB106" s="2"/>
      <c r="VQC106" s="2"/>
      <c r="VQD106" s="2"/>
      <c r="VQE106" s="2"/>
      <c r="VQF106" s="2"/>
      <c r="VQG106" s="2"/>
      <c r="VQH106" s="2"/>
      <c r="VQI106" s="2"/>
      <c r="VQJ106" s="2"/>
      <c r="VQK106" s="2"/>
      <c r="VQL106" s="2"/>
      <c r="VQM106" s="2"/>
      <c r="VQN106" s="2"/>
      <c r="VQO106" s="2"/>
      <c r="VQP106" s="2"/>
      <c r="VQQ106" s="2"/>
      <c r="VQR106" s="2"/>
      <c r="VQS106" s="2"/>
      <c r="VQT106" s="2"/>
      <c r="VQU106" s="2"/>
      <c r="VQV106" s="2"/>
      <c r="VQW106" s="2"/>
      <c r="VQX106" s="2"/>
      <c r="VQY106" s="2"/>
      <c r="VQZ106" s="2"/>
      <c r="VRA106" s="2"/>
      <c r="VRB106" s="2"/>
      <c r="VRC106" s="2"/>
      <c r="VRD106" s="2"/>
      <c r="VRE106" s="2"/>
      <c r="VRF106" s="2"/>
      <c r="VRG106" s="2"/>
      <c r="VRH106" s="2"/>
      <c r="VRI106" s="2"/>
      <c r="VRJ106" s="2"/>
      <c r="VRK106" s="2"/>
      <c r="VRL106" s="2"/>
      <c r="VRM106" s="2"/>
      <c r="VRN106" s="2"/>
      <c r="VRO106" s="2"/>
      <c r="VRP106" s="2"/>
      <c r="VRQ106" s="2"/>
      <c r="VRR106" s="2"/>
      <c r="VRS106" s="2"/>
      <c r="VRT106" s="2"/>
      <c r="VRU106" s="2"/>
      <c r="VRV106" s="2"/>
      <c r="VRW106" s="2"/>
      <c r="VRX106" s="2"/>
      <c r="VRY106" s="2"/>
      <c r="VRZ106" s="2"/>
      <c r="VSA106" s="2"/>
      <c r="VSB106" s="2"/>
      <c r="VSC106" s="2"/>
      <c r="VSD106" s="2"/>
      <c r="VSE106" s="2"/>
      <c r="VSF106" s="2"/>
      <c r="VSG106" s="2"/>
      <c r="VSH106" s="2"/>
      <c r="VSI106" s="2"/>
      <c r="VSJ106" s="2"/>
      <c r="VSK106" s="2"/>
      <c r="VSL106" s="2"/>
      <c r="VSM106" s="2"/>
      <c r="VSN106" s="2"/>
      <c r="VSO106" s="2"/>
      <c r="VSP106" s="2"/>
      <c r="VSQ106" s="2"/>
      <c r="VSR106" s="2"/>
      <c r="VSS106" s="2"/>
      <c r="VST106" s="2"/>
      <c r="VSU106" s="2"/>
      <c r="VSV106" s="2"/>
      <c r="VSW106" s="2"/>
      <c r="VSX106" s="2"/>
      <c r="VSY106" s="2"/>
      <c r="VSZ106" s="2"/>
      <c r="VTA106" s="2"/>
      <c r="VTB106" s="2"/>
      <c r="VTC106" s="2"/>
      <c r="VTD106" s="2"/>
      <c r="VTE106" s="2"/>
      <c r="VTF106" s="2"/>
      <c r="VTG106" s="2"/>
      <c r="VTH106" s="2"/>
      <c r="VTI106" s="2"/>
      <c r="VTJ106" s="2"/>
      <c r="VTK106" s="2"/>
      <c r="VTL106" s="2"/>
      <c r="VTM106" s="2"/>
      <c r="VTN106" s="2"/>
      <c r="VTO106" s="2"/>
      <c r="VTP106" s="2"/>
      <c r="VTQ106" s="2"/>
      <c r="VTR106" s="2"/>
      <c r="VTS106" s="2"/>
      <c r="VTT106" s="2"/>
      <c r="VTU106" s="2"/>
      <c r="VTV106" s="2"/>
      <c r="VTW106" s="2"/>
      <c r="VTX106" s="2"/>
      <c r="VTY106" s="2"/>
      <c r="VTZ106" s="2"/>
      <c r="VUA106" s="2"/>
      <c r="VUB106" s="2"/>
      <c r="VUC106" s="2"/>
      <c r="VUD106" s="2"/>
      <c r="VUE106" s="2"/>
      <c r="VUF106" s="2"/>
      <c r="VUG106" s="2"/>
      <c r="VUH106" s="2"/>
      <c r="VUI106" s="2"/>
      <c r="VUJ106" s="2"/>
      <c r="VUK106" s="2"/>
      <c r="VUL106" s="2"/>
      <c r="VUM106" s="2"/>
      <c r="VUN106" s="2"/>
      <c r="VUO106" s="2"/>
      <c r="VUP106" s="2"/>
      <c r="VUQ106" s="2"/>
      <c r="VUR106" s="2"/>
      <c r="VUS106" s="2"/>
      <c r="VUT106" s="2"/>
      <c r="VUU106" s="2"/>
      <c r="VUV106" s="2"/>
      <c r="VUW106" s="2"/>
      <c r="VUX106" s="2"/>
      <c r="VUY106" s="2"/>
      <c r="VUZ106" s="2"/>
      <c r="VVA106" s="2"/>
      <c r="VVB106" s="2"/>
      <c r="VVC106" s="2"/>
      <c r="VVD106" s="2"/>
      <c r="VVE106" s="2"/>
      <c r="VVF106" s="2"/>
      <c r="VVG106" s="2"/>
      <c r="VVH106" s="2"/>
      <c r="VVI106" s="2"/>
      <c r="VVJ106" s="2"/>
      <c r="VVK106" s="2"/>
      <c r="VVL106" s="2"/>
      <c r="VVM106" s="2"/>
      <c r="VVN106" s="2"/>
      <c r="VVO106" s="2"/>
      <c r="VVP106" s="2"/>
      <c r="VVQ106" s="2"/>
      <c r="VVR106" s="2"/>
      <c r="VVS106" s="2"/>
      <c r="VVT106" s="2"/>
      <c r="VVU106" s="2"/>
      <c r="VVV106" s="2"/>
      <c r="VVW106" s="2"/>
      <c r="VVX106" s="2"/>
      <c r="VVY106" s="2"/>
      <c r="VVZ106" s="2"/>
      <c r="VWA106" s="2"/>
      <c r="VWB106" s="2"/>
      <c r="VWC106" s="2"/>
      <c r="VWD106" s="2"/>
      <c r="VWE106" s="2"/>
      <c r="VWF106" s="2"/>
      <c r="VWG106" s="2"/>
      <c r="VWH106" s="2"/>
      <c r="VWI106" s="2"/>
      <c r="VWJ106" s="2"/>
      <c r="VWK106" s="2"/>
      <c r="VWL106" s="2"/>
      <c r="VWM106" s="2"/>
      <c r="VWN106" s="2"/>
      <c r="VWO106" s="2"/>
      <c r="VWP106" s="2"/>
      <c r="VWQ106" s="2"/>
      <c r="VWR106" s="2"/>
      <c r="VWS106" s="2"/>
      <c r="VWT106" s="2"/>
      <c r="VWU106" s="2"/>
      <c r="VWV106" s="2"/>
      <c r="VWW106" s="2"/>
      <c r="VWX106" s="2"/>
      <c r="VWY106" s="2"/>
      <c r="VWZ106" s="2"/>
      <c r="VXA106" s="2"/>
      <c r="VXB106" s="2"/>
      <c r="VXC106" s="2"/>
      <c r="VXD106" s="2"/>
      <c r="VXE106" s="2"/>
      <c r="VXF106" s="2"/>
      <c r="VXG106" s="2"/>
      <c r="VXH106" s="2"/>
      <c r="VXI106" s="2"/>
      <c r="VXJ106" s="2"/>
      <c r="VXK106" s="2"/>
      <c r="VXL106" s="2"/>
      <c r="VXM106" s="2"/>
      <c r="VXN106" s="2"/>
      <c r="VXO106" s="2"/>
      <c r="VXP106" s="2"/>
      <c r="VXQ106" s="2"/>
      <c r="VXR106" s="2"/>
      <c r="VXS106" s="2"/>
      <c r="VXT106" s="2"/>
      <c r="VXU106" s="2"/>
      <c r="VXV106" s="2"/>
      <c r="VXW106" s="2"/>
      <c r="VXX106" s="2"/>
      <c r="VXY106" s="2"/>
      <c r="VXZ106" s="2"/>
      <c r="VYA106" s="2"/>
      <c r="VYB106" s="2"/>
      <c r="VYC106" s="2"/>
      <c r="VYD106" s="2"/>
      <c r="VYE106" s="2"/>
      <c r="VYF106" s="2"/>
      <c r="VYG106" s="2"/>
      <c r="VYH106" s="2"/>
      <c r="VYI106" s="2"/>
      <c r="VYJ106" s="2"/>
      <c r="VYK106" s="2"/>
      <c r="VYL106" s="2"/>
      <c r="VYM106" s="2"/>
      <c r="VYN106" s="2"/>
      <c r="VYO106" s="2"/>
      <c r="VYP106" s="2"/>
      <c r="VYQ106" s="2"/>
      <c r="VYR106" s="2"/>
      <c r="VYS106" s="2"/>
      <c r="VYT106" s="2"/>
      <c r="VYU106" s="2"/>
      <c r="VYV106" s="2"/>
      <c r="VYW106" s="2"/>
      <c r="VYX106" s="2"/>
      <c r="VYY106" s="2"/>
      <c r="VYZ106" s="2"/>
      <c r="VZA106" s="2"/>
      <c r="VZB106" s="2"/>
      <c r="VZC106" s="2"/>
      <c r="VZD106" s="2"/>
      <c r="VZE106" s="2"/>
      <c r="VZF106" s="2"/>
      <c r="VZG106" s="2"/>
      <c r="VZH106" s="2"/>
      <c r="VZI106" s="2"/>
      <c r="VZJ106" s="2"/>
      <c r="VZK106" s="2"/>
      <c r="VZL106" s="2"/>
      <c r="VZM106" s="2"/>
      <c r="VZN106" s="2"/>
      <c r="VZO106" s="2"/>
      <c r="VZP106" s="2"/>
      <c r="VZQ106" s="2"/>
      <c r="VZR106" s="2"/>
      <c r="VZS106" s="2"/>
      <c r="VZT106" s="2"/>
      <c r="VZU106" s="2"/>
      <c r="VZV106" s="2"/>
      <c r="VZW106" s="2"/>
      <c r="VZX106" s="2"/>
      <c r="VZY106" s="2"/>
      <c r="VZZ106" s="2"/>
      <c r="WAA106" s="2"/>
      <c r="WAB106" s="2"/>
      <c r="WAC106" s="2"/>
      <c r="WAD106" s="2"/>
      <c r="WAE106" s="2"/>
      <c r="WAF106" s="2"/>
      <c r="WAG106" s="2"/>
      <c r="WAH106" s="2"/>
      <c r="WAI106" s="2"/>
      <c r="WAJ106" s="2"/>
      <c r="WAK106" s="2"/>
      <c r="WAL106" s="2"/>
      <c r="WAM106" s="2"/>
      <c r="WAN106" s="2"/>
      <c r="WAO106" s="2"/>
      <c r="WAP106" s="2"/>
      <c r="WAQ106" s="2"/>
      <c r="WAR106" s="2"/>
      <c r="WAS106" s="2"/>
      <c r="WAT106" s="2"/>
      <c r="WAU106" s="2"/>
      <c r="WAV106" s="2"/>
      <c r="WAW106" s="2"/>
      <c r="WAX106" s="2"/>
      <c r="WAY106" s="2"/>
      <c r="WAZ106" s="2"/>
      <c r="WBA106" s="2"/>
      <c r="WBB106" s="2"/>
      <c r="WBC106" s="2"/>
      <c r="WBD106" s="2"/>
      <c r="WBE106" s="2"/>
      <c r="WBF106" s="2"/>
      <c r="WBG106" s="2"/>
      <c r="WBH106" s="2"/>
      <c r="WBI106" s="2"/>
      <c r="WBJ106" s="2"/>
      <c r="WBK106" s="2"/>
      <c r="WBL106" s="2"/>
      <c r="WBM106" s="2"/>
      <c r="WBN106" s="2"/>
      <c r="WBO106" s="2"/>
      <c r="WBP106" s="2"/>
      <c r="WBQ106" s="2"/>
      <c r="WBR106" s="2"/>
      <c r="WBS106" s="2"/>
      <c r="WBT106" s="2"/>
      <c r="WBU106" s="2"/>
      <c r="WBV106" s="2"/>
      <c r="WBW106" s="2"/>
      <c r="WBX106" s="2"/>
      <c r="WBY106" s="2"/>
      <c r="WBZ106" s="2"/>
      <c r="WCA106" s="2"/>
      <c r="WCB106" s="2"/>
      <c r="WCC106" s="2"/>
      <c r="WCD106" s="2"/>
      <c r="WCE106" s="2"/>
      <c r="WCF106" s="2"/>
      <c r="WCG106" s="2"/>
      <c r="WCH106" s="2"/>
      <c r="WCI106" s="2"/>
      <c r="WCJ106" s="2"/>
      <c r="WCK106" s="2"/>
      <c r="WCL106" s="2"/>
      <c r="WCM106" s="2"/>
      <c r="WCN106" s="2"/>
      <c r="WCO106" s="2"/>
      <c r="WCP106" s="2"/>
      <c r="WCQ106" s="2"/>
      <c r="WCR106" s="2"/>
      <c r="WCS106" s="2"/>
      <c r="WCT106" s="2"/>
      <c r="WCU106" s="2"/>
      <c r="WCV106" s="2"/>
      <c r="WCW106" s="2"/>
      <c r="WCX106" s="2"/>
      <c r="WCY106" s="2"/>
      <c r="WCZ106" s="2"/>
      <c r="WDA106" s="2"/>
      <c r="WDB106" s="2"/>
      <c r="WDC106" s="2"/>
      <c r="WDD106" s="2"/>
      <c r="WDE106" s="2"/>
      <c r="WDF106" s="2"/>
      <c r="WDG106" s="2"/>
      <c r="WDH106" s="2"/>
      <c r="WDI106" s="2"/>
      <c r="WDJ106" s="2"/>
      <c r="WDK106" s="2"/>
      <c r="WDL106" s="2"/>
      <c r="WDM106" s="2"/>
      <c r="WDN106" s="2"/>
      <c r="WDO106" s="2"/>
      <c r="WDP106" s="2"/>
      <c r="WDQ106" s="2"/>
      <c r="WDR106" s="2"/>
      <c r="WDS106" s="2"/>
      <c r="WDT106" s="2"/>
      <c r="WDU106" s="2"/>
      <c r="WDV106" s="2"/>
      <c r="WDW106" s="2"/>
      <c r="WDX106" s="2"/>
      <c r="WDY106" s="2"/>
      <c r="WDZ106" s="2"/>
      <c r="WEA106" s="2"/>
      <c r="WEB106" s="2"/>
      <c r="WEC106" s="2"/>
      <c r="WED106" s="2"/>
      <c r="WEE106" s="2"/>
      <c r="WEF106" s="2"/>
      <c r="WEG106" s="2"/>
      <c r="WEH106" s="2"/>
      <c r="WEI106" s="2"/>
      <c r="WEJ106" s="2"/>
      <c r="WEK106" s="2"/>
      <c r="WEL106" s="2"/>
      <c r="WEM106" s="2"/>
      <c r="WEN106" s="2"/>
      <c r="WEO106" s="2"/>
      <c r="WEP106" s="2"/>
      <c r="WEQ106" s="2"/>
      <c r="WER106" s="2"/>
      <c r="WES106" s="2"/>
      <c r="WET106" s="2"/>
      <c r="WEU106" s="2"/>
      <c r="WEV106" s="2"/>
      <c r="WEW106" s="2"/>
      <c r="WEX106" s="2"/>
      <c r="WEY106" s="2"/>
      <c r="WEZ106" s="2"/>
      <c r="WFA106" s="2"/>
      <c r="WFB106" s="2"/>
      <c r="WFC106" s="2"/>
      <c r="WFD106" s="2"/>
      <c r="WFE106" s="2"/>
      <c r="WFF106" s="2"/>
      <c r="WFG106" s="2"/>
      <c r="WFH106" s="2"/>
      <c r="WFI106" s="2"/>
      <c r="WFJ106" s="2"/>
      <c r="WFK106" s="2"/>
      <c r="WFL106" s="2"/>
      <c r="WFM106" s="2"/>
      <c r="WFN106" s="2"/>
      <c r="WFO106" s="2"/>
      <c r="WFP106" s="2"/>
      <c r="WFQ106" s="2"/>
      <c r="WFR106" s="2"/>
      <c r="WFS106" s="2"/>
      <c r="WFT106" s="2"/>
      <c r="WFU106" s="2"/>
      <c r="WFV106" s="2"/>
      <c r="WFW106" s="2"/>
      <c r="WFX106" s="2"/>
      <c r="WFY106" s="2"/>
      <c r="WFZ106" s="2"/>
      <c r="WGA106" s="2"/>
      <c r="WGB106" s="2"/>
      <c r="WGC106" s="2"/>
      <c r="WGD106" s="2"/>
      <c r="WGE106" s="2"/>
      <c r="WGF106" s="2"/>
      <c r="WGG106" s="2"/>
      <c r="WGH106" s="2"/>
      <c r="WGI106" s="2"/>
      <c r="WGJ106" s="2"/>
      <c r="WGK106" s="2"/>
      <c r="WGL106" s="2"/>
      <c r="WGM106" s="2"/>
      <c r="WGN106" s="2"/>
      <c r="WGO106" s="2"/>
      <c r="WGP106" s="2"/>
      <c r="WGQ106" s="2"/>
      <c r="WGR106" s="2"/>
      <c r="WGS106" s="2"/>
      <c r="WGT106" s="2"/>
      <c r="WGU106" s="2"/>
      <c r="WGV106" s="2"/>
      <c r="WGW106" s="2"/>
      <c r="WGX106" s="2"/>
      <c r="WGY106" s="2"/>
      <c r="WGZ106" s="2"/>
      <c r="WHA106" s="2"/>
      <c r="WHB106" s="2"/>
      <c r="WHC106" s="2"/>
      <c r="WHD106" s="2"/>
      <c r="WHE106" s="2"/>
      <c r="WHF106" s="2"/>
      <c r="WHG106" s="2"/>
      <c r="WHH106" s="2"/>
      <c r="WHI106" s="2"/>
      <c r="WHJ106" s="2"/>
      <c r="WHK106" s="2"/>
      <c r="WHL106" s="2"/>
      <c r="WHM106" s="2"/>
      <c r="WHN106" s="2"/>
      <c r="WHO106" s="2"/>
      <c r="WHP106" s="2"/>
      <c r="WHQ106" s="2"/>
      <c r="WHR106" s="2"/>
      <c r="WHS106" s="2"/>
      <c r="WHT106" s="2"/>
      <c r="WHU106" s="2"/>
      <c r="WHV106" s="2"/>
      <c r="WHW106" s="2"/>
      <c r="WHX106" s="2"/>
      <c r="WHY106" s="2"/>
      <c r="WHZ106" s="2"/>
      <c r="WIA106" s="2"/>
      <c r="WIB106" s="2"/>
      <c r="WIC106" s="2"/>
      <c r="WID106" s="2"/>
      <c r="WIE106" s="2"/>
      <c r="WIF106" s="2"/>
      <c r="WIG106" s="2"/>
      <c r="WIH106" s="2"/>
      <c r="WII106" s="2"/>
      <c r="WIJ106" s="2"/>
      <c r="WIK106" s="2"/>
      <c r="WIL106" s="2"/>
      <c r="WIM106" s="2"/>
      <c r="WIN106" s="2"/>
      <c r="WIO106" s="2"/>
      <c r="WIP106" s="2"/>
      <c r="WIQ106" s="2"/>
      <c r="WIR106" s="2"/>
      <c r="WIS106" s="2"/>
      <c r="WIT106" s="2"/>
      <c r="WIU106" s="2"/>
      <c r="WIV106" s="2"/>
      <c r="WIW106" s="2"/>
      <c r="WIX106" s="2"/>
      <c r="WIY106" s="2"/>
      <c r="WIZ106" s="2"/>
      <c r="WJA106" s="2"/>
      <c r="WJB106" s="2"/>
      <c r="WJC106" s="2"/>
      <c r="WJD106" s="2"/>
      <c r="WJE106" s="2"/>
      <c r="WJF106" s="2"/>
      <c r="WJG106" s="2"/>
      <c r="WJH106" s="2"/>
      <c r="WJI106" s="2"/>
      <c r="WJJ106" s="2"/>
      <c r="WJK106" s="2"/>
      <c r="WJL106" s="2"/>
      <c r="WJM106" s="2"/>
      <c r="WJN106" s="2"/>
      <c r="WJO106" s="2"/>
      <c r="WJP106" s="2"/>
      <c r="WJQ106" s="2"/>
      <c r="WJR106" s="2"/>
      <c r="WJS106" s="2"/>
      <c r="WJT106" s="2"/>
      <c r="WJU106" s="2"/>
      <c r="WJV106" s="2"/>
      <c r="WJW106" s="2"/>
      <c r="WJX106" s="2"/>
      <c r="WJY106" s="2"/>
      <c r="WJZ106" s="2"/>
      <c r="WKA106" s="2"/>
      <c r="WKB106" s="2"/>
      <c r="WKC106" s="2"/>
      <c r="WKD106" s="2"/>
      <c r="WKE106" s="2"/>
      <c r="WKF106" s="2"/>
      <c r="WKG106" s="2"/>
      <c r="WKH106" s="2"/>
      <c r="WKI106" s="2"/>
      <c r="WKJ106" s="2"/>
      <c r="WKK106" s="2"/>
      <c r="WKL106" s="2"/>
      <c r="WKM106" s="2"/>
      <c r="WKN106" s="2"/>
      <c r="WKO106" s="2"/>
      <c r="WKP106" s="2"/>
      <c r="WKQ106" s="2"/>
      <c r="WKR106" s="2"/>
      <c r="WKS106" s="2"/>
      <c r="WKT106" s="2"/>
      <c r="WKU106" s="2"/>
      <c r="WKV106" s="2"/>
      <c r="WKW106" s="2"/>
      <c r="WKX106" s="2"/>
      <c r="WKY106" s="2"/>
      <c r="WKZ106" s="2"/>
      <c r="WLA106" s="2"/>
      <c r="WLB106" s="2"/>
      <c r="WLC106" s="2"/>
      <c r="WLD106" s="2"/>
      <c r="WLE106" s="2"/>
      <c r="WLF106" s="2"/>
      <c r="WLG106" s="2"/>
      <c r="WLH106" s="2"/>
      <c r="WLI106" s="2"/>
      <c r="WLJ106" s="2"/>
      <c r="WLK106" s="2"/>
      <c r="WLL106" s="2"/>
      <c r="WLM106" s="2"/>
      <c r="WLN106" s="2"/>
      <c r="WLO106" s="2"/>
      <c r="WLP106" s="2"/>
      <c r="WLQ106" s="2"/>
      <c r="WLR106" s="2"/>
      <c r="WLS106" s="2"/>
      <c r="WLT106" s="2"/>
      <c r="WLU106" s="2"/>
      <c r="WLV106" s="2"/>
      <c r="WLW106" s="2"/>
      <c r="WLX106" s="2"/>
      <c r="WLY106" s="2"/>
      <c r="WLZ106" s="2"/>
      <c r="WMA106" s="2"/>
      <c r="WMB106" s="2"/>
      <c r="WMC106" s="2"/>
      <c r="WMD106" s="2"/>
      <c r="WME106" s="2"/>
      <c r="WMF106" s="2"/>
      <c r="WMG106" s="2"/>
      <c r="WMH106" s="2"/>
      <c r="WMI106" s="2"/>
      <c r="WMJ106" s="2"/>
      <c r="WMK106" s="2"/>
      <c r="WML106" s="2"/>
      <c r="WMM106" s="2"/>
      <c r="WMN106" s="2"/>
      <c r="WMO106" s="2"/>
      <c r="WMP106" s="2"/>
      <c r="WMQ106" s="2"/>
      <c r="WMR106" s="2"/>
      <c r="WMS106" s="2"/>
      <c r="WMT106" s="2"/>
      <c r="WMU106" s="2"/>
      <c r="WMV106" s="2"/>
      <c r="WMW106" s="2"/>
      <c r="WMX106" s="2"/>
      <c r="WMY106" s="2"/>
      <c r="WMZ106" s="2"/>
      <c r="WNA106" s="2"/>
      <c r="WNB106" s="2"/>
      <c r="WNC106" s="2"/>
      <c r="WND106" s="2"/>
      <c r="WNE106" s="2"/>
      <c r="WNF106" s="2"/>
      <c r="WNG106" s="2"/>
      <c r="WNH106" s="2"/>
      <c r="WNI106" s="2"/>
      <c r="WNJ106" s="2"/>
      <c r="WNK106" s="2"/>
      <c r="WNL106" s="2"/>
      <c r="WNM106" s="2"/>
      <c r="WNN106" s="2"/>
      <c r="WNO106" s="2"/>
      <c r="WNP106" s="2"/>
      <c r="WNQ106" s="2"/>
      <c r="WNR106" s="2"/>
      <c r="WNS106" s="2"/>
      <c r="WNT106" s="2"/>
      <c r="WNU106" s="2"/>
      <c r="WNV106" s="2"/>
      <c r="WNW106" s="2"/>
      <c r="WNX106" s="2"/>
      <c r="WNY106" s="2"/>
      <c r="WNZ106" s="2"/>
      <c r="WOA106" s="2"/>
      <c r="WOB106" s="2"/>
      <c r="WOC106" s="2"/>
      <c r="WOD106" s="2"/>
      <c r="WOE106" s="2"/>
      <c r="WOF106" s="2"/>
      <c r="WOG106" s="2"/>
      <c r="WOH106" s="2"/>
      <c r="WOI106" s="2"/>
      <c r="WOJ106" s="2"/>
      <c r="WOK106" s="2"/>
      <c r="WOL106" s="2"/>
      <c r="WOM106" s="2"/>
      <c r="WON106" s="2"/>
      <c r="WOO106" s="2"/>
      <c r="WOP106" s="2"/>
      <c r="WOQ106" s="2"/>
      <c r="WOR106" s="2"/>
      <c r="WOS106" s="2"/>
      <c r="WOT106" s="2"/>
      <c r="WOU106" s="2"/>
      <c r="WOV106" s="2"/>
      <c r="WOW106" s="2"/>
      <c r="WOX106" s="2"/>
      <c r="WOY106" s="2"/>
      <c r="WOZ106" s="2"/>
      <c r="WPA106" s="2"/>
      <c r="WPB106" s="2"/>
      <c r="WPC106" s="2"/>
      <c r="WPD106" s="2"/>
      <c r="WPE106" s="2"/>
      <c r="WPF106" s="2"/>
      <c r="WPG106" s="2"/>
      <c r="WPH106" s="2"/>
      <c r="WPI106" s="2"/>
      <c r="WPJ106" s="2"/>
      <c r="WPK106" s="2"/>
      <c r="WPL106" s="2"/>
      <c r="WPM106" s="2"/>
      <c r="WPN106" s="2"/>
      <c r="WPO106" s="2"/>
      <c r="WPP106" s="2"/>
      <c r="WPQ106" s="2"/>
      <c r="WPR106" s="2"/>
      <c r="WPS106" s="2"/>
      <c r="WPT106" s="2"/>
      <c r="WPU106" s="2"/>
      <c r="WPV106" s="2"/>
      <c r="WPW106" s="2"/>
      <c r="WPX106" s="2"/>
      <c r="WPY106" s="2"/>
      <c r="WPZ106" s="2"/>
      <c r="WQA106" s="2"/>
      <c r="WQB106" s="2"/>
      <c r="WQC106" s="2"/>
      <c r="WQD106" s="2"/>
      <c r="WQE106" s="2"/>
      <c r="WQF106" s="2"/>
      <c r="WQG106" s="2"/>
      <c r="WQH106" s="2"/>
      <c r="WQI106" s="2"/>
      <c r="WQJ106" s="2"/>
      <c r="WQK106" s="2"/>
      <c r="WQL106" s="2"/>
      <c r="WQM106" s="2"/>
      <c r="WQN106" s="2"/>
      <c r="WQO106" s="2"/>
      <c r="WQP106" s="2"/>
      <c r="WQQ106" s="2"/>
      <c r="WQR106" s="2"/>
      <c r="WQS106" s="2"/>
      <c r="WQT106" s="2"/>
      <c r="WQU106" s="2"/>
      <c r="WQV106" s="2"/>
      <c r="WQW106" s="2"/>
      <c r="WQX106" s="2"/>
      <c r="WQY106" s="2"/>
      <c r="WQZ106" s="2"/>
      <c r="WRA106" s="2"/>
      <c r="WRB106" s="2"/>
      <c r="WRC106" s="2"/>
      <c r="WRD106" s="2"/>
      <c r="WRE106" s="2"/>
      <c r="WRF106" s="2"/>
      <c r="WRG106" s="2"/>
      <c r="WRH106" s="2"/>
      <c r="WRI106" s="2"/>
      <c r="WRJ106" s="2"/>
      <c r="WRK106" s="2"/>
      <c r="WRL106" s="2"/>
      <c r="WRM106" s="2"/>
      <c r="WRN106" s="2"/>
      <c r="WRO106" s="2"/>
      <c r="WRP106" s="2"/>
      <c r="WRQ106" s="2"/>
      <c r="WRR106" s="2"/>
      <c r="WRS106" s="2"/>
      <c r="WRT106" s="2"/>
      <c r="WRU106" s="2"/>
      <c r="WRV106" s="2"/>
      <c r="WRW106" s="2"/>
      <c r="WRX106" s="2"/>
      <c r="WRY106" s="2"/>
      <c r="WRZ106" s="2"/>
      <c r="WSA106" s="2"/>
      <c r="WSB106" s="2"/>
      <c r="WSC106" s="2"/>
      <c r="WSD106" s="2"/>
      <c r="WSE106" s="2"/>
      <c r="WSF106" s="2"/>
      <c r="WSG106" s="2"/>
      <c r="WSH106" s="2"/>
      <c r="WSI106" s="2"/>
      <c r="WSJ106" s="2"/>
      <c r="WSK106" s="2"/>
      <c r="WSL106" s="2"/>
      <c r="WSM106" s="2"/>
      <c r="WSN106" s="2"/>
      <c r="WSO106" s="2"/>
      <c r="WSP106" s="2"/>
      <c r="WSQ106" s="2"/>
      <c r="WSR106" s="2"/>
      <c r="WSS106" s="2"/>
      <c r="WST106" s="2"/>
      <c r="WSU106" s="2"/>
      <c r="WSV106" s="2"/>
      <c r="WSW106" s="2"/>
      <c r="WSX106" s="2"/>
      <c r="WSY106" s="2"/>
      <c r="WSZ106" s="2"/>
      <c r="WTA106" s="2"/>
      <c r="WTB106" s="2"/>
      <c r="WTC106" s="2"/>
      <c r="WTD106" s="2"/>
      <c r="WTE106" s="2"/>
      <c r="WTF106" s="2"/>
      <c r="WTG106" s="2"/>
      <c r="WTH106" s="2"/>
      <c r="WTI106" s="2"/>
      <c r="WTJ106" s="2"/>
      <c r="WTK106" s="2"/>
      <c r="WTL106" s="2"/>
      <c r="WTM106" s="2"/>
      <c r="WTN106" s="2"/>
      <c r="WTO106" s="2"/>
      <c r="WTP106" s="2"/>
      <c r="WTQ106" s="2"/>
      <c r="WTR106" s="2"/>
      <c r="WTS106" s="2"/>
      <c r="WTT106" s="2"/>
      <c r="WTU106" s="2"/>
      <c r="WTV106" s="2"/>
      <c r="WTW106" s="2"/>
      <c r="WTX106" s="2"/>
      <c r="WTY106" s="2"/>
      <c r="WTZ106" s="2"/>
      <c r="WUA106" s="2"/>
      <c r="WUB106" s="2"/>
      <c r="WUC106" s="2"/>
      <c r="WUD106" s="2"/>
      <c r="WUE106" s="2"/>
      <c r="WUF106" s="2"/>
      <c r="WUG106" s="2"/>
      <c r="WUH106" s="2"/>
      <c r="WUI106" s="2"/>
      <c r="WUJ106" s="2"/>
      <c r="WUK106" s="2"/>
      <c r="WUL106" s="2"/>
      <c r="WUM106" s="2"/>
      <c r="WUN106" s="2"/>
      <c r="WUO106" s="2"/>
      <c r="WUP106" s="2"/>
      <c r="WUQ106" s="2"/>
      <c r="WUR106" s="2"/>
      <c r="WUS106" s="2"/>
      <c r="WUT106" s="2"/>
      <c r="WUU106" s="2"/>
      <c r="WUV106" s="2"/>
      <c r="WUW106" s="2"/>
      <c r="WUX106" s="2"/>
      <c r="WUY106" s="2"/>
      <c r="WUZ106" s="2"/>
      <c r="WVA106" s="2"/>
      <c r="WVB106" s="2"/>
      <c r="WVC106" s="2"/>
      <c r="WVD106" s="2"/>
      <c r="WVE106" s="2"/>
      <c r="WVF106" s="2"/>
      <c r="WVG106" s="2"/>
      <c r="WVH106" s="2"/>
      <c r="WVI106" s="2"/>
      <c r="WVJ106" s="2"/>
      <c r="WVK106" s="2"/>
      <c r="WVL106" s="2"/>
      <c r="WVM106" s="2"/>
      <c r="WVN106" s="2"/>
      <c r="WVO106" s="2"/>
      <c r="WVP106" s="2"/>
      <c r="WVQ106" s="2"/>
      <c r="WVR106" s="2"/>
      <c r="WVS106" s="2"/>
      <c r="WVT106" s="2"/>
      <c r="WVU106" s="2"/>
      <c r="WVV106" s="2"/>
      <c r="WVW106" s="2"/>
      <c r="WVX106" s="2"/>
      <c r="WVY106" s="2"/>
      <c r="WVZ106" s="2"/>
      <c r="WWA106" s="2"/>
      <c r="WWB106" s="2"/>
      <c r="WWC106" s="2"/>
      <c r="WWD106" s="2"/>
      <c r="WWE106" s="2"/>
      <c r="WWF106" s="2"/>
      <c r="WWG106" s="2"/>
      <c r="WWH106" s="2"/>
      <c r="WWI106" s="2"/>
      <c r="WWJ106" s="2"/>
      <c r="WWK106" s="2"/>
      <c r="WWL106" s="2"/>
      <c r="WWM106" s="2"/>
      <c r="WWN106" s="2"/>
      <c r="WWO106" s="2"/>
      <c r="WWP106" s="2"/>
      <c r="WWQ106" s="2"/>
      <c r="WWR106" s="2"/>
      <c r="WWS106" s="2"/>
      <c r="WWT106" s="2"/>
      <c r="WWU106" s="2"/>
      <c r="WWV106" s="2"/>
      <c r="WWW106" s="2"/>
      <c r="WWX106" s="2"/>
      <c r="WWY106" s="2"/>
      <c r="WWZ106" s="2"/>
      <c r="WXA106" s="2"/>
      <c r="WXB106" s="2"/>
      <c r="WXC106" s="2"/>
      <c r="WXD106" s="2"/>
      <c r="WXE106" s="2"/>
      <c r="WXF106" s="2"/>
      <c r="WXG106" s="2"/>
      <c r="WXH106" s="2"/>
      <c r="WXI106" s="2"/>
      <c r="WXJ106" s="2"/>
      <c r="WXK106" s="2"/>
      <c r="WXL106" s="2"/>
      <c r="WXM106" s="2"/>
      <c r="WXN106" s="2"/>
      <c r="WXO106" s="2"/>
      <c r="WXP106" s="2"/>
      <c r="WXQ106" s="2"/>
      <c r="WXR106" s="2"/>
      <c r="WXS106" s="2"/>
      <c r="WXT106" s="2"/>
      <c r="WXU106" s="2"/>
      <c r="WXV106" s="2"/>
      <c r="WXW106" s="2"/>
      <c r="WXX106" s="2"/>
      <c r="WXY106" s="2"/>
      <c r="WXZ106" s="2"/>
      <c r="WYA106" s="2"/>
      <c r="WYB106" s="2"/>
      <c r="WYC106" s="2"/>
      <c r="WYD106" s="2"/>
      <c r="WYE106" s="2"/>
      <c r="WYF106" s="2"/>
      <c r="WYG106" s="2"/>
      <c r="WYH106" s="2"/>
      <c r="WYI106" s="2"/>
      <c r="WYJ106" s="2"/>
      <c r="WYK106" s="2"/>
      <c r="WYL106" s="2"/>
      <c r="WYM106" s="2"/>
      <c r="WYN106" s="2"/>
      <c r="WYO106" s="2"/>
      <c r="WYP106" s="2"/>
      <c r="WYQ106" s="2"/>
      <c r="WYR106" s="2"/>
      <c r="WYS106" s="2"/>
      <c r="WYT106" s="2"/>
      <c r="WYU106" s="2"/>
      <c r="WYV106" s="2"/>
      <c r="WYW106" s="2"/>
      <c r="WYX106" s="2"/>
      <c r="WYY106" s="2"/>
      <c r="WYZ106" s="2"/>
      <c r="WZA106" s="2"/>
      <c r="WZB106" s="2"/>
      <c r="WZC106" s="2"/>
      <c r="WZD106" s="2"/>
      <c r="WZE106" s="2"/>
      <c r="WZF106" s="2"/>
      <c r="WZG106" s="2"/>
      <c r="WZH106" s="2"/>
      <c r="WZI106" s="2"/>
      <c r="WZJ106" s="2"/>
      <c r="WZK106" s="2"/>
      <c r="WZL106" s="2"/>
      <c r="WZM106" s="2"/>
      <c r="WZN106" s="2"/>
      <c r="WZO106" s="2"/>
      <c r="WZP106" s="2"/>
      <c r="WZQ106" s="2"/>
      <c r="WZR106" s="2"/>
      <c r="WZS106" s="2"/>
      <c r="WZT106" s="2"/>
      <c r="WZU106" s="2"/>
      <c r="WZV106" s="2"/>
      <c r="WZW106" s="2"/>
      <c r="WZX106" s="2"/>
      <c r="WZY106" s="2"/>
      <c r="WZZ106" s="2"/>
      <c r="XAA106" s="2"/>
      <c r="XAB106" s="2"/>
      <c r="XAC106" s="2"/>
      <c r="XAD106" s="2"/>
      <c r="XAE106" s="2"/>
      <c r="XAF106" s="2"/>
      <c r="XAG106" s="2"/>
      <c r="XAH106" s="2"/>
      <c r="XAI106" s="2"/>
      <c r="XAJ106" s="2"/>
      <c r="XAK106" s="2"/>
      <c r="XAL106" s="2"/>
      <c r="XAM106" s="2"/>
      <c r="XAN106" s="2"/>
      <c r="XAO106" s="2"/>
      <c r="XAP106" s="2"/>
      <c r="XAQ106" s="2"/>
      <c r="XAR106" s="2"/>
      <c r="XAS106" s="2"/>
      <c r="XAT106" s="2"/>
      <c r="XAU106" s="2"/>
      <c r="XAV106" s="2"/>
      <c r="XAW106" s="2"/>
      <c r="XAX106" s="2"/>
      <c r="XAY106" s="2"/>
      <c r="XAZ106" s="2"/>
      <c r="XBA106" s="2"/>
      <c r="XBB106" s="2"/>
      <c r="XBC106" s="2"/>
      <c r="XBD106" s="2"/>
      <c r="XBE106" s="2"/>
      <c r="XBF106" s="2"/>
      <c r="XBG106" s="2"/>
      <c r="XBH106" s="2"/>
      <c r="XBI106" s="2"/>
      <c r="XBJ106" s="2"/>
      <c r="XBK106" s="2"/>
      <c r="XBL106" s="2"/>
      <c r="XBM106" s="2"/>
      <c r="XBN106" s="2"/>
      <c r="XBO106" s="2"/>
      <c r="XBP106" s="2"/>
      <c r="XBQ106" s="2"/>
      <c r="XBR106" s="2"/>
      <c r="XBS106" s="2"/>
      <c r="XBT106" s="2"/>
      <c r="XBU106" s="2"/>
      <c r="XBV106" s="2"/>
      <c r="XBW106" s="2"/>
      <c r="XBX106" s="2"/>
      <c r="XBY106" s="2"/>
      <c r="XBZ106" s="2"/>
      <c r="XCA106" s="2"/>
      <c r="XCB106" s="2"/>
      <c r="XCC106" s="2"/>
      <c r="XCD106" s="2"/>
      <c r="XCE106" s="2"/>
      <c r="XCF106" s="2"/>
      <c r="XCG106" s="2"/>
      <c r="XCH106" s="2"/>
      <c r="XCI106" s="2"/>
      <c r="XCJ106" s="2"/>
      <c r="XCK106" s="2"/>
      <c r="XCL106" s="2"/>
      <c r="XCM106" s="2"/>
      <c r="XCN106" s="2"/>
      <c r="XCO106" s="2"/>
      <c r="XCP106" s="2"/>
      <c r="XCQ106" s="2"/>
      <c r="XCR106" s="2"/>
      <c r="XCS106" s="2"/>
      <c r="XCT106" s="2"/>
      <c r="XCU106" s="2"/>
      <c r="XCV106" s="2"/>
      <c r="XCW106" s="2"/>
      <c r="XCX106" s="2"/>
      <c r="XCY106" s="2"/>
      <c r="XCZ106" s="2"/>
      <c r="XDA106" s="2"/>
      <c r="XDB106" s="2"/>
      <c r="XDC106" s="2"/>
      <c r="XDD106" s="2"/>
      <c r="XDE106" s="2"/>
      <c r="XDF106" s="2"/>
      <c r="XDG106" s="2"/>
      <c r="XDH106" s="2"/>
      <c r="XDI106" s="2"/>
      <c r="XDJ106" s="2"/>
      <c r="XDK106" s="2"/>
      <c r="XDL106" s="2"/>
      <c r="XDM106" s="2"/>
      <c r="XDN106" s="2"/>
      <c r="XDO106" s="2"/>
      <c r="XDP106" s="2"/>
      <c r="XDQ106" s="2"/>
      <c r="XDR106" s="2"/>
      <c r="XDS106" s="2"/>
      <c r="XDT106" s="2"/>
      <c r="XDU106" s="2"/>
      <c r="XDV106" s="2"/>
      <c r="XDW106" s="2"/>
      <c r="XDX106" s="2"/>
      <c r="XDY106" s="2"/>
      <c r="XDZ106" s="2"/>
      <c r="XEA106" s="2"/>
      <c r="XEB106" s="2"/>
      <c r="XEC106" s="2"/>
      <c r="XED106" s="2"/>
      <c r="XEE106" s="2"/>
      <c r="XEF106" s="2"/>
      <c r="XEG106" s="2"/>
      <c r="XEH106" s="2"/>
      <c r="XEI106" s="2"/>
      <c r="XEJ106" s="2"/>
      <c r="XEK106" s="2"/>
      <c r="XEL106" s="2"/>
      <c r="XEM106" s="2"/>
      <c r="XEN106" s="2"/>
      <c r="XEO106" s="2"/>
      <c r="XEP106" s="2"/>
      <c r="XEQ106" s="2"/>
      <c r="XER106" s="2"/>
      <c r="XES106" s="2"/>
      <c r="XET106" s="2"/>
      <c r="XEU106" s="2"/>
      <c r="XEV106" s="2"/>
      <c r="XEW106" s="2"/>
      <c r="XEX106" s="2"/>
      <c r="XEY106" s="2"/>
      <c r="XEZ106" s="2"/>
      <c r="XFA106" s="2"/>
      <c r="XFB106" s="2"/>
      <c r="XFC106" s="2"/>
      <c r="XFD106" s="2"/>
    </row>
    <row r="107" customFormat="1" hidden="1" spans="1:8">
      <c r="A107" s="2" t="s">
        <v>296</v>
      </c>
      <c r="B107" s="2" t="s">
        <v>296</v>
      </c>
      <c r="C107" s="3">
        <v>43052</v>
      </c>
      <c r="D107" s="1">
        <v>43843</v>
      </c>
      <c r="E107">
        <v>0</v>
      </c>
      <c r="F107">
        <v>0</v>
      </c>
      <c r="G107" s="2" t="s">
        <v>296</v>
      </c>
      <c r="H107" s="2" t="s">
        <v>297</v>
      </c>
    </row>
    <row r="108" customFormat="1" hidden="1" spans="1:9">
      <c r="A108" s="2" t="s">
        <v>298</v>
      </c>
      <c r="B108" s="2" t="s">
        <v>299</v>
      </c>
      <c r="C108" s="3">
        <v>43649</v>
      </c>
      <c r="D108" s="3">
        <v>43650</v>
      </c>
      <c r="E108">
        <v>0</v>
      </c>
      <c r="F108">
        <v>0</v>
      </c>
      <c r="G108" t="s">
        <v>300</v>
      </c>
      <c r="H108" t="s">
        <v>301</v>
      </c>
      <c r="I108" t="s">
        <v>61</v>
      </c>
    </row>
    <row r="109" customFormat="1" hidden="1" spans="1:9">
      <c r="A109" s="2" t="s">
        <v>298</v>
      </c>
      <c r="B109" s="2" t="s">
        <v>112</v>
      </c>
      <c r="C109" s="3">
        <v>43045</v>
      </c>
      <c r="D109" s="3">
        <v>43766</v>
      </c>
      <c r="E109">
        <v>0</v>
      </c>
      <c r="F109">
        <v>0</v>
      </c>
      <c r="G109" t="s">
        <v>302</v>
      </c>
      <c r="H109" t="s">
        <v>303</v>
      </c>
      <c r="I109" t="s">
        <v>61</v>
      </c>
    </row>
    <row r="110" customFormat="1" hidden="1" spans="1:9">
      <c r="A110" s="2" t="s">
        <v>304</v>
      </c>
      <c r="B110" s="2" t="s">
        <v>264</v>
      </c>
      <c r="C110" s="3">
        <v>42634</v>
      </c>
      <c r="D110" s="3">
        <v>42634</v>
      </c>
      <c r="E110">
        <v>0</v>
      </c>
      <c r="F110">
        <v>0</v>
      </c>
      <c r="G110" s="2" t="s">
        <v>304</v>
      </c>
      <c r="H110" s="2" t="s">
        <v>264</v>
      </c>
      <c r="I110" t="s">
        <v>14</v>
      </c>
    </row>
    <row r="111" customFormat="1" hidden="1" spans="1:9">
      <c r="A111" s="2" t="s">
        <v>305</v>
      </c>
      <c r="B111" s="2" t="s">
        <v>306</v>
      </c>
      <c r="C111" s="3">
        <v>42779</v>
      </c>
      <c r="D111" s="3">
        <v>42781</v>
      </c>
      <c r="E111">
        <v>0</v>
      </c>
      <c r="F111">
        <v>0</v>
      </c>
      <c r="G111" s="2" t="s">
        <v>305</v>
      </c>
      <c r="H111" t="s">
        <v>307</v>
      </c>
      <c r="I111" t="s">
        <v>14</v>
      </c>
    </row>
    <row r="112" customFormat="1" hidden="1" spans="1:9">
      <c r="A112" s="2" t="s">
        <v>305</v>
      </c>
      <c r="B112" t="s">
        <v>308</v>
      </c>
      <c r="C112" s="3">
        <v>42781</v>
      </c>
      <c r="D112" s="3">
        <v>43250</v>
      </c>
      <c r="E112">
        <v>10000</v>
      </c>
      <c r="F112">
        <v>5000</v>
      </c>
      <c r="G112" s="2" t="s">
        <v>305</v>
      </c>
      <c r="H112" s="2" t="s">
        <v>309</v>
      </c>
      <c r="I112" t="s">
        <v>14</v>
      </c>
    </row>
    <row r="113" customFormat="1" hidden="1" spans="1:9">
      <c r="A113" s="2" t="s">
        <v>310</v>
      </c>
      <c r="B113" s="2" t="s">
        <v>311</v>
      </c>
      <c r="C113" s="3">
        <v>42634</v>
      </c>
      <c r="D113" s="3">
        <v>42779</v>
      </c>
      <c r="E113">
        <v>0</v>
      </c>
      <c r="F113">
        <v>0</v>
      </c>
      <c r="G113" s="2" t="s">
        <v>310</v>
      </c>
      <c r="H113" t="s">
        <v>312</v>
      </c>
      <c r="I113" t="s">
        <v>14</v>
      </c>
    </row>
    <row r="114" customFormat="1" hidden="1" spans="1:9">
      <c r="A114" t="s">
        <v>313</v>
      </c>
      <c r="B114" s="2" t="s">
        <v>314</v>
      </c>
      <c r="C114" s="3">
        <v>42810</v>
      </c>
      <c r="D114" s="3">
        <v>43635</v>
      </c>
      <c r="E114">
        <v>12000</v>
      </c>
      <c r="F114">
        <v>6000</v>
      </c>
      <c r="G114" t="s">
        <v>313</v>
      </c>
      <c r="H114" t="s">
        <v>315</v>
      </c>
      <c r="I114" t="s">
        <v>14</v>
      </c>
    </row>
    <row r="115" customFormat="1" hidden="1" spans="1:9">
      <c r="A115" s="2" t="s">
        <v>316</v>
      </c>
      <c r="B115" s="2" t="s">
        <v>317</v>
      </c>
      <c r="C115" s="3">
        <v>43347</v>
      </c>
      <c r="D115" s="3">
        <v>43385</v>
      </c>
      <c r="E115">
        <v>0</v>
      </c>
      <c r="F115">
        <v>0</v>
      </c>
      <c r="G115" s="2" t="s">
        <v>316</v>
      </c>
      <c r="H115" t="s">
        <v>318</v>
      </c>
      <c r="I115" t="s">
        <v>61</v>
      </c>
    </row>
    <row r="116" customFormat="1" hidden="1" spans="1:9">
      <c r="A116" s="2" t="s">
        <v>319</v>
      </c>
      <c r="B116" s="2" t="s">
        <v>112</v>
      </c>
      <c r="C116" s="3">
        <v>43657</v>
      </c>
      <c r="D116" s="3">
        <f ca="1">TODAY()</f>
        <v>44324</v>
      </c>
      <c r="E116">
        <v>0</v>
      </c>
      <c r="F116">
        <v>0</v>
      </c>
      <c r="G116" t="s">
        <v>320</v>
      </c>
      <c r="H116" t="s">
        <v>13</v>
      </c>
      <c r="I116" t="s">
        <v>14</v>
      </c>
    </row>
    <row r="117" customFormat="1" hidden="1" spans="1:9">
      <c r="A117" t="s">
        <v>321</v>
      </c>
      <c r="B117" t="s">
        <v>322</v>
      </c>
      <c r="C117" s="3">
        <v>43040</v>
      </c>
      <c r="D117" s="3">
        <v>43578</v>
      </c>
      <c r="E117">
        <v>0</v>
      </c>
      <c r="F117">
        <v>0</v>
      </c>
      <c r="G117" t="s">
        <v>321</v>
      </c>
      <c r="H117" t="s">
        <v>323</v>
      </c>
      <c r="I117" t="s">
        <v>61</v>
      </c>
    </row>
    <row r="118" customFormat="1" hidden="1" spans="1:9">
      <c r="A118" t="s">
        <v>321</v>
      </c>
      <c r="B118" t="s">
        <v>324</v>
      </c>
      <c r="C118" s="3">
        <v>43207</v>
      </c>
      <c r="D118" s="3">
        <v>43094</v>
      </c>
      <c r="E118">
        <v>80000</v>
      </c>
      <c r="F118">
        <v>40000</v>
      </c>
      <c r="G118" t="s">
        <v>321</v>
      </c>
      <c r="H118" t="s">
        <v>325</v>
      </c>
      <c r="I118" t="s">
        <v>61</v>
      </c>
    </row>
    <row r="119" customFormat="1" hidden="1" spans="1:9">
      <c r="A119" t="s">
        <v>326</v>
      </c>
      <c r="B119" s="2" t="s">
        <v>327</v>
      </c>
      <c r="C119" s="3">
        <v>43040</v>
      </c>
      <c r="D119" s="3">
        <v>43657</v>
      </c>
      <c r="E119">
        <v>0</v>
      </c>
      <c r="F119">
        <v>0</v>
      </c>
      <c r="G119" t="s">
        <v>328</v>
      </c>
      <c r="H119" t="s">
        <v>329</v>
      </c>
      <c r="I119" t="s">
        <v>61</v>
      </c>
    </row>
    <row r="120" customFormat="1" hidden="1" spans="1:9">
      <c r="A120" s="2" t="s">
        <v>330</v>
      </c>
      <c r="B120" s="2" t="s">
        <v>331</v>
      </c>
      <c r="C120" s="3">
        <v>43037</v>
      </c>
      <c r="D120" s="3">
        <v>43037</v>
      </c>
      <c r="E120">
        <v>0</v>
      </c>
      <c r="F120">
        <v>0</v>
      </c>
      <c r="G120" s="2" t="s">
        <v>330</v>
      </c>
      <c r="H120" s="2" t="s">
        <v>331</v>
      </c>
      <c r="I120" t="s">
        <v>14</v>
      </c>
    </row>
    <row r="121" customFormat="1" hidden="1" spans="1:9">
      <c r="A121" s="2" t="s">
        <v>332</v>
      </c>
      <c r="B121" s="2" t="s">
        <v>333</v>
      </c>
      <c r="C121" s="3">
        <v>43035</v>
      </c>
      <c r="D121" s="3">
        <v>43035</v>
      </c>
      <c r="E121">
        <v>0</v>
      </c>
      <c r="F121">
        <v>0</v>
      </c>
      <c r="G121" s="2" t="s">
        <v>332</v>
      </c>
      <c r="H121" s="2" t="s">
        <v>333</v>
      </c>
      <c r="I121" t="s">
        <v>14</v>
      </c>
    </row>
    <row r="122" customFormat="1" hidden="1" spans="1:9">
      <c r="A122" s="2" t="s">
        <v>334</v>
      </c>
      <c r="B122" s="2" t="s">
        <v>335</v>
      </c>
      <c r="C122" s="3">
        <v>43035</v>
      </c>
      <c r="D122" s="3">
        <v>43035</v>
      </c>
      <c r="E122">
        <v>0</v>
      </c>
      <c r="F122">
        <v>0</v>
      </c>
      <c r="G122" t="s">
        <v>334</v>
      </c>
      <c r="H122" t="s">
        <v>334</v>
      </c>
      <c r="I122" t="s">
        <v>14</v>
      </c>
    </row>
    <row r="123" customFormat="1" hidden="1" spans="1:9">
      <c r="A123" t="s">
        <v>336</v>
      </c>
      <c r="B123" t="s">
        <v>337</v>
      </c>
      <c r="C123" s="1">
        <v>43028</v>
      </c>
      <c r="D123" s="1">
        <v>43528</v>
      </c>
      <c r="E123">
        <v>0</v>
      </c>
      <c r="F123">
        <v>0</v>
      </c>
      <c r="G123" t="s">
        <v>338</v>
      </c>
      <c r="H123" t="s">
        <v>339</v>
      </c>
      <c r="I123" t="s">
        <v>14</v>
      </c>
    </row>
    <row r="124" customFormat="1" hidden="1" spans="1:9">
      <c r="A124" t="s">
        <v>340</v>
      </c>
      <c r="B124" t="s">
        <v>112</v>
      </c>
      <c r="C124" s="1">
        <v>43021</v>
      </c>
      <c r="D124" s="1">
        <v>43021</v>
      </c>
      <c r="E124">
        <v>0</v>
      </c>
      <c r="F124">
        <v>0</v>
      </c>
      <c r="G124" t="s">
        <v>341</v>
      </c>
      <c r="H124" t="s">
        <v>13</v>
      </c>
      <c r="I124" t="s">
        <v>61</v>
      </c>
    </row>
    <row r="125" customFormat="1" hidden="1" spans="1:9">
      <c r="A125" t="s">
        <v>342</v>
      </c>
      <c r="B125" t="s">
        <v>343</v>
      </c>
      <c r="C125" s="1">
        <v>43024</v>
      </c>
      <c r="D125" s="1">
        <f ca="1">TODAY()</f>
        <v>44324</v>
      </c>
      <c r="E125">
        <v>0</v>
      </c>
      <c r="F125">
        <v>0</v>
      </c>
      <c r="G125" t="s">
        <v>344</v>
      </c>
      <c r="H125" t="s">
        <v>345</v>
      </c>
      <c r="I125" t="s">
        <v>14</v>
      </c>
    </row>
    <row r="126" customFormat="1" hidden="1" spans="1:9">
      <c r="A126" t="s">
        <v>342</v>
      </c>
      <c r="B126" t="s">
        <v>112</v>
      </c>
      <c r="C126" s="1">
        <v>42937</v>
      </c>
      <c r="D126" s="1">
        <v>43389</v>
      </c>
      <c r="E126">
        <v>20000</v>
      </c>
      <c r="F126">
        <v>10000</v>
      </c>
      <c r="G126" t="s">
        <v>344</v>
      </c>
      <c r="H126" t="s">
        <v>346</v>
      </c>
      <c r="I126" t="s">
        <v>14</v>
      </c>
    </row>
    <row r="127" customFormat="1" hidden="1" spans="1:9">
      <c r="A127" t="s">
        <v>347</v>
      </c>
      <c r="B127" t="s">
        <v>348</v>
      </c>
      <c r="C127" s="1">
        <v>43199</v>
      </c>
      <c r="D127" s="1">
        <v>43215</v>
      </c>
      <c r="E127">
        <v>0</v>
      </c>
      <c r="F127">
        <v>0</v>
      </c>
      <c r="G127" t="s">
        <v>349</v>
      </c>
      <c r="H127" t="s">
        <v>350</v>
      </c>
      <c r="I127" t="s">
        <v>14</v>
      </c>
    </row>
    <row r="128" customFormat="1" hidden="1" spans="1:9">
      <c r="A128" t="s">
        <v>351</v>
      </c>
      <c r="B128" t="s">
        <v>352</v>
      </c>
      <c r="C128" s="1">
        <v>43064</v>
      </c>
      <c r="D128" s="1">
        <f ca="1">TODAY()</f>
        <v>44324</v>
      </c>
      <c r="E128">
        <v>0</v>
      </c>
      <c r="F128">
        <v>0</v>
      </c>
      <c r="G128" t="s">
        <v>353</v>
      </c>
      <c r="H128" t="s">
        <v>354</v>
      </c>
      <c r="I128" t="s">
        <v>14</v>
      </c>
    </row>
    <row r="129" customFormat="1" hidden="1" spans="1:9">
      <c r="A129" t="s">
        <v>351</v>
      </c>
      <c r="B129" t="s">
        <v>112</v>
      </c>
      <c r="C129" s="1">
        <v>43020</v>
      </c>
      <c r="D129" s="1">
        <f ca="1">TODAY()</f>
        <v>44324</v>
      </c>
      <c r="E129">
        <v>0</v>
      </c>
      <c r="F129">
        <v>0</v>
      </c>
      <c r="G129" t="s">
        <v>353</v>
      </c>
      <c r="H129" t="s">
        <v>13</v>
      </c>
      <c r="I129" t="s">
        <v>14</v>
      </c>
    </row>
    <row r="130" customFormat="1" hidden="1" spans="1:9">
      <c r="A130" s="2" t="s">
        <v>355</v>
      </c>
      <c r="B130" s="2" t="s">
        <v>356</v>
      </c>
      <c r="C130" s="1">
        <v>43285</v>
      </c>
      <c r="D130" s="1">
        <v>43286</v>
      </c>
      <c r="E130">
        <v>0</v>
      </c>
      <c r="F130">
        <v>0</v>
      </c>
      <c r="G130" t="s">
        <v>355</v>
      </c>
      <c r="H130" t="s">
        <v>357</v>
      </c>
      <c r="I130" t="s">
        <v>61</v>
      </c>
    </row>
    <row r="131" customFormat="1" hidden="1" spans="1:9">
      <c r="A131" s="2" t="s">
        <v>358</v>
      </c>
      <c r="B131" t="s">
        <v>112</v>
      </c>
      <c r="C131" s="1">
        <v>42757</v>
      </c>
      <c r="D131" s="1">
        <v>42961</v>
      </c>
      <c r="E131">
        <v>0</v>
      </c>
      <c r="F131">
        <v>0</v>
      </c>
      <c r="G131" t="s">
        <v>359</v>
      </c>
      <c r="H131" t="s">
        <v>360</v>
      </c>
      <c r="I131" t="s">
        <v>14</v>
      </c>
    </row>
    <row r="132" customFormat="1" hidden="1" spans="1:9">
      <c r="A132" t="s">
        <v>361</v>
      </c>
      <c r="B132" t="s">
        <v>362</v>
      </c>
      <c r="C132" s="1">
        <v>42670</v>
      </c>
      <c r="D132" s="1">
        <f ca="1" t="shared" ref="D132:D140" si="4">TODAY()</f>
        <v>44324</v>
      </c>
      <c r="E132">
        <v>5000</v>
      </c>
      <c r="F132">
        <v>25000</v>
      </c>
      <c r="G132" t="s">
        <v>363</v>
      </c>
      <c r="H132" t="s">
        <v>364</v>
      </c>
      <c r="I132" t="s">
        <v>14</v>
      </c>
    </row>
    <row r="133" customFormat="1" hidden="1" spans="1:9">
      <c r="A133" t="s">
        <v>365</v>
      </c>
      <c r="B133" t="s">
        <v>366</v>
      </c>
      <c r="C133" s="1">
        <v>43019</v>
      </c>
      <c r="D133" s="1">
        <f ca="1" t="shared" si="4"/>
        <v>44324</v>
      </c>
      <c r="E133">
        <v>100000</v>
      </c>
      <c r="F133">
        <v>20000</v>
      </c>
      <c r="G133" t="s">
        <v>367</v>
      </c>
      <c r="H133" t="s">
        <v>368</v>
      </c>
      <c r="I133" t="s">
        <v>14</v>
      </c>
    </row>
    <row r="134" customFormat="1" hidden="1" spans="1:9">
      <c r="A134" t="s">
        <v>369</v>
      </c>
      <c r="B134" t="s">
        <v>112</v>
      </c>
      <c r="C134" s="1">
        <v>42958</v>
      </c>
      <c r="D134" s="1">
        <f ca="1" t="shared" si="4"/>
        <v>44324</v>
      </c>
      <c r="E134">
        <v>0</v>
      </c>
      <c r="F134">
        <v>0</v>
      </c>
      <c r="G134" t="s">
        <v>369</v>
      </c>
      <c r="H134" t="s">
        <v>370</v>
      </c>
      <c r="I134" t="s">
        <v>14</v>
      </c>
    </row>
    <row r="135" customFormat="1" hidden="1" spans="1:9">
      <c r="A135" t="s">
        <v>371</v>
      </c>
      <c r="B135" s="2" t="s">
        <v>372</v>
      </c>
      <c r="C135" s="1">
        <v>43915</v>
      </c>
      <c r="D135" s="1">
        <f ca="1" t="shared" si="4"/>
        <v>44324</v>
      </c>
      <c r="E135">
        <v>0</v>
      </c>
      <c r="F135">
        <v>0</v>
      </c>
      <c r="G135" t="s">
        <v>373</v>
      </c>
      <c r="H135" t="s">
        <v>374</v>
      </c>
      <c r="I135" t="s">
        <v>14</v>
      </c>
    </row>
    <row r="136" customFormat="1" hidden="1" spans="1:9">
      <c r="A136" t="s">
        <v>371</v>
      </c>
      <c r="B136" s="2" t="s">
        <v>375</v>
      </c>
      <c r="C136" s="1">
        <v>43774</v>
      </c>
      <c r="D136" s="1">
        <f ca="1" t="shared" si="4"/>
        <v>44324</v>
      </c>
      <c r="E136">
        <v>0</v>
      </c>
      <c r="F136">
        <v>0</v>
      </c>
      <c r="G136" t="s">
        <v>373</v>
      </c>
      <c r="H136" t="s">
        <v>374</v>
      </c>
      <c r="I136" t="s">
        <v>14</v>
      </c>
    </row>
    <row r="137" customFormat="1" hidden="1" spans="1:9">
      <c r="A137" t="s">
        <v>371</v>
      </c>
      <c r="B137" s="2" t="s">
        <v>376</v>
      </c>
      <c r="C137" s="1">
        <v>43706</v>
      </c>
      <c r="D137" s="1">
        <f ca="1" t="shared" si="4"/>
        <v>44324</v>
      </c>
      <c r="E137">
        <v>0</v>
      </c>
      <c r="F137">
        <v>0</v>
      </c>
      <c r="G137" t="s">
        <v>373</v>
      </c>
      <c r="H137" t="s">
        <v>377</v>
      </c>
      <c r="I137" t="s">
        <v>14</v>
      </c>
    </row>
    <row r="138" customFormat="1" hidden="1" spans="1:9">
      <c r="A138" t="s">
        <v>371</v>
      </c>
      <c r="B138" s="2" t="s">
        <v>378</v>
      </c>
      <c r="C138" s="1">
        <v>43698</v>
      </c>
      <c r="D138" s="1">
        <f ca="1" t="shared" si="4"/>
        <v>44324</v>
      </c>
      <c r="E138">
        <v>0</v>
      </c>
      <c r="F138">
        <v>0</v>
      </c>
      <c r="G138" t="s">
        <v>373</v>
      </c>
      <c r="H138" t="s">
        <v>379</v>
      </c>
      <c r="I138" t="s">
        <v>14</v>
      </c>
    </row>
    <row r="139" customFormat="1" hidden="1" spans="1:9">
      <c r="A139" t="s">
        <v>371</v>
      </c>
      <c r="B139" s="2" t="s">
        <v>380</v>
      </c>
      <c r="C139" s="1">
        <v>43566</v>
      </c>
      <c r="D139" s="1">
        <f ca="1" t="shared" si="4"/>
        <v>44324</v>
      </c>
      <c r="E139">
        <v>0</v>
      </c>
      <c r="F139">
        <v>0</v>
      </c>
      <c r="G139" t="s">
        <v>373</v>
      </c>
      <c r="H139" t="s">
        <v>381</v>
      </c>
      <c r="I139" t="s">
        <v>14</v>
      </c>
    </row>
    <row r="140" customFormat="1" hidden="1" spans="1:9">
      <c r="A140" t="s">
        <v>371</v>
      </c>
      <c r="B140" s="2" t="s">
        <v>382</v>
      </c>
      <c r="C140" s="1">
        <v>44039</v>
      </c>
      <c r="D140" s="1">
        <f ca="1" t="shared" si="4"/>
        <v>44324</v>
      </c>
      <c r="E140">
        <v>10000</v>
      </c>
      <c r="F140">
        <v>4500</v>
      </c>
      <c r="G140" t="s">
        <v>373</v>
      </c>
      <c r="H140" t="s">
        <v>383</v>
      </c>
      <c r="I140" t="s">
        <v>14</v>
      </c>
    </row>
    <row r="141" customFormat="1" hidden="1" spans="1:9">
      <c r="A141" t="s">
        <v>371</v>
      </c>
      <c r="B141" t="s">
        <v>129</v>
      </c>
      <c r="C141" s="1">
        <v>44029</v>
      </c>
      <c r="D141" s="1">
        <v>44393</v>
      </c>
      <c r="E141">
        <v>20000</v>
      </c>
      <c r="F141">
        <v>10000</v>
      </c>
      <c r="G141" t="s">
        <v>373</v>
      </c>
      <c r="H141" t="s">
        <v>13</v>
      </c>
      <c r="I141" t="s">
        <v>14</v>
      </c>
    </row>
    <row r="142" customFormat="1" hidden="1" spans="1:9">
      <c r="A142" t="s">
        <v>371</v>
      </c>
      <c r="B142" t="s">
        <v>137</v>
      </c>
      <c r="C142" s="1">
        <v>43663</v>
      </c>
      <c r="D142" s="1">
        <v>44028</v>
      </c>
      <c r="E142">
        <v>20000</v>
      </c>
      <c r="F142">
        <v>10000</v>
      </c>
      <c r="G142" t="s">
        <v>373</v>
      </c>
      <c r="H142" t="s">
        <v>13</v>
      </c>
      <c r="I142" t="s">
        <v>14</v>
      </c>
    </row>
    <row r="143" customFormat="1" hidden="1" spans="1:9">
      <c r="A143" t="s">
        <v>371</v>
      </c>
      <c r="B143" t="s">
        <v>384</v>
      </c>
      <c r="C143" s="1">
        <v>43298</v>
      </c>
      <c r="D143" s="1">
        <v>43662</v>
      </c>
      <c r="E143">
        <v>20000</v>
      </c>
      <c r="F143">
        <v>10000</v>
      </c>
      <c r="G143" t="s">
        <v>385</v>
      </c>
      <c r="H143" t="s">
        <v>386</v>
      </c>
      <c r="I143" t="s">
        <v>14</v>
      </c>
    </row>
    <row r="144" customFormat="1" hidden="1" spans="1:9">
      <c r="A144" t="s">
        <v>371</v>
      </c>
      <c r="B144" t="s">
        <v>387</v>
      </c>
      <c r="C144" s="1">
        <v>42933</v>
      </c>
      <c r="D144" s="1">
        <v>43297</v>
      </c>
      <c r="E144">
        <v>20000</v>
      </c>
      <c r="F144">
        <v>10000</v>
      </c>
      <c r="G144" t="s">
        <v>373</v>
      </c>
      <c r="H144" t="s">
        <v>388</v>
      </c>
      <c r="I144" t="s">
        <v>14</v>
      </c>
    </row>
    <row r="145" customFormat="1" hidden="1" spans="1:9">
      <c r="A145" t="s">
        <v>389</v>
      </c>
      <c r="B145" t="s">
        <v>390</v>
      </c>
      <c r="C145" s="1">
        <v>42751</v>
      </c>
      <c r="D145" s="1">
        <v>75962</v>
      </c>
      <c r="E145">
        <v>30000</v>
      </c>
      <c r="F145">
        <v>15000</v>
      </c>
      <c r="G145" t="s">
        <v>391</v>
      </c>
      <c r="H145" t="s">
        <v>392</v>
      </c>
      <c r="I145" t="s">
        <v>14</v>
      </c>
    </row>
    <row r="146" customFormat="1" hidden="1" spans="1:9">
      <c r="A146" t="s">
        <v>389</v>
      </c>
      <c r="B146" t="s">
        <v>393</v>
      </c>
      <c r="C146" s="1">
        <v>42984</v>
      </c>
      <c r="D146" s="1">
        <f ca="1">TODAY()</f>
        <v>44324</v>
      </c>
      <c r="E146">
        <v>121800</v>
      </c>
      <c r="F146">
        <f>E146*70%</f>
        <v>85260</v>
      </c>
      <c r="G146" t="s">
        <v>391</v>
      </c>
      <c r="H146" t="s">
        <v>394</v>
      </c>
      <c r="I146" t="s">
        <v>14</v>
      </c>
    </row>
    <row r="147" customFormat="1" hidden="1" spans="1:9">
      <c r="A147" t="s">
        <v>395</v>
      </c>
      <c r="B147" s="2" t="s">
        <v>396</v>
      </c>
      <c r="C147" s="1">
        <v>43126</v>
      </c>
      <c r="D147" s="1">
        <v>43126</v>
      </c>
      <c r="E147">
        <v>0</v>
      </c>
      <c r="F147">
        <v>0</v>
      </c>
      <c r="G147" t="s">
        <v>397</v>
      </c>
      <c r="H147" t="s">
        <v>397</v>
      </c>
      <c r="I147" t="s">
        <v>61</v>
      </c>
    </row>
    <row r="148" customFormat="1" hidden="1" spans="1:9">
      <c r="A148" t="s">
        <v>398</v>
      </c>
      <c r="B148" s="2" t="s">
        <v>399</v>
      </c>
      <c r="C148" s="1">
        <v>43124</v>
      </c>
      <c r="D148" s="1">
        <v>43125</v>
      </c>
      <c r="E148">
        <v>0</v>
      </c>
      <c r="F148">
        <v>0</v>
      </c>
      <c r="G148" t="s">
        <v>398</v>
      </c>
      <c r="H148" t="s">
        <v>398</v>
      </c>
      <c r="I148" t="s">
        <v>101</v>
      </c>
    </row>
    <row r="149" customFormat="1" hidden="1" spans="1:9">
      <c r="A149" t="s">
        <v>19</v>
      </c>
      <c r="B149" s="2" t="s">
        <v>400</v>
      </c>
      <c r="C149" s="1">
        <v>43481</v>
      </c>
      <c r="D149" s="1">
        <v>43607</v>
      </c>
      <c r="E149">
        <v>0</v>
      </c>
      <c r="F149">
        <v>0</v>
      </c>
      <c r="G149" t="s">
        <v>77</v>
      </c>
      <c r="H149" t="s">
        <v>401</v>
      </c>
      <c r="I149" t="s">
        <v>14</v>
      </c>
    </row>
    <row r="150" customFormat="1" hidden="1" spans="1:9">
      <c r="A150" t="s">
        <v>19</v>
      </c>
      <c r="B150" s="2" t="s">
        <v>402</v>
      </c>
      <c r="C150" s="1">
        <v>43398</v>
      </c>
      <c r="D150" s="1">
        <v>43700</v>
      </c>
      <c r="E150">
        <v>0</v>
      </c>
      <c r="F150">
        <v>0</v>
      </c>
      <c r="G150" t="s">
        <v>77</v>
      </c>
      <c r="H150" t="s">
        <v>403</v>
      </c>
      <c r="I150" t="s">
        <v>14</v>
      </c>
    </row>
    <row r="151" customFormat="1" hidden="1" spans="1:9">
      <c r="A151" t="s">
        <v>19</v>
      </c>
      <c r="B151" s="2" t="s">
        <v>404</v>
      </c>
      <c r="C151" s="1">
        <v>43750</v>
      </c>
      <c r="D151" s="1">
        <f ca="1">TODAY()</f>
        <v>44324</v>
      </c>
      <c r="E151">
        <v>0</v>
      </c>
      <c r="F151">
        <v>0</v>
      </c>
      <c r="G151" s="2" t="s">
        <v>21</v>
      </c>
      <c r="H151" t="s">
        <v>405</v>
      </c>
      <c r="I151" t="s">
        <v>14</v>
      </c>
    </row>
    <row r="152" customFormat="1" hidden="1" spans="1:9">
      <c r="A152" t="s">
        <v>19</v>
      </c>
      <c r="B152" t="s">
        <v>406</v>
      </c>
      <c r="C152" s="1">
        <v>43995</v>
      </c>
      <c r="D152" s="1">
        <v>44359</v>
      </c>
      <c r="E152">
        <v>130000</v>
      </c>
      <c r="F152">
        <v>58500</v>
      </c>
      <c r="G152" t="s">
        <v>77</v>
      </c>
      <c r="H152" t="s">
        <v>407</v>
      </c>
      <c r="I152" t="s">
        <v>14</v>
      </c>
    </row>
    <row r="153" customFormat="1" hidden="1" spans="1:9">
      <c r="A153" t="s">
        <v>19</v>
      </c>
      <c r="B153" t="s">
        <v>408</v>
      </c>
      <c r="C153" s="1">
        <v>43812</v>
      </c>
      <c r="D153" s="1">
        <v>43994</v>
      </c>
      <c r="E153">
        <v>65000</v>
      </c>
      <c r="F153">
        <v>32500</v>
      </c>
      <c r="G153" t="s">
        <v>77</v>
      </c>
      <c r="H153" t="s">
        <v>407</v>
      </c>
      <c r="I153" t="s">
        <v>14</v>
      </c>
    </row>
    <row r="154" customFormat="1" hidden="1" spans="1:9">
      <c r="A154" t="s">
        <v>19</v>
      </c>
      <c r="B154" t="s">
        <v>409</v>
      </c>
      <c r="C154" s="1">
        <v>43629</v>
      </c>
      <c r="D154" s="1">
        <v>43811</v>
      </c>
      <c r="E154">
        <v>65000</v>
      </c>
      <c r="F154">
        <v>32500</v>
      </c>
      <c r="G154" t="s">
        <v>77</v>
      </c>
      <c r="H154" t="s">
        <v>410</v>
      </c>
      <c r="I154" t="s">
        <v>14</v>
      </c>
    </row>
    <row r="155" customFormat="1" hidden="1" spans="1:9">
      <c r="A155" t="s">
        <v>411</v>
      </c>
      <c r="B155" s="2" t="s">
        <v>412</v>
      </c>
      <c r="C155" s="1">
        <v>43787</v>
      </c>
      <c r="D155" s="1">
        <v>43811</v>
      </c>
      <c r="E155">
        <v>0</v>
      </c>
      <c r="F155">
        <v>0</v>
      </c>
      <c r="G155" t="s">
        <v>413</v>
      </c>
      <c r="H155" t="s">
        <v>414</v>
      </c>
      <c r="I155" t="s">
        <v>14</v>
      </c>
    </row>
    <row r="156" customFormat="1" hidden="1" spans="1:9">
      <c r="A156" t="s">
        <v>415</v>
      </c>
      <c r="B156" s="2" t="s">
        <v>412</v>
      </c>
      <c r="C156" s="1">
        <v>43737</v>
      </c>
      <c r="D156" s="1">
        <v>43738</v>
      </c>
      <c r="E156">
        <v>0</v>
      </c>
      <c r="F156">
        <v>0</v>
      </c>
      <c r="G156" t="s">
        <v>415</v>
      </c>
      <c r="H156" t="s">
        <v>414</v>
      </c>
      <c r="I156" t="s">
        <v>14</v>
      </c>
    </row>
    <row r="157" customFormat="1" hidden="1" spans="1:9">
      <c r="A157" s="2" t="s">
        <v>416</v>
      </c>
      <c r="B157" s="2" t="s">
        <v>417</v>
      </c>
      <c r="C157" s="1">
        <v>43538</v>
      </c>
      <c r="D157" s="1">
        <v>43538</v>
      </c>
      <c r="E157">
        <v>0</v>
      </c>
      <c r="F157">
        <v>0</v>
      </c>
      <c r="G157" t="s">
        <v>418</v>
      </c>
      <c r="H157" t="s">
        <v>418</v>
      </c>
      <c r="I157" t="s">
        <v>61</v>
      </c>
    </row>
    <row r="158" customFormat="1" hidden="1" spans="1:9">
      <c r="A158" t="s">
        <v>419</v>
      </c>
      <c r="B158" t="s">
        <v>420</v>
      </c>
      <c r="C158" s="1">
        <v>42913</v>
      </c>
      <c r="D158" s="1">
        <f ca="1">TODAY()</f>
        <v>44324</v>
      </c>
      <c r="E158">
        <v>46000</v>
      </c>
      <c r="F158">
        <v>23000</v>
      </c>
      <c r="G158" t="s">
        <v>421</v>
      </c>
      <c r="H158" t="s">
        <v>422</v>
      </c>
      <c r="I158" t="s">
        <v>14</v>
      </c>
    </row>
    <row r="159" customFormat="1" hidden="1" spans="1:9">
      <c r="A159" t="s">
        <v>419</v>
      </c>
      <c r="B159" t="s">
        <v>423</v>
      </c>
      <c r="C159" s="1">
        <v>42921</v>
      </c>
      <c r="D159" s="1">
        <v>43461</v>
      </c>
      <c r="E159">
        <v>6000</v>
      </c>
      <c r="F159">
        <v>3000</v>
      </c>
      <c r="G159" t="s">
        <v>421</v>
      </c>
      <c r="H159" t="s">
        <v>424</v>
      </c>
      <c r="I159" t="s">
        <v>14</v>
      </c>
    </row>
    <row r="160" customFormat="1" hidden="1" spans="1:9">
      <c r="A160" t="s">
        <v>425</v>
      </c>
      <c r="B160" t="s">
        <v>426</v>
      </c>
      <c r="C160" s="1">
        <v>42822</v>
      </c>
      <c r="D160" s="1">
        <v>43725</v>
      </c>
      <c r="E160">
        <v>42722</v>
      </c>
      <c r="F160">
        <v>42722</v>
      </c>
      <c r="G160" t="s">
        <v>427</v>
      </c>
      <c r="H160" t="s">
        <v>428</v>
      </c>
      <c r="I160" t="s">
        <v>14</v>
      </c>
    </row>
    <row r="161" customFormat="1" hidden="1" spans="1:9">
      <c r="A161" t="s">
        <v>419</v>
      </c>
      <c r="B161" t="s">
        <v>429</v>
      </c>
      <c r="C161" s="1">
        <v>42642</v>
      </c>
      <c r="D161" s="1">
        <v>43000</v>
      </c>
      <c r="E161">
        <v>50000</v>
      </c>
      <c r="F161">
        <v>25000</v>
      </c>
      <c r="G161" t="s">
        <v>421</v>
      </c>
      <c r="H161" t="s">
        <v>430</v>
      </c>
      <c r="I161" t="s">
        <v>14</v>
      </c>
    </row>
    <row r="162" customFormat="1" hidden="1" spans="1:9">
      <c r="A162" t="s">
        <v>419</v>
      </c>
      <c r="B162" t="s">
        <v>387</v>
      </c>
      <c r="C162" s="1">
        <v>43040</v>
      </c>
      <c r="D162" s="1">
        <v>43668</v>
      </c>
      <c r="E162">
        <v>30000</v>
      </c>
      <c r="F162">
        <v>15000</v>
      </c>
      <c r="G162" t="s">
        <v>421</v>
      </c>
      <c r="H162" t="s">
        <v>430</v>
      </c>
      <c r="I162" t="s">
        <v>14</v>
      </c>
    </row>
    <row r="163" customFormat="1" hidden="1" spans="1:9">
      <c r="A163" t="s">
        <v>419</v>
      </c>
      <c r="B163" t="s">
        <v>129</v>
      </c>
      <c r="C163" s="1">
        <v>43922</v>
      </c>
      <c r="D163" s="1">
        <v>44286</v>
      </c>
      <c r="E163">
        <v>30000</v>
      </c>
      <c r="F163">
        <v>15000</v>
      </c>
      <c r="G163" t="s">
        <v>421</v>
      </c>
      <c r="H163" t="s">
        <v>431</v>
      </c>
      <c r="I163" t="s">
        <v>14</v>
      </c>
    </row>
    <row r="164" customFormat="1" hidden="1" spans="1:10">
      <c r="A164" t="s">
        <v>19</v>
      </c>
      <c r="B164" t="s">
        <v>432</v>
      </c>
      <c r="C164" s="1">
        <v>43447</v>
      </c>
      <c r="D164" s="1">
        <v>43628</v>
      </c>
      <c r="E164">
        <v>65000</v>
      </c>
      <c r="F164">
        <v>27500</v>
      </c>
      <c r="G164" t="s">
        <v>24</v>
      </c>
      <c r="H164" t="s">
        <v>433</v>
      </c>
      <c r="I164" t="s">
        <v>14</v>
      </c>
      <c r="J164" t="s">
        <v>434</v>
      </c>
    </row>
    <row r="165" customFormat="1" hidden="1" spans="1:9">
      <c r="A165" s="2" t="s">
        <v>435</v>
      </c>
      <c r="B165" s="2" t="s">
        <v>429</v>
      </c>
      <c r="C165" s="1">
        <v>42642</v>
      </c>
      <c r="D165" s="1">
        <v>42844</v>
      </c>
      <c r="E165">
        <v>80000</v>
      </c>
      <c r="F165">
        <v>40000</v>
      </c>
      <c r="G165" t="s">
        <v>436</v>
      </c>
      <c r="H165" t="s">
        <v>386</v>
      </c>
      <c r="I165" t="s">
        <v>14</v>
      </c>
    </row>
    <row r="166" customFormat="1" hidden="1" spans="1:9">
      <c r="A166" s="2" t="s">
        <v>282</v>
      </c>
      <c r="B166" s="2" t="s">
        <v>437</v>
      </c>
      <c r="C166" s="1">
        <v>42814</v>
      </c>
      <c r="D166" s="1">
        <v>42869</v>
      </c>
      <c r="E166">
        <v>50000</v>
      </c>
      <c r="F166">
        <v>25000</v>
      </c>
      <c r="G166" t="s">
        <v>282</v>
      </c>
      <c r="H166" t="s">
        <v>438</v>
      </c>
      <c r="I166" t="s">
        <v>14</v>
      </c>
    </row>
    <row r="167" customFormat="1" hidden="1" spans="1:9">
      <c r="A167" s="2" t="s">
        <v>389</v>
      </c>
      <c r="B167" s="2" t="s">
        <v>439</v>
      </c>
      <c r="C167" s="1">
        <v>42719</v>
      </c>
      <c r="D167" s="1">
        <v>42821</v>
      </c>
      <c r="E167">
        <v>50000</v>
      </c>
      <c r="F167">
        <v>25000</v>
      </c>
      <c r="G167" t="s">
        <v>440</v>
      </c>
      <c r="H167" t="s">
        <v>441</v>
      </c>
      <c r="I167" t="s">
        <v>14</v>
      </c>
    </row>
    <row r="168" customFormat="1" hidden="1" spans="1:9">
      <c r="A168" s="2" t="s">
        <v>435</v>
      </c>
      <c r="B168" s="2" t="s">
        <v>442</v>
      </c>
      <c r="C168" s="1">
        <v>42639</v>
      </c>
      <c r="D168" s="1">
        <v>42996</v>
      </c>
      <c r="E168">
        <v>50000</v>
      </c>
      <c r="F168">
        <v>25000</v>
      </c>
      <c r="G168" t="s">
        <v>436</v>
      </c>
      <c r="H168" t="s">
        <v>443</v>
      </c>
      <c r="I168" t="s">
        <v>14</v>
      </c>
    </row>
    <row r="169" customFormat="1" hidden="1" spans="1:9">
      <c r="A169" s="2" t="s">
        <v>435</v>
      </c>
      <c r="B169" s="2" t="s">
        <v>444</v>
      </c>
      <c r="C169" s="1">
        <v>43223</v>
      </c>
      <c r="D169" s="1">
        <v>43228</v>
      </c>
      <c r="E169">
        <v>0</v>
      </c>
      <c r="F169">
        <v>0</v>
      </c>
      <c r="G169" t="s">
        <v>436</v>
      </c>
      <c r="H169" t="s">
        <v>445</v>
      </c>
      <c r="I169" t="s">
        <v>14</v>
      </c>
    </row>
    <row r="170" customFormat="1" hidden="1" spans="1:9">
      <c r="A170" s="2" t="s">
        <v>435</v>
      </c>
      <c r="B170" t="s">
        <v>446</v>
      </c>
      <c r="C170" s="1">
        <v>43124</v>
      </c>
      <c r="D170" s="1">
        <v>43908</v>
      </c>
      <c r="E170">
        <v>0</v>
      </c>
      <c r="F170">
        <v>0</v>
      </c>
      <c r="G170" t="s">
        <v>436</v>
      </c>
      <c r="H170" t="s">
        <v>447</v>
      </c>
      <c r="I170" t="s">
        <v>14</v>
      </c>
    </row>
    <row r="171" customFormat="1" hidden="1" spans="1:9">
      <c r="A171" s="2" t="s">
        <v>435</v>
      </c>
      <c r="B171" s="2" t="s">
        <v>448</v>
      </c>
      <c r="C171" s="1">
        <v>43122</v>
      </c>
      <c r="D171" s="1">
        <f ca="1">TODAY()</f>
        <v>44324</v>
      </c>
      <c r="E171">
        <v>0</v>
      </c>
      <c r="F171">
        <v>0</v>
      </c>
      <c r="G171" t="s">
        <v>436</v>
      </c>
      <c r="H171" t="s">
        <v>449</v>
      </c>
      <c r="I171" t="s">
        <v>14</v>
      </c>
    </row>
    <row r="172" customFormat="1" hidden="1" spans="1:9">
      <c r="A172" t="s">
        <v>450</v>
      </c>
      <c r="B172" s="2" t="s">
        <v>451</v>
      </c>
      <c r="C172" s="1">
        <v>43592</v>
      </c>
      <c r="D172" s="1">
        <f ca="1">TODAY()</f>
        <v>44324</v>
      </c>
      <c r="E172">
        <v>40000</v>
      </c>
      <c r="F172">
        <v>20000</v>
      </c>
      <c r="G172" t="s">
        <v>452</v>
      </c>
      <c r="H172" t="s">
        <v>453</v>
      </c>
      <c r="I172" t="s">
        <v>14</v>
      </c>
    </row>
    <row r="173" customFormat="1" hidden="1" spans="1:9">
      <c r="A173" t="s">
        <v>450</v>
      </c>
      <c r="B173" s="2" t="s">
        <v>112</v>
      </c>
      <c r="C173" s="1">
        <v>43522</v>
      </c>
      <c r="D173" s="1">
        <f ca="1">TODAY()</f>
        <v>44324</v>
      </c>
      <c r="E173">
        <v>0</v>
      </c>
      <c r="F173">
        <v>0</v>
      </c>
      <c r="G173" t="s">
        <v>452</v>
      </c>
      <c r="H173" t="s">
        <v>454</v>
      </c>
      <c r="I173" t="s">
        <v>14</v>
      </c>
    </row>
    <row r="174" customFormat="1" hidden="1" spans="1:9">
      <c r="A174" t="s">
        <v>450</v>
      </c>
      <c r="B174" t="s">
        <v>455</v>
      </c>
      <c r="C174" s="1">
        <v>43490</v>
      </c>
      <c r="D174" s="1">
        <v>43798</v>
      </c>
      <c r="E174">
        <v>48000</v>
      </c>
      <c r="F174">
        <v>24000</v>
      </c>
      <c r="G174" t="s">
        <v>452</v>
      </c>
      <c r="H174" t="s">
        <v>456</v>
      </c>
      <c r="I174" t="s">
        <v>14</v>
      </c>
    </row>
    <row r="175" customFormat="1" hidden="1" spans="1:9">
      <c r="A175" s="2" t="s">
        <v>457</v>
      </c>
      <c r="B175" t="s">
        <v>458</v>
      </c>
      <c r="C175" s="1">
        <v>43204</v>
      </c>
      <c r="D175" s="1">
        <v>43937</v>
      </c>
      <c r="E175">
        <v>30000</v>
      </c>
      <c r="F175">
        <v>30000</v>
      </c>
      <c r="G175" t="s">
        <v>459</v>
      </c>
      <c r="H175" t="s">
        <v>460</v>
      </c>
      <c r="I175" t="s">
        <v>14</v>
      </c>
    </row>
    <row r="176" customFormat="1" hidden="1" spans="1:9">
      <c r="A176" t="s">
        <v>461</v>
      </c>
      <c r="B176" t="s">
        <v>462</v>
      </c>
      <c r="C176" s="1">
        <v>43887</v>
      </c>
      <c r="D176" s="1">
        <f ca="1">TODAY()</f>
        <v>44324</v>
      </c>
      <c r="E176">
        <v>0</v>
      </c>
      <c r="F176">
        <v>0</v>
      </c>
      <c r="G176" t="s">
        <v>463</v>
      </c>
      <c r="H176" t="s">
        <v>464</v>
      </c>
      <c r="I176" t="s">
        <v>14</v>
      </c>
    </row>
    <row r="177" customFormat="1" hidden="1" spans="1:9">
      <c r="A177" t="s">
        <v>461</v>
      </c>
      <c r="B177" t="s">
        <v>465</v>
      </c>
      <c r="C177" s="1">
        <v>43355</v>
      </c>
      <c r="D177" s="1">
        <v>43887</v>
      </c>
      <c r="E177">
        <v>50000</v>
      </c>
      <c r="F177">
        <v>25000</v>
      </c>
      <c r="G177" t="s">
        <v>466</v>
      </c>
      <c r="H177" t="s">
        <v>464</v>
      </c>
      <c r="I177" t="s">
        <v>14</v>
      </c>
    </row>
    <row r="178" customFormat="1" hidden="1" spans="1:9">
      <c r="A178" t="s">
        <v>467</v>
      </c>
      <c r="B178" t="s">
        <v>468</v>
      </c>
      <c r="C178" s="1">
        <v>42633</v>
      </c>
      <c r="D178" s="1">
        <v>42663</v>
      </c>
      <c r="E178">
        <v>0</v>
      </c>
      <c r="F178">
        <v>0</v>
      </c>
      <c r="G178" t="s">
        <v>469</v>
      </c>
      <c r="H178" t="s">
        <v>470</v>
      </c>
      <c r="I178" t="s">
        <v>14</v>
      </c>
    </row>
    <row r="179" customFormat="1" hidden="1" spans="1:9">
      <c r="A179" t="s">
        <v>461</v>
      </c>
      <c r="B179" t="s">
        <v>468</v>
      </c>
      <c r="C179" s="1">
        <v>43242</v>
      </c>
      <c r="D179" s="1">
        <v>43446</v>
      </c>
      <c r="E179">
        <v>40000</v>
      </c>
      <c r="F179">
        <v>20000</v>
      </c>
      <c r="G179" t="s">
        <v>463</v>
      </c>
      <c r="H179" t="s">
        <v>470</v>
      </c>
      <c r="I179" t="s">
        <v>14</v>
      </c>
    </row>
    <row r="180" customFormat="1" hidden="1" spans="1:9">
      <c r="A180" s="2" t="s">
        <v>471</v>
      </c>
      <c r="B180" s="2" t="s">
        <v>472</v>
      </c>
      <c r="C180" s="1">
        <v>43280</v>
      </c>
      <c r="D180" s="1">
        <v>43334</v>
      </c>
      <c r="E180">
        <v>0</v>
      </c>
      <c r="F180">
        <v>0</v>
      </c>
      <c r="G180" t="s">
        <v>471</v>
      </c>
      <c r="H180" t="s">
        <v>473</v>
      </c>
      <c r="I180" t="s">
        <v>61</v>
      </c>
    </row>
    <row r="181" customFormat="1" hidden="1" spans="1:9">
      <c r="A181" t="s">
        <v>474</v>
      </c>
      <c r="B181" t="s">
        <v>475</v>
      </c>
      <c r="C181" s="1">
        <v>43203</v>
      </c>
      <c r="D181" s="1">
        <f ca="1" t="shared" ref="D181:D185" si="5">TODAY()</f>
        <v>44324</v>
      </c>
      <c r="E181">
        <v>0</v>
      </c>
      <c r="F181">
        <v>0</v>
      </c>
      <c r="G181" t="s">
        <v>476</v>
      </c>
      <c r="H181" t="s">
        <v>477</v>
      </c>
      <c r="I181" t="s">
        <v>14</v>
      </c>
    </row>
    <row r="182" customFormat="1" hidden="1" spans="1:8">
      <c r="A182" s="2" t="s">
        <v>478</v>
      </c>
      <c r="B182" s="2" t="s">
        <v>479</v>
      </c>
      <c r="C182" s="1">
        <v>38851</v>
      </c>
      <c r="D182" s="1">
        <f ca="1" t="shared" si="5"/>
        <v>44324</v>
      </c>
      <c r="E182">
        <v>70000</v>
      </c>
      <c r="F182">
        <v>35000</v>
      </c>
      <c r="G182" t="s">
        <v>480</v>
      </c>
      <c r="H182" t="s">
        <v>481</v>
      </c>
    </row>
    <row r="183" customFormat="1" hidden="1" spans="1:9">
      <c r="A183" t="s">
        <v>482</v>
      </c>
      <c r="B183" t="s">
        <v>112</v>
      </c>
      <c r="C183" s="1">
        <v>43096</v>
      </c>
      <c r="D183" s="1">
        <v>43804</v>
      </c>
      <c r="E183">
        <v>0</v>
      </c>
      <c r="F183">
        <v>0</v>
      </c>
      <c r="G183" t="s">
        <v>483</v>
      </c>
      <c r="H183" t="s">
        <v>13</v>
      </c>
      <c r="I183" t="s">
        <v>14</v>
      </c>
    </row>
    <row r="184" customFormat="1" hidden="1" spans="1:9">
      <c r="A184" s="2" t="s">
        <v>484</v>
      </c>
      <c r="B184" s="1" t="s">
        <v>485</v>
      </c>
      <c r="C184" s="1">
        <v>43087</v>
      </c>
      <c r="D184" s="1">
        <f ca="1" t="shared" si="5"/>
        <v>44324</v>
      </c>
      <c r="E184">
        <v>0</v>
      </c>
      <c r="F184">
        <v>0</v>
      </c>
      <c r="G184" t="s">
        <v>486</v>
      </c>
      <c r="H184" t="s">
        <v>487</v>
      </c>
      <c r="I184" t="s">
        <v>61</v>
      </c>
    </row>
    <row r="185" customFormat="1" hidden="1" spans="1:9">
      <c r="A185" t="s">
        <v>488</v>
      </c>
      <c r="B185" s="4" t="s">
        <v>489</v>
      </c>
      <c r="C185" s="1">
        <v>44133</v>
      </c>
      <c r="D185" s="1">
        <f ca="1" t="shared" si="5"/>
        <v>44324</v>
      </c>
      <c r="E185">
        <v>10000</v>
      </c>
      <c r="F185">
        <v>5000</v>
      </c>
      <c r="G185" t="s">
        <v>488</v>
      </c>
      <c r="H185" t="s">
        <v>490</v>
      </c>
      <c r="I185" t="s">
        <v>14</v>
      </c>
    </row>
    <row r="186" customFormat="1" hidden="1" spans="1:9">
      <c r="A186" t="s">
        <v>491</v>
      </c>
      <c r="B186" t="s">
        <v>492</v>
      </c>
      <c r="C186" s="1">
        <v>43079</v>
      </c>
      <c r="D186" s="1">
        <v>43173</v>
      </c>
      <c r="E186">
        <v>0</v>
      </c>
      <c r="F186">
        <v>0</v>
      </c>
      <c r="G186" t="s">
        <v>491</v>
      </c>
      <c r="H186" t="s">
        <v>493</v>
      </c>
      <c r="I186" t="s">
        <v>14</v>
      </c>
    </row>
    <row r="187" customFormat="1" hidden="1" spans="1:9">
      <c r="A187" t="s">
        <v>491</v>
      </c>
      <c r="B187" t="s">
        <v>494</v>
      </c>
      <c r="C187" s="1">
        <v>43074</v>
      </c>
      <c r="D187" s="1">
        <f ca="1" t="shared" ref="D187:D192" si="6">TODAY()</f>
        <v>44324</v>
      </c>
      <c r="E187">
        <v>0</v>
      </c>
      <c r="F187">
        <v>0</v>
      </c>
      <c r="G187" t="s">
        <v>491</v>
      </c>
      <c r="H187" t="s">
        <v>495</v>
      </c>
      <c r="I187" t="s">
        <v>14</v>
      </c>
    </row>
    <row r="188" customFormat="1" hidden="1" spans="1:9">
      <c r="A188" t="s">
        <v>491</v>
      </c>
      <c r="B188" t="s">
        <v>496</v>
      </c>
      <c r="C188" s="1">
        <v>43213</v>
      </c>
      <c r="D188" s="1">
        <v>43327</v>
      </c>
      <c r="E188">
        <v>20000</v>
      </c>
      <c r="F188">
        <v>10000</v>
      </c>
      <c r="G188" t="s">
        <v>497</v>
      </c>
      <c r="H188" t="s">
        <v>498</v>
      </c>
      <c r="I188" t="s">
        <v>14</v>
      </c>
    </row>
    <row r="189" customFormat="1" hidden="1" spans="1:9">
      <c r="A189" t="s">
        <v>371</v>
      </c>
      <c r="B189" t="s">
        <v>499</v>
      </c>
      <c r="C189" s="1">
        <v>43216</v>
      </c>
      <c r="D189" s="1">
        <f ca="1" t="shared" si="6"/>
        <v>44324</v>
      </c>
      <c r="E189">
        <v>20000</v>
      </c>
      <c r="F189">
        <v>10000</v>
      </c>
      <c r="G189" t="s">
        <v>373</v>
      </c>
      <c r="H189" t="s">
        <v>500</v>
      </c>
      <c r="I189" t="s">
        <v>14</v>
      </c>
    </row>
    <row r="190" customFormat="1" hidden="1" spans="1:9">
      <c r="A190" t="s">
        <v>501</v>
      </c>
      <c r="B190" t="s">
        <v>502</v>
      </c>
      <c r="C190" s="1">
        <v>43363</v>
      </c>
      <c r="D190" s="1">
        <f ca="1" t="shared" si="6"/>
        <v>44324</v>
      </c>
      <c r="E190">
        <v>30000</v>
      </c>
      <c r="F190">
        <v>0</v>
      </c>
      <c r="G190" t="s">
        <v>503</v>
      </c>
      <c r="H190" t="s">
        <v>503</v>
      </c>
      <c r="I190" t="s">
        <v>61</v>
      </c>
    </row>
    <row r="191" customFormat="1" hidden="1" spans="1:10">
      <c r="A191" t="s">
        <v>504</v>
      </c>
      <c r="B191" t="s">
        <v>505</v>
      </c>
      <c r="C191" s="1">
        <v>43224</v>
      </c>
      <c r="D191" s="1">
        <v>43525</v>
      </c>
      <c r="E191">
        <v>80000</v>
      </c>
      <c r="F191">
        <v>22990</v>
      </c>
      <c r="G191" t="s">
        <v>506</v>
      </c>
      <c r="H191" t="s">
        <v>507</v>
      </c>
      <c r="I191" t="s">
        <v>14</v>
      </c>
      <c r="J191" t="s">
        <v>508</v>
      </c>
    </row>
    <row r="192" customFormat="1" hidden="1" spans="1:9">
      <c r="A192" t="s">
        <v>509</v>
      </c>
      <c r="B192" s="2" t="s">
        <v>510</v>
      </c>
      <c r="C192" s="1">
        <v>42674</v>
      </c>
      <c r="D192" s="1">
        <v>42928</v>
      </c>
      <c r="E192">
        <v>30000</v>
      </c>
      <c r="F192">
        <v>15000</v>
      </c>
      <c r="G192" t="s">
        <v>511</v>
      </c>
      <c r="H192" t="s">
        <v>512</v>
      </c>
      <c r="I192" t="s">
        <v>14</v>
      </c>
    </row>
    <row r="193" customFormat="1" hidden="1" spans="1:9">
      <c r="A193" t="s">
        <v>509</v>
      </c>
      <c r="B193" t="s">
        <v>112</v>
      </c>
      <c r="C193" s="1">
        <v>43284</v>
      </c>
      <c r="D193" s="1">
        <f ca="1">TODAY()</f>
        <v>44324</v>
      </c>
      <c r="E193">
        <v>0</v>
      </c>
      <c r="F193">
        <v>0</v>
      </c>
      <c r="G193" t="s">
        <v>513</v>
      </c>
      <c r="H193" t="s">
        <v>514</v>
      </c>
      <c r="I193" t="s">
        <v>14</v>
      </c>
    </row>
    <row r="194" customFormat="1" hidden="1" spans="1:9">
      <c r="A194" t="s">
        <v>515</v>
      </c>
      <c r="B194" t="s">
        <v>516</v>
      </c>
      <c r="C194" s="1">
        <v>43009</v>
      </c>
      <c r="D194" s="1">
        <f ca="1">TODAY()</f>
        <v>44324</v>
      </c>
      <c r="E194">
        <v>0</v>
      </c>
      <c r="F194">
        <v>0</v>
      </c>
      <c r="G194" t="s">
        <v>517</v>
      </c>
      <c r="H194" t="s">
        <v>518</v>
      </c>
      <c r="I194" t="s">
        <v>14</v>
      </c>
    </row>
    <row r="195" customFormat="1" hidden="1" spans="1:9">
      <c r="A195" t="s">
        <v>519</v>
      </c>
      <c r="B195" t="s">
        <v>520</v>
      </c>
      <c r="C195" s="1">
        <v>42775</v>
      </c>
      <c r="D195" s="1">
        <v>43080</v>
      </c>
      <c r="E195">
        <v>0</v>
      </c>
      <c r="F195">
        <v>0</v>
      </c>
      <c r="G195" t="s">
        <v>521</v>
      </c>
      <c r="H195" t="s">
        <v>522</v>
      </c>
      <c r="I195" t="s">
        <v>14</v>
      </c>
    </row>
    <row r="196" customFormat="1" hidden="1" spans="1:10">
      <c r="A196" t="s">
        <v>523</v>
      </c>
      <c r="B196" t="s">
        <v>524</v>
      </c>
      <c r="C196" s="1">
        <v>43228</v>
      </c>
      <c r="D196" s="1">
        <v>43731</v>
      </c>
      <c r="E196">
        <v>90000</v>
      </c>
      <c r="F196">
        <v>34945</v>
      </c>
      <c r="G196" t="s">
        <v>525</v>
      </c>
      <c r="H196" t="s">
        <v>526</v>
      </c>
      <c r="I196" t="s">
        <v>14</v>
      </c>
      <c r="J196" t="s">
        <v>527</v>
      </c>
    </row>
    <row r="197" customFormat="1" hidden="1" spans="1:9">
      <c r="A197" t="s">
        <v>528</v>
      </c>
      <c r="B197" t="s">
        <v>529</v>
      </c>
      <c r="C197" s="1">
        <v>42656</v>
      </c>
      <c r="D197" s="1">
        <v>43452</v>
      </c>
      <c r="E197">
        <v>65000</v>
      </c>
      <c r="F197">
        <v>32500</v>
      </c>
      <c r="G197" t="s">
        <v>530</v>
      </c>
      <c r="H197" t="s">
        <v>531</v>
      </c>
      <c r="I197" t="s">
        <v>14</v>
      </c>
    </row>
    <row r="198" customFormat="1" ht="14" hidden="1" customHeight="1" spans="1:9">
      <c r="A198" s="2" t="s">
        <v>532</v>
      </c>
      <c r="B198" s="2" t="s">
        <v>533</v>
      </c>
      <c r="C198" s="1">
        <v>42947</v>
      </c>
      <c r="D198" s="1">
        <v>42948</v>
      </c>
      <c r="E198">
        <v>0</v>
      </c>
      <c r="F198">
        <v>0</v>
      </c>
      <c r="G198" t="s">
        <v>534</v>
      </c>
      <c r="H198" t="s">
        <v>414</v>
      </c>
      <c r="I198" t="s">
        <v>14</v>
      </c>
    </row>
    <row r="199" customFormat="1" ht="14" hidden="1" customHeight="1" spans="1:9">
      <c r="A199" s="2" t="s">
        <v>535</v>
      </c>
      <c r="B199" s="2" t="s">
        <v>536</v>
      </c>
      <c r="C199" s="1">
        <v>42776</v>
      </c>
      <c r="D199" s="1">
        <v>42787</v>
      </c>
      <c r="E199">
        <v>0</v>
      </c>
      <c r="F199">
        <v>0</v>
      </c>
      <c r="G199" s="2" t="s">
        <v>535</v>
      </c>
      <c r="H199" t="s">
        <v>537</v>
      </c>
      <c r="I199" t="s">
        <v>14</v>
      </c>
    </row>
    <row r="200" customFormat="1" ht="14" hidden="1" customHeight="1" spans="1:9">
      <c r="A200" s="2" t="s">
        <v>538</v>
      </c>
      <c r="B200" s="2" t="s">
        <v>539</v>
      </c>
      <c r="C200" s="1">
        <v>42661</v>
      </c>
      <c r="D200" s="1">
        <v>42664</v>
      </c>
      <c r="E200">
        <v>0</v>
      </c>
      <c r="F200">
        <v>0</v>
      </c>
      <c r="G200" t="s">
        <v>538</v>
      </c>
      <c r="H200" t="s">
        <v>264</v>
      </c>
      <c r="I200" t="s">
        <v>14</v>
      </c>
    </row>
    <row r="201" customFormat="1" ht="14" hidden="1" customHeight="1" spans="1:9">
      <c r="A201" s="2" t="s">
        <v>540</v>
      </c>
      <c r="B201" s="2" t="s">
        <v>541</v>
      </c>
      <c r="C201" s="1">
        <v>42754</v>
      </c>
      <c r="D201" s="1">
        <v>42774</v>
      </c>
      <c r="E201">
        <v>0</v>
      </c>
      <c r="F201">
        <v>0</v>
      </c>
      <c r="G201" t="s">
        <v>540</v>
      </c>
      <c r="H201" t="s">
        <v>542</v>
      </c>
      <c r="I201" t="s">
        <v>14</v>
      </c>
    </row>
    <row r="202" customFormat="1" ht="14" hidden="1" customHeight="1" spans="1:9">
      <c r="A202" s="2" t="s">
        <v>543</v>
      </c>
      <c r="B202" s="2" t="s">
        <v>544</v>
      </c>
      <c r="C202" s="1">
        <v>42717</v>
      </c>
      <c r="D202" s="1">
        <v>42718</v>
      </c>
      <c r="E202">
        <v>0</v>
      </c>
      <c r="F202">
        <v>0</v>
      </c>
      <c r="G202" t="s">
        <v>545</v>
      </c>
      <c r="H202" t="s">
        <v>546</v>
      </c>
      <c r="I202" t="s">
        <v>14</v>
      </c>
    </row>
    <row r="203" customFormat="1" ht="14" hidden="1" customHeight="1" spans="1:9">
      <c r="A203" s="2" t="s">
        <v>547</v>
      </c>
      <c r="B203" s="2" t="s">
        <v>548</v>
      </c>
      <c r="C203" s="1">
        <v>42633</v>
      </c>
      <c r="D203" s="1">
        <v>42652</v>
      </c>
      <c r="E203">
        <v>0</v>
      </c>
      <c r="F203">
        <v>0</v>
      </c>
      <c r="G203" t="s">
        <v>549</v>
      </c>
      <c r="H203" t="s">
        <v>550</v>
      </c>
      <c r="I203" t="s">
        <v>14</v>
      </c>
    </row>
    <row r="204" customFormat="1" ht="14" hidden="1" customHeight="1" spans="1:9">
      <c r="A204" t="s">
        <v>551</v>
      </c>
      <c r="B204" s="2" t="s">
        <v>552</v>
      </c>
      <c r="C204" s="1">
        <v>42635</v>
      </c>
      <c r="D204" s="1">
        <v>42991</v>
      </c>
      <c r="E204">
        <v>0</v>
      </c>
      <c r="F204">
        <v>0</v>
      </c>
      <c r="G204" t="s">
        <v>553</v>
      </c>
      <c r="H204" t="s">
        <v>554</v>
      </c>
      <c r="I204" t="s">
        <v>14</v>
      </c>
    </row>
    <row r="205" customFormat="1" ht="14" hidden="1" customHeight="1" spans="1:9">
      <c r="A205" t="s">
        <v>551</v>
      </c>
      <c r="B205" t="s">
        <v>384</v>
      </c>
      <c r="C205" s="1">
        <v>43362</v>
      </c>
      <c r="D205" s="1">
        <v>43637</v>
      </c>
      <c r="E205">
        <v>60000</v>
      </c>
      <c r="F205">
        <v>30000</v>
      </c>
      <c r="G205" t="s">
        <v>555</v>
      </c>
      <c r="H205" t="s">
        <v>556</v>
      </c>
      <c r="I205" t="s">
        <v>14</v>
      </c>
    </row>
    <row r="206" customFormat="1" hidden="1" spans="1:9">
      <c r="A206" t="s">
        <v>551</v>
      </c>
      <c r="B206" t="s">
        <v>387</v>
      </c>
      <c r="C206" s="1">
        <v>42931</v>
      </c>
      <c r="D206" s="1">
        <v>43343</v>
      </c>
      <c r="E206">
        <v>60000</v>
      </c>
      <c r="F206">
        <v>30000</v>
      </c>
      <c r="G206" t="s">
        <v>555</v>
      </c>
      <c r="H206" t="s">
        <v>13</v>
      </c>
      <c r="I206" t="s">
        <v>14</v>
      </c>
    </row>
    <row r="207" customFormat="1" hidden="1" spans="1:9">
      <c r="A207" t="s">
        <v>551</v>
      </c>
      <c r="B207" t="s">
        <v>429</v>
      </c>
      <c r="C207" s="1">
        <v>42566</v>
      </c>
      <c r="D207" s="1">
        <v>42978</v>
      </c>
      <c r="E207">
        <v>60000</v>
      </c>
      <c r="F207">
        <v>30000</v>
      </c>
      <c r="G207" t="s">
        <v>555</v>
      </c>
      <c r="H207" t="s">
        <v>13</v>
      </c>
      <c r="I207" t="s">
        <v>14</v>
      </c>
    </row>
    <row r="208" customFormat="1" hidden="1" spans="1:10">
      <c r="A208" t="s">
        <v>557</v>
      </c>
      <c r="B208" t="s">
        <v>558</v>
      </c>
      <c r="C208" s="1">
        <v>43158</v>
      </c>
      <c r="D208" s="1">
        <v>43398</v>
      </c>
      <c r="E208">
        <v>30000</v>
      </c>
      <c r="F208">
        <v>13930</v>
      </c>
      <c r="G208" t="s">
        <v>557</v>
      </c>
      <c r="H208" t="s">
        <v>559</v>
      </c>
      <c r="I208" t="s">
        <v>14</v>
      </c>
      <c r="J208" t="s">
        <v>560</v>
      </c>
    </row>
    <row r="209" customFormat="1" spans="1:9">
      <c r="A209" t="s">
        <v>561</v>
      </c>
      <c r="B209" t="s">
        <v>112</v>
      </c>
      <c r="C209" s="1">
        <v>44114</v>
      </c>
      <c r="D209" s="1">
        <f ca="1">TODAY()</f>
        <v>44324</v>
      </c>
      <c r="E209">
        <v>0</v>
      </c>
      <c r="F209">
        <v>0</v>
      </c>
      <c r="G209" t="s">
        <v>561</v>
      </c>
      <c r="H209" t="s">
        <v>562</v>
      </c>
      <c r="I209" t="s">
        <v>18</v>
      </c>
    </row>
    <row r="210" customFormat="1" spans="1:9">
      <c r="A210" s="4" t="s">
        <v>563</v>
      </c>
      <c r="B210" s="4" t="s">
        <v>11</v>
      </c>
      <c r="C210" s="1">
        <v>44256</v>
      </c>
      <c r="D210" s="1">
        <v>44621</v>
      </c>
      <c r="E210">
        <v>80000</v>
      </c>
      <c r="F210">
        <v>48000</v>
      </c>
      <c r="G210" t="s">
        <v>564</v>
      </c>
      <c r="H210" t="s">
        <v>13</v>
      </c>
      <c r="I210" t="s">
        <v>14</v>
      </c>
    </row>
    <row r="211" customFormat="1" spans="1:9">
      <c r="A211" t="s">
        <v>565</v>
      </c>
      <c r="B211" s="2" t="s">
        <v>566</v>
      </c>
      <c r="C211" s="1">
        <v>44120</v>
      </c>
      <c r="D211" s="1">
        <f ca="1">TODAY()</f>
        <v>44324</v>
      </c>
      <c r="E211">
        <v>100000</v>
      </c>
      <c r="F211">
        <v>70000</v>
      </c>
      <c r="G211" t="s">
        <v>567</v>
      </c>
      <c r="H211" t="s">
        <v>568</v>
      </c>
      <c r="I211" t="s">
        <v>14</v>
      </c>
    </row>
    <row r="212" customFormat="1" hidden="1" spans="1:9">
      <c r="A212" t="s">
        <v>565</v>
      </c>
      <c r="B212" s="2" t="s">
        <v>569</v>
      </c>
      <c r="C212" s="1">
        <v>43922</v>
      </c>
      <c r="D212" s="1">
        <v>43923</v>
      </c>
      <c r="E212">
        <v>80000</v>
      </c>
      <c r="F212">
        <v>4000</v>
      </c>
      <c r="G212" t="s">
        <v>567</v>
      </c>
      <c r="H212" t="s">
        <v>570</v>
      </c>
      <c r="I212" t="s">
        <v>14</v>
      </c>
    </row>
    <row r="213" customFormat="1" hidden="1" spans="1:9">
      <c r="A213" t="s">
        <v>565</v>
      </c>
      <c r="B213" t="s">
        <v>129</v>
      </c>
      <c r="C213" s="1">
        <v>44118</v>
      </c>
      <c r="D213" s="1">
        <v>44482</v>
      </c>
      <c r="E213">
        <v>100000</v>
      </c>
      <c r="F213">
        <v>50000</v>
      </c>
      <c r="G213" t="s">
        <v>567</v>
      </c>
      <c r="H213" t="s">
        <v>13</v>
      </c>
      <c r="I213" t="s">
        <v>14</v>
      </c>
    </row>
    <row r="214" customFormat="1" hidden="1" spans="1:9">
      <c r="A214" t="s">
        <v>565</v>
      </c>
      <c r="B214" t="s">
        <v>137</v>
      </c>
      <c r="C214" s="1">
        <v>43752</v>
      </c>
      <c r="D214" s="1">
        <v>44117</v>
      </c>
      <c r="E214">
        <v>100000</v>
      </c>
      <c r="F214">
        <v>50000</v>
      </c>
      <c r="G214" t="s">
        <v>567</v>
      </c>
      <c r="H214" t="s">
        <v>13</v>
      </c>
      <c r="I214" t="s">
        <v>14</v>
      </c>
    </row>
    <row r="215" customFormat="1" hidden="1" spans="1:9">
      <c r="A215" t="s">
        <v>565</v>
      </c>
      <c r="B215" t="s">
        <v>384</v>
      </c>
      <c r="C215" s="1">
        <v>43387</v>
      </c>
      <c r="D215" s="1">
        <v>43751</v>
      </c>
      <c r="E215">
        <v>100000</v>
      </c>
      <c r="F215">
        <v>50000</v>
      </c>
      <c r="G215" t="s">
        <v>567</v>
      </c>
      <c r="H215" t="s">
        <v>13</v>
      </c>
      <c r="I215" t="s">
        <v>14</v>
      </c>
    </row>
    <row r="216" customFormat="1" hidden="1" spans="1:9">
      <c r="A216" t="s">
        <v>565</v>
      </c>
      <c r="B216" t="s">
        <v>429</v>
      </c>
      <c r="C216" s="1">
        <v>42655</v>
      </c>
      <c r="D216" s="1">
        <v>43021</v>
      </c>
      <c r="E216">
        <v>100000</v>
      </c>
      <c r="F216">
        <v>50000</v>
      </c>
      <c r="G216" t="s">
        <v>567</v>
      </c>
      <c r="H216" t="s">
        <v>13</v>
      </c>
      <c r="I216" t="s">
        <v>14</v>
      </c>
    </row>
    <row r="217" customFormat="1" hidden="1" spans="1:9">
      <c r="A217" t="s">
        <v>565</v>
      </c>
      <c r="B217" t="s">
        <v>387</v>
      </c>
      <c r="C217" s="1">
        <v>43020</v>
      </c>
      <c r="D217" s="1">
        <v>43386</v>
      </c>
      <c r="E217">
        <v>100000</v>
      </c>
      <c r="F217">
        <v>50000</v>
      </c>
      <c r="G217" t="s">
        <v>567</v>
      </c>
      <c r="H217" t="s">
        <v>13</v>
      </c>
      <c r="I217" t="s">
        <v>14</v>
      </c>
    </row>
    <row r="218" customFormat="1" hidden="1" spans="1:9">
      <c r="A218" t="s">
        <v>571</v>
      </c>
      <c r="B218" s="2" t="s">
        <v>112</v>
      </c>
      <c r="C218" s="1">
        <v>42634</v>
      </c>
      <c r="D218" s="1">
        <v>42638</v>
      </c>
      <c r="E218">
        <v>0</v>
      </c>
      <c r="F218">
        <v>0</v>
      </c>
      <c r="G218" t="s">
        <v>572</v>
      </c>
      <c r="H218" t="s">
        <v>573</v>
      </c>
      <c r="I218" t="s">
        <v>14</v>
      </c>
    </row>
    <row r="219" customFormat="1" hidden="1" spans="1:9">
      <c r="A219" t="s">
        <v>574</v>
      </c>
      <c r="B219" t="s">
        <v>575</v>
      </c>
      <c r="C219" s="1">
        <v>43725</v>
      </c>
      <c r="D219" s="1">
        <f ca="1">TODAY()</f>
        <v>44324</v>
      </c>
      <c r="E219">
        <v>8000</v>
      </c>
      <c r="F219">
        <v>4000</v>
      </c>
      <c r="G219" t="s">
        <v>574</v>
      </c>
      <c r="H219" t="s">
        <v>576</v>
      </c>
      <c r="I219" t="s">
        <v>14</v>
      </c>
    </row>
    <row r="220" customFormat="1" hidden="1" spans="1:9">
      <c r="A220" t="s">
        <v>574</v>
      </c>
      <c r="B220" t="s">
        <v>577</v>
      </c>
      <c r="C220" s="1">
        <v>43549</v>
      </c>
      <c r="D220" s="1">
        <f ca="1">TODAY()</f>
        <v>44324</v>
      </c>
      <c r="E220">
        <v>9500</v>
      </c>
      <c r="F220">
        <v>4500</v>
      </c>
      <c r="G220" t="s">
        <v>574</v>
      </c>
      <c r="H220" t="s">
        <v>578</v>
      </c>
      <c r="I220" t="s">
        <v>14</v>
      </c>
    </row>
    <row r="221" customFormat="1" hidden="1" spans="1:9">
      <c r="A221" t="s">
        <v>574</v>
      </c>
      <c r="B221" t="s">
        <v>579</v>
      </c>
      <c r="C221" s="1">
        <v>42795</v>
      </c>
      <c r="D221" s="1">
        <v>43249</v>
      </c>
      <c r="E221">
        <f>(19517+29905)*50%</f>
        <v>24711</v>
      </c>
      <c r="F221">
        <f>E221*70%</f>
        <v>17297.7</v>
      </c>
      <c r="G221" t="s">
        <v>574</v>
      </c>
      <c r="H221" t="s">
        <v>580</v>
      </c>
      <c r="I221" t="s">
        <v>14</v>
      </c>
    </row>
    <row r="222" customFormat="1" hidden="1" spans="1:9">
      <c r="A222" t="s">
        <v>574</v>
      </c>
      <c r="B222" t="s">
        <v>137</v>
      </c>
      <c r="C222" s="1">
        <v>43752</v>
      </c>
      <c r="D222" s="1">
        <v>44117</v>
      </c>
      <c r="E222">
        <v>50000</v>
      </c>
      <c r="F222">
        <v>25000</v>
      </c>
      <c r="G222" t="s">
        <v>581</v>
      </c>
      <c r="H222" t="s">
        <v>13</v>
      </c>
      <c r="I222" t="s">
        <v>14</v>
      </c>
    </row>
    <row r="223" customFormat="1" hidden="1" spans="1:9">
      <c r="A223" t="s">
        <v>574</v>
      </c>
      <c r="B223" t="s">
        <v>384</v>
      </c>
      <c r="C223" s="1">
        <v>43387</v>
      </c>
      <c r="D223" s="1">
        <v>43751</v>
      </c>
      <c r="E223">
        <v>50000</v>
      </c>
      <c r="F223">
        <v>25000</v>
      </c>
      <c r="G223" t="s">
        <v>582</v>
      </c>
      <c r="H223" t="s">
        <v>583</v>
      </c>
      <c r="I223" t="s">
        <v>14</v>
      </c>
    </row>
    <row r="224" customFormat="1" hidden="1" spans="1:9">
      <c r="A224" t="s">
        <v>574</v>
      </c>
      <c r="B224" t="s">
        <v>387</v>
      </c>
      <c r="C224" s="1">
        <v>43022</v>
      </c>
      <c r="D224" s="1">
        <v>43386</v>
      </c>
      <c r="E224">
        <v>50000</v>
      </c>
      <c r="F224">
        <v>25000</v>
      </c>
      <c r="G224" t="s">
        <v>581</v>
      </c>
      <c r="H224" t="s">
        <v>584</v>
      </c>
      <c r="I224" t="s">
        <v>14</v>
      </c>
    </row>
    <row r="225" customFormat="1" hidden="1" spans="1:9">
      <c r="A225" s="2" t="s">
        <v>585</v>
      </c>
      <c r="B225" s="2" t="s">
        <v>586</v>
      </c>
      <c r="C225" s="1">
        <v>43564</v>
      </c>
      <c r="D225" s="1">
        <v>43566</v>
      </c>
      <c r="E225">
        <v>20000</v>
      </c>
      <c r="F225">
        <v>10000</v>
      </c>
      <c r="G225" t="s">
        <v>587</v>
      </c>
      <c r="H225" t="s">
        <v>588</v>
      </c>
      <c r="I225" t="s">
        <v>14</v>
      </c>
    </row>
    <row r="226" customFormat="1" hidden="1" spans="1:9">
      <c r="A226" s="2" t="s">
        <v>589</v>
      </c>
      <c r="B226" s="2" t="s">
        <v>516</v>
      </c>
      <c r="C226" s="1">
        <v>42732</v>
      </c>
      <c r="D226" s="1">
        <v>43342</v>
      </c>
      <c r="E226">
        <v>0</v>
      </c>
      <c r="F226">
        <v>0</v>
      </c>
      <c r="G226" t="s">
        <v>589</v>
      </c>
      <c r="H226" s="2" t="s">
        <v>590</v>
      </c>
      <c r="I226" t="s">
        <v>14</v>
      </c>
    </row>
    <row r="227" customFormat="1" hidden="1" spans="1:9">
      <c r="A227" t="s">
        <v>591</v>
      </c>
      <c r="B227" t="s">
        <v>129</v>
      </c>
      <c r="C227" s="1">
        <v>44124</v>
      </c>
      <c r="D227" s="1">
        <v>44488</v>
      </c>
      <c r="E227">
        <v>10000</v>
      </c>
      <c r="F227">
        <v>5000</v>
      </c>
      <c r="G227" t="s">
        <v>592</v>
      </c>
      <c r="H227" t="s">
        <v>13</v>
      </c>
      <c r="I227" t="s">
        <v>14</v>
      </c>
    </row>
    <row r="228" customFormat="1" hidden="1" spans="1:9">
      <c r="A228" t="s">
        <v>591</v>
      </c>
      <c r="B228" t="s">
        <v>137</v>
      </c>
      <c r="C228" s="1">
        <v>43758</v>
      </c>
      <c r="D228" s="1">
        <v>44123</v>
      </c>
      <c r="E228">
        <v>10000</v>
      </c>
      <c r="F228">
        <v>5000</v>
      </c>
      <c r="G228" t="s">
        <v>592</v>
      </c>
      <c r="H228" t="s">
        <v>13</v>
      </c>
      <c r="I228" t="s">
        <v>14</v>
      </c>
    </row>
    <row r="229" customFormat="1" hidden="1" spans="1:9">
      <c r="A229" t="s">
        <v>591</v>
      </c>
      <c r="B229" t="s">
        <v>384</v>
      </c>
      <c r="C229" s="1">
        <v>43393</v>
      </c>
      <c r="D229" s="1">
        <v>43757</v>
      </c>
      <c r="E229">
        <v>10000</v>
      </c>
      <c r="F229">
        <v>5000</v>
      </c>
      <c r="G229" t="s">
        <v>592</v>
      </c>
      <c r="H229" t="s">
        <v>13</v>
      </c>
      <c r="I229" t="s">
        <v>14</v>
      </c>
    </row>
    <row r="230" customFormat="1" hidden="1" spans="1:9">
      <c r="A230" t="s">
        <v>591</v>
      </c>
      <c r="B230" t="s">
        <v>387</v>
      </c>
      <c r="C230" s="1">
        <v>43028</v>
      </c>
      <c r="D230" s="1">
        <v>43392</v>
      </c>
      <c r="E230">
        <v>10000</v>
      </c>
      <c r="F230">
        <v>5000</v>
      </c>
      <c r="G230" t="s">
        <v>592</v>
      </c>
      <c r="H230" t="s">
        <v>13</v>
      </c>
      <c r="I230" t="s">
        <v>14</v>
      </c>
    </row>
    <row r="231" customFormat="1" hidden="1" spans="1:9">
      <c r="A231" s="2" t="s">
        <v>593</v>
      </c>
      <c r="B231" s="2" t="s">
        <v>594</v>
      </c>
      <c r="C231" s="1">
        <v>42654</v>
      </c>
      <c r="D231" s="1">
        <v>42709</v>
      </c>
      <c r="E231">
        <v>0</v>
      </c>
      <c r="F231">
        <v>0</v>
      </c>
      <c r="G231" t="s">
        <v>595</v>
      </c>
      <c r="H231" t="s">
        <v>596</v>
      </c>
      <c r="I231" t="s">
        <v>14</v>
      </c>
    </row>
    <row r="232" customFormat="1" hidden="1" spans="1:9">
      <c r="A232" s="2" t="s">
        <v>597</v>
      </c>
      <c r="B232" s="2" t="s">
        <v>598</v>
      </c>
      <c r="C232" s="1">
        <v>42886</v>
      </c>
      <c r="D232" s="1">
        <v>42891</v>
      </c>
      <c r="E232">
        <v>0</v>
      </c>
      <c r="F232">
        <v>0</v>
      </c>
      <c r="G232" t="s">
        <v>599</v>
      </c>
      <c r="H232" t="s">
        <v>600</v>
      </c>
      <c r="I232" t="s">
        <v>14</v>
      </c>
    </row>
    <row r="233" customFormat="1" hidden="1" spans="1:9">
      <c r="A233" s="2" t="s">
        <v>601</v>
      </c>
      <c r="B233" s="2" t="s">
        <v>602</v>
      </c>
      <c r="C233" s="1">
        <v>42731</v>
      </c>
      <c r="D233" s="1">
        <v>42836</v>
      </c>
      <c r="E233">
        <v>0</v>
      </c>
      <c r="F233">
        <v>0</v>
      </c>
      <c r="G233" t="s">
        <v>601</v>
      </c>
      <c r="H233" s="2" t="s">
        <v>603</v>
      </c>
      <c r="I233" t="s">
        <v>14</v>
      </c>
    </row>
    <row r="234" customFormat="1" hidden="1" spans="1:9">
      <c r="A234" s="2" t="s">
        <v>604</v>
      </c>
      <c r="B234" s="4" t="s">
        <v>605</v>
      </c>
      <c r="C234" s="1">
        <v>44119</v>
      </c>
      <c r="D234" s="1">
        <v>44125</v>
      </c>
      <c r="E234">
        <v>0</v>
      </c>
      <c r="F234">
        <v>0</v>
      </c>
      <c r="G234" t="s">
        <v>606</v>
      </c>
      <c r="H234" s="2" t="s">
        <v>607</v>
      </c>
      <c r="I234" t="s">
        <v>18</v>
      </c>
    </row>
    <row r="235" customFormat="1" hidden="1" spans="1:9">
      <c r="A235" s="2" t="s">
        <v>608</v>
      </c>
      <c r="B235" s="2" t="s">
        <v>609</v>
      </c>
      <c r="C235" s="1">
        <v>44127</v>
      </c>
      <c r="D235" s="1">
        <f ca="1">TODAY()</f>
        <v>44324</v>
      </c>
      <c r="E235">
        <v>20000</v>
      </c>
      <c r="F235">
        <v>10000</v>
      </c>
      <c r="G235" t="s">
        <v>608</v>
      </c>
      <c r="H235" s="2" t="s">
        <v>610</v>
      </c>
      <c r="I235" t="s">
        <v>14</v>
      </c>
    </row>
    <row r="236" customFormat="1" hidden="1" spans="1:9">
      <c r="A236" t="s">
        <v>611</v>
      </c>
      <c r="B236" t="s">
        <v>612</v>
      </c>
      <c r="C236" s="1">
        <v>43948</v>
      </c>
      <c r="D236" s="1">
        <f ca="1">TODAY()</f>
        <v>44324</v>
      </c>
      <c r="E236">
        <v>50000</v>
      </c>
      <c r="F236">
        <v>24000</v>
      </c>
      <c r="G236" t="s">
        <v>613</v>
      </c>
      <c r="H236" t="s">
        <v>614</v>
      </c>
      <c r="I236" t="s">
        <v>14</v>
      </c>
    </row>
    <row r="237" customFormat="1" hidden="1" spans="1:10">
      <c r="A237" t="s">
        <v>611</v>
      </c>
      <c r="B237" t="s">
        <v>615</v>
      </c>
      <c r="C237" s="1">
        <v>43346</v>
      </c>
      <c r="D237" s="1">
        <v>43598</v>
      </c>
      <c r="E237">
        <v>20000</v>
      </c>
      <c r="F237">
        <v>10000</v>
      </c>
      <c r="G237" t="s">
        <v>613</v>
      </c>
      <c r="H237" t="s">
        <v>616</v>
      </c>
      <c r="I237" t="s">
        <v>14</v>
      </c>
      <c r="J237" t="s">
        <v>617</v>
      </c>
    </row>
    <row r="238" customFormat="1" hidden="1" spans="1:9">
      <c r="A238" t="s">
        <v>611</v>
      </c>
      <c r="B238" t="s">
        <v>11</v>
      </c>
      <c r="C238" s="1">
        <v>44197</v>
      </c>
      <c r="D238" s="1">
        <v>44561</v>
      </c>
      <c r="E238">
        <v>30000</v>
      </c>
      <c r="F238">
        <v>15000</v>
      </c>
      <c r="G238" t="s">
        <v>618</v>
      </c>
      <c r="H238" t="s">
        <v>619</v>
      </c>
      <c r="I238" t="s">
        <v>14</v>
      </c>
    </row>
    <row r="239" customFormat="1" hidden="1" spans="1:9">
      <c r="A239" t="s">
        <v>611</v>
      </c>
      <c r="B239" t="s">
        <v>227</v>
      </c>
      <c r="C239" s="1">
        <v>43831</v>
      </c>
      <c r="D239" s="1">
        <v>44196</v>
      </c>
      <c r="E239">
        <v>30000</v>
      </c>
      <c r="F239">
        <v>15000</v>
      </c>
      <c r="G239" t="s">
        <v>618</v>
      </c>
      <c r="H239" t="s">
        <v>13</v>
      </c>
      <c r="I239" t="s">
        <v>14</v>
      </c>
    </row>
    <row r="240" customFormat="1" hidden="1" spans="1:9">
      <c r="A240" t="s">
        <v>611</v>
      </c>
      <c r="B240" t="s">
        <v>229</v>
      </c>
      <c r="C240" s="1">
        <v>43466</v>
      </c>
      <c r="D240" s="1">
        <v>43830</v>
      </c>
      <c r="E240">
        <v>30000</v>
      </c>
      <c r="F240">
        <v>15000</v>
      </c>
      <c r="G240" t="s">
        <v>618</v>
      </c>
      <c r="H240" t="s">
        <v>13</v>
      </c>
      <c r="I240" t="s">
        <v>14</v>
      </c>
    </row>
    <row r="241" customFormat="1" hidden="1" spans="1:9">
      <c r="A241" t="s">
        <v>611</v>
      </c>
      <c r="B241" t="s">
        <v>620</v>
      </c>
      <c r="C241" s="1">
        <v>43101</v>
      </c>
      <c r="D241" s="1">
        <v>43465</v>
      </c>
      <c r="E241">
        <v>30000</v>
      </c>
      <c r="F241">
        <v>15000</v>
      </c>
      <c r="G241" t="s">
        <v>618</v>
      </c>
      <c r="H241" t="s">
        <v>13</v>
      </c>
      <c r="I241" t="s">
        <v>14</v>
      </c>
    </row>
    <row r="242" customFormat="1" hidden="1" spans="1:9">
      <c r="A242" t="s">
        <v>389</v>
      </c>
      <c r="B242" t="s">
        <v>620</v>
      </c>
      <c r="C242" s="1">
        <v>43101</v>
      </c>
      <c r="D242" s="1">
        <v>43473</v>
      </c>
      <c r="E242">
        <v>30000</v>
      </c>
      <c r="F242">
        <v>15000</v>
      </c>
      <c r="G242" t="s">
        <v>621</v>
      </c>
      <c r="H242" t="s">
        <v>13</v>
      </c>
      <c r="I242" t="s">
        <v>14</v>
      </c>
    </row>
    <row r="243" customFormat="1" hidden="1" spans="1:9">
      <c r="A243" t="s">
        <v>282</v>
      </c>
      <c r="B243" t="s">
        <v>620</v>
      </c>
      <c r="C243" s="1">
        <v>43101</v>
      </c>
      <c r="D243" s="1">
        <v>43465</v>
      </c>
      <c r="E243">
        <v>50000</v>
      </c>
      <c r="F243">
        <v>25000</v>
      </c>
      <c r="G243" t="s">
        <v>622</v>
      </c>
      <c r="H243" t="s">
        <v>13</v>
      </c>
      <c r="I243" t="s">
        <v>14</v>
      </c>
    </row>
    <row r="244" customFormat="1" hidden="1" spans="1:9">
      <c r="A244" t="s">
        <v>19</v>
      </c>
      <c r="B244" t="s">
        <v>623</v>
      </c>
      <c r="C244" s="1">
        <v>43264</v>
      </c>
      <c r="D244" s="1">
        <v>43446</v>
      </c>
      <c r="E244">
        <v>65000</v>
      </c>
      <c r="F244">
        <v>32500</v>
      </c>
      <c r="G244" t="s">
        <v>77</v>
      </c>
      <c r="H244" t="s">
        <v>624</v>
      </c>
      <c r="I244" t="s">
        <v>14</v>
      </c>
    </row>
    <row r="245" customFormat="1" hidden="1" spans="1:9">
      <c r="A245" t="s">
        <v>625</v>
      </c>
      <c r="B245" t="s">
        <v>626</v>
      </c>
      <c r="C245" s="1">
        <v>43934</v>
      </c>
      <c r="D245" s="1">
        <v>44298</v>
      </c>
      <c r="E245">
        <v>10000</v>
      </c>
      <c r="F245">
        <v>10000</v>
      </c>
      <c r="G245" t="s">
        <v>627</v>
      </c>
      <c r="H245" t="s">
        <v>628</v>
      </c>
      <c r="I245" t="s">
        <v>14</v>
      </c>
    </row>
    <row r="246" customFormat="1" hidden="1" spans="1:9">
      <c r="A246" t="s">
        <v>625</v>
      </c>
      <c r="B246" t="s">
        <v>137</v>
      </c>
      <c r="C246" s="1">
        <v>43568</v>
      </c>
      <c r="D246" s="1">
        <v>43933</v>
      </c>
      <c r="E246">
        <v>10000</v>
      </c>
      <c r="F246">
        <v>10000</v>
      </c>
      <c r="G246" t="s">
        <v>627</v>
      </c>
      <c r="H246" t="s">
        <v>628</v>
      </c>
      <c r="I246" t="s">
        <v>14</v>
      </c>
    </row>
    <row r="247" customFormat="1" hidden="1" spans="1:9">
      <c r="A247" t="s">
        <v>625</v>
      </c>
      <c r="B247" t="s">
        <v>384</v>
      </c>
      <c r="C247" s="1">
        <v>43203</v>
      </c>
      <c r="D247" s="1">
        <v>43567</v>
      </c>
      <c r="E247">
        <v>10000</v>
      </c>
      <c r="F247">
        <v>10000</v>
      </c>
      <c r="G247" t="s">
        <v>627</v>
      </c>
      <c r="H247" t="s">
        <v>628</v>
      </c>
      <c r="I247" t="s">
        <v>14</v>
      </c>
    </row>
    <row r="248" customFormat="1" hidden="1" spans="1:9">
      <c r="A248" t="s">
        <v>625</v>
      </c>
      <c r="B248" t="s">
        <v>387</v>
      </c>
      <c r="C248" s="1">
        <v>42838</v>
      </c>
      <c r="D248" s="1">
        <v>43202</v>
      </c>
      <c r="E248">
        <v>10000</v>
      </c>
      <c r="F248">
        <v>10000</v>
      </c>
      <c r="G248" t="s">
        <v>627</v>
      </c>
      <c r="H248" t="s">
        <v>628</v>
      </c>
      <c r="I248" t="s">
        <v>14</v>
      </c>
    </row>
    <row r="249" customFormat="1" hidden="1" spans="1:9">
      <c r="A249" t="s">
        <v>629</v>
      </c>
      <c r="B249" t="s">
        <v>387</v>
      </c>
      <c r="C249" s="1">
        <v>42912</v>
      </c>
      <c r="D249" s="1">
        <v>43482</v>
      </c>
      <c r="E249">
        <v>30000</v>
      </c>
      <c r="F249">
        <v>15000</v>
      </c>
      <c r="G249" t="s">
        <v>630</v>
      </c>
      <c r="H249" t="s">
        <v>631</v>
      </c>
      <c r="I249" t="s">
        <v>14</v>
      </c>
    </row>
    <row r="250" customFormat="1" hidden="1" spans="1:9">
      <c r="A250" t="s">
        <v>19</v>
      </c>
      <c r="B250" t="s">
        <v>632</v>
      </c>
      <c r="C250" s="1">
        <v>43082</v>
      </c>
      <c r="D250" s="1">
        <v>43263</v>
      </c>
      <c r="E250">
        <v>65000</v>
      </c>
      <c r="F250">
        <v>32500</v>
      </c>
      <c r="G250" t="s">
        <v>77</v>
      </c>
      <c r="H250" t="s">
        <v>633</v>
      </c>
      <c r="I250" t="s">
        <v>14</v>
      </c>
    </row>
    <row r="251" customFormat="1" hidden="1" spans="1:9">
      <c r="A251" t="s">
        <v>45</v>
      </c>
      <c r="B251" t="s">
        <v>129</v>
      </c>
      <c r="C251" s="1">
        <v>43975</v>
      </c>
      <c r="D251" s="1">
        <v>44339</v>
      </c>
      <c r="E251">
        <v>40000</v>
      </c>
      <c r="F251">
        <v>20000</v>
      </c>
      <c r="G251" t="s">
        <v>634</v>
      </c>
      <c r="H251" t="s">
        <v>635</v>
      </c>
      <c r="I251" t="s">
        <v>14</v>
      </c>
    </row>
    <row r="252" customFormat="1" hidden="1" spans="1:9">
      <c r="A252" t="s">
        <v>45</v>
      </c>
      <c r="B252" t="s">
        <v>137</v>
      </c>
      <c r="C252" s="1">
        <v>43609</v>
      </c>
      <c r="D252" s="1">
        <v>43974</v>
      </c>
      <c r="E252">
        <v>40000</v>
      </c>
      <c r="F252">
        <v>20000</v>
      </c>
      <c r="G252" t="s">
        <v>636</v>
      </c>
      <c r="H252" t="s">
        <v>635</v>
      </c>
      <c r="I252" t="s">
        <v>14</v>
      </c>
    </row>
    <row r="253" customFormat="1" hidden="1" spans="1:9">
      <c r="A253" t="s">
        <v>45</v>
      </c>
      <c r="B253" t="s">
        <v>384</v>
      </c>
      <c r="C253" s="1">
        <v>43244</v>
      </c>
      <c r="D253" s="1">
        <v>43608</v>
      </c>
      <c r="E253">
        <v>40000</v>
      </c>
      <c r="F253">
        <v>20000</v>
      </c>
      <c r="G253" t="s">
        <v>637</v>
      </c>
      <c r="H253" t="s">
        <v>13</v>
      </c>
      <c r="I253" t="s">
        <v>14</v>
      </c>
    </row>
    <row r="254" customFormat="1" hidden="1" spans="1:9">
      <c r="A254" t="s">
        <v>45</v>
      </c>
      <c r="B254" t="s">
        <v>429</v>
      </c>
      <c r="C254" s="1">
        <v>42514</v>
      </c>
      <c r="D254" s="1">
        <v>42878</v>
      </c>
      <c r="E254">
        <v>40000</v>
      </c>
      <c r="F254">
        <v>20000</v>
      </c>
      <c r="G254" t="s">
        <v>638</v>
      </c>
      <c r="H254" t="s">
        <v>13</v>
      </c>
      <c r="I254" t="s">
        <v>14</v>
      </c>
    </row>
    <row r="255" customFormat="1" hidden="1" spans="1:9">
      <c r="A255" t="s">
        <v>45</v>
      </c>
      <c r="B255" t="s">
        <v>387</v>
      </c>
      <c r="C255" s="1">
        <v>42879</v>
      </c>
      <c r="D255" s="1">
        <v>43243</v>
      </c>
      <c r="E255">
        <v>40000</v>
      </c>
      <c r="F255">
        <v>20000</v>
      </c>
      <c r="G255" t="s">
        <v>638</v>
      </c>
      <c r="H255" t="s">
        <v>13</v>
      </c>
      <c r="I255" t="s">
        <v>14</v>
      </c>
    </row>
    <row r="256" customFormat="1" hidden="1" spans="1:9">
      <c r="A256" s="2" t="s">
        <v>639</v>
      </c>
      <c r="B256" s="2" t="s">
        <v>112</v>
      </c>
      <c r="C256" s="1">
        <v>43164</v>
      </c>
      <c r="D256" s="1">
        <v>43165</v>
      </c>
      <c r="E256">
        <v>0</v>
      </c>
      <c r="F256">
        <v>0</v>
      </c>
      <c r="G256" t="s">
        <v>640</v>
      </c>
      <c r="H256" t="s">
        <v>13</v>
      </c>
      <c r="I256" t="s">
        <v>14</v>
      </c>
    </row>
    <row r="257" customFormat="1" hidden="1" spans="1:9">
      <c r="A257" s="2" t="s">
        <v>641</v>
      </c>
      <c r="B257" s="2" t="s">
        <v>412</v>
      </c>
      <c r="C257" s="1">
        <v>43676</v>
      </c>
      <c r="D257" s="1">
        <v>43685</v>
      </c>
      <c r="E257">
        <v>0</v>
      </c>
      <c r="F257">
        <v>0</v>
      </c>
      <c r="G257" t="s">
        <v>642</v>
      </c>
      <c r="H257" t="s">
        <v>13</v>
      </c>
      <c r="I257" t="s">
        <v>14</v>
      </c>
    </row>
    <row r="258" customFormat="1" hidden="1" spans="1:9">
      <c r="A258" s="2" t="s">
        <v>643</v>
      </c>
      <c r="B258" s="2" t="s">
        <v>112</v>
      </c>
      <c r="C258" s="1">
        <v>43668</v>
      </c>
      <c r="D258" s="1">
        <v>43677</v>
      </c>
      <c r="E258">
        <v>0</v>
      </c>
      <c r="F258">
        <v>0</v>
      </c>
      <c r="G258" t="s">
        <v>418</v>
      </c>
      <c r="H258" t="s">
        <v>13</v>
      </c>
      <c r="I258" t="s">
        <v>61</v>
      </c>
    </row>
    <row r="259" customFormat="1" hidden="1" spans="1:9">
      <c r="A259" s="2" t="s">
        <v>644</v>
      </c>
      <c r="B259" s="2" t="s">
        <v>112</v>
      </c>
      <c r="C259" s="1">
        <v>43603</v>
      </c>
      <c r="D259" s="1">
        <f ca="1">TODAY()</f>
        <v>44324</v>
      </c>
      <c r="E259">
        <v>0</v>
      </c>
      <c r="F259">
        <v>0</v>
      </c>
      <c r="G259" t="s">
        <v>645</v>
      </c>
      <c r="H259" t="s">
        <v>13</v>
      </c>
      <c r="I259" t="s">
        <v>14</v>
      </c>
    </row>
    <row r="260" customFormat="1" hidden="1" spans="1:9">
      <c r="A260" s="2" t="s">
        <v>646</v>
      </c>
      <c r="B260" s="2" t="s">
        <v>412</v>
      </c>
      <c r="C260" s="1">
        <v>43661</v>
      </c>
      <c r="D260" s="1">
        <v>43665</v>
      </c>
      <c r="E260">
        <v>0</v>
      </c>
      <c r="F260">
        <v>0</v>
      </c>
      <c r="G260" t="s">
        <v>647</v>
      </c>
      <c r="H260" t="s">
        <v>13</v>
      </c>
      <c r="I260" t="s">
        <v>14</v>
      </c>
    </row>
    <row r="261" customFormat="1" hidden="1" spans="1:9">
      <c r="A261" s="2" t="s">
        <v>648</v>
      </c>
      <c r="B261" s="2" t="s">
        <v>649</v>
      </c>
      <c r="C261" s="1">
        <v>43348</v>
      </c>
      <c r="D261" s="1">
        <v>43800</v>
      </c>
      <c r="E261">
        <v>50000</v>
      </c>
      <c r="F261">
        <v>25000</v>
      </c>
      <c r="G261" t="s">
        <v>650</v>
      </c>
      <c r="H261" t="s">
        <v>651</v>
      </c>
      <c r="I261" t="s">
        <v>14</v>
      </c>
    </row>
    <row r="262" customFormat="1" hidden="1" spans="1:9">
      <c r="A262" s="2" t="s">
        <v>652</v>
      </c>
      <c r="B262" s="2" t="s">
        <v>653</v>
      </c>
      <c r="C262" s="1">
        <v>43192</v>
      </c>
      <c r="D262" s="1">
        <v>43200</v>
      </c>
      <c r="E262">
        <v>0</v>
      </c>
      <c r="F262">
        <v>0</v>
      </c>
      <c r="G262" s="2" t="s">
        <v>652</v>
      </c>
      <c r="H262" s="2" t="s">
        <v>653</v>
      </c>
      <c r="I262" t="s">
        <v>14</v>
      </c>
    </row>
    <row r="263" customFormat="1" hidden="1" spans="1:9">
      <c r="A263" s="2" t="s">
        <v>654</v>
      </c>
      <c r="B263" s="2" t="s">
        <v>655</v>
      </c>
      <c r="C263" s="1">
        <v>43187</v>
      </c>
      <c r="D263" s="1">
        <v>43187</v>
      </c>
      <c r="E263">
        <v>0</v>
      </c>
      <c r="F263">
        <v>0</v>
      </c>
      <c r="G263" t="s">
        <v>354</v>
      </c>
      <c r="H263" t="s">
        <v>656</v>
      </c>
      <c r="I263" t="s">
        <v>14</v>
      </c>
    </row>
    <row r="264" customFormat="1" hidden="1" spans="1:9">
      <c r="A264" s="2" t="s">
        <v>516</v>
      </c>
      <c r="B264" s="2" t="s">
        <v>516</v>
      </c>
      <c r="C264" s="1">
        <v>43157</v>
      </c>
      <c r="D264" s="1">
        <v>43180</v>
      </c>
      <c r="E264">
        <v>0</v>
      </c>
      <c r="F264">
        <v>0</v>
      </c>
      <c r="G264" t="s">
        <v>657</v>
      </c>
      <c r="H264" t="s">
        <v>658</v>
      </c>
      <c r="I264" t="s">
        <v>14</v>
      </c>
    </row>
    <row r="265" customFormat="1" hidden="1" spans="1:9">
      <c r="A265" s="2" t="s">
        <v>659</v>
      </c>
      <c r="B265" s="2" t="s">
        <v>112</v>
      </c>
      <c r="C265" s="1">
        <v>43155</v>
      </c>
      <c r="D265" s="1">
        <v>43155</v>
      </c>
      <c r="E265">
        <v>0</v>
      </c>
      <c r="F265">
        <v>0</v>
      </c>
      <c r="G265" t="s">
        <v>660</v>
      </c>
      <c r="H265" t="s">
        <v>13</v>
      </c>
      <c r="I265" t="s">
        <v>661</v>
      </c>
    </row>
    <row r="266" customFormat="1" hidden="1" spans="1:9">
      <c r="A266" t="s">
        <v>662</v>
      </c>
      <c r="B266" t="s">
        <v>384</v>
      </c>
      <c r="C266" s="1">
        <v>43191</v>
      </c>
      <c r="D266" s="1">
        <v>43473</v>
      </c>
      <c r="E266">
        <v>18333</v>
      </c>
      <c r="F266">
        <v>9166</v>
      </c>
      <c r="G266" t="s">
        <v>663</v>
      </c>
      <c r="H266" t="s">
        <v>13</v>
      </c>
      <c r="I266" t="s">
        <v>14</v>
      </c>
    </row>
    <row r="267" customFormat="1" hidden="1" spans="1:9">
      <c r="A267" t="s">
        <v>662</v>
      </c>
      <c r="B267" t="s">
        <v>387</v>
      </c>
      <c r="C267" s="1">
        <v>42826</v>
      </c>
      <c r="D267" s="1">
        <v>43190</v>
      </c>
      <c r="E267">
        <v>20000</v>
      </c>
      <c r="F267">
        <v>10000</v>
      </c>
      <c r="G267" t="s">
        <v>664</v>
      </c>
      <c r="H267" t="s">
        <v>13</v>
      </c>
      <c r="I267" t="s">
        <v>14</v>
      </c>
    </row>
    <row r="268" customFormat="1" hidden="1" spans="1:9">
      <c r="A268" t="s">
        <v>282</v>
      </c>
      <c r="B268" t="s">
        <v>665</v>
      </c>
      <c r="C268" s="1">
        <v>42988</v>
      </c>
      <c r="D268" s="1">
        <v>43227</v>
      </c>
      <c r="E268">
        <v>50000</v>
      </c>
      <c r="F268">
        <v>35000</v>
      </c>
      <c r="G268" t="s">
        <v>666</v>
      </c>
      <c r="H268" t="s">
        <v>667</v>
      </c>
      <c r="I268" t="s">
        <v>14</v>
      </c>
    </row>
    <row r="269" customFormat="1" hidden="1" spans="1:9">
      <c r="A269" t="s">
        <v>19</v>
      </c>
      <c r="B269" t="s">
        <v>668</v>
      </c>
      <c r="C269" s="1">
        <v>43070</v>
      </c>
      <c r="D269" s="1">
        <v>43434</v>
      </c>
      <c r="E269">
        <v>69761</v>
      </c>
      <c r="F269">
        <v>69761</v>
      </c>
      <c r="G269" t="s">
        <v>77</v>
      </c>
      <c r="H269" t="s">
        <v>669</v>
      </c>
      <c r="I269" t="s">
        <v>14</v>
      </c>
    </row>
    <row r="270" customFormat="1" hidden="1" spans="1:9">
      <c r="A270" t="s">
        <v>591</v>
      </c>
      <c r="B270" t="s">
        <v>429</v>
      </c>
      <c r="C270" s="1">
        <v>42663</v>
      </c>
      <c r="D270" s="1">
        <v>43027</v>
      </c>
      <c r="E270">
        <v>10000</v>
      </c>
      <c r="F270">
        <v>5000</v>
      </c>
      <c r="G270" t="s">
        <v>592</v>
      </c>
      <c r="H270" t="s">
        <v>573</v>
      </c>
      <c r="I270" t="s">
        <v>14</v>
      </c>
    </row>
    <row r="271" customFormat="1" hidden="1" spans="1:9">
      <c r="A271" t="s">
        <v>282</v>
      </c>
      <c r="B271" t="s">
        <v>670</v>
      </c>
      <c r="C271" s="1">
        <v>43057</v>
      </c>
      <c r="D271" s="1">
        <v>43166</v>
      </c>
      <c r="E271">
        <v>80000</v>
      </c>
      <c r="F271">
        <v>40000</v>
      </c>
      <c r="G271" t="s">
        <v>671</v>
      </c>
      <c r="H271" t="s">
        <v>672</v>
      </c>
      <c r="I271" t="s">
        <v>14</v>
      </c>
    </row>
    <row r="272" customFormat="1" hidden="1" spans="1:9">
      <c r="A272" t="s">
        <v>673</v>
      </c>
      <c r="B272" s="2" t="s">
        <v>674</v>
      </c>
      <c r="C272" s="1">
        <v>42676</v>
      </c>
      <c r="D272" s="1">
        <v>42779</v>
      </c>
      <c r="E272">
        <v>5000</v>
      </c>
      <c r="F272">
        <v>5000</v>
      </c>
      <c r="G272" t="s">
        <v>675</v>
      </c>
      <c r="H272" t="s">
        <v>676</v>
      </c>
      <c r="I272" t="s">
        <v>14</v>
      </c>
    </row>
    <row r="273" customFormat="1" hidden="1" spans="1:9">
      <c r="A273" t="s">
        <v>673</v>
      </c>
      <c r="B273" t="s">
        <v>677</v>
      </c>
      <c r="C273" s="1">
        <v>43095</v>
      </c>
      <c r="D273" s="1">
        <v>43115</v>
      </c>
      <c r="E273">
        <v>5000</v>
      </c>
      <c r="F273">
        <v>5000</v>
      </c>
      <c r="G273" t="s">
        <v>675</v>
      </c>
      <c r="H273" t="s">
        <v>678</v>
      </c>
      <c r="I273" t="s">
        <v>14</v>
      </c>
    </row>
    <row r="274" customFormat="1" hidden="1" spans="1:9">
      <c r="A274" t="s">
        <v>574</v>
      </c>
      <c r="B274" t="s">
        <v>429</v>
      </c>
      <c r="C274" s="1">
        <v>42632</v>
      </c>
      <c r="D274" s="1">
        <v>43021</v>
      </c>
      <c r="E274">
        <v>50000</v>
      </c>
      <c r="F274">
        <v>25000</v>
      </c>
      <c r="G274" t="s">
        <v>679</v>
      </c>
      <c r="H274" t="s">
        <v>13</v>
      </c>
      <c r="I274" t="s">
        <v>14</v>
      </c>
    </row>
    <row r="275" customFormat="1" hidden="1" spans="1:9">
      <c r="A275" t="s">
        <v>389</v>
      </c>
      <c r="B275" t="s">
        <v>680</v>
      </c>
      <c r="C275" s="1">
        <v>42736</v>
      </c>
      <c r="D275" s="1">
        <v>43100</v>
      </c>
      <c r="E275">
        <v>30000</v>
      </c>
      <c r="F275">
        <v>15000</v>
      </c>
      <c r="G275" t="s">
        <v>621</v>
      </c>
      <c r="H275" t="s">
        <v>13</v>
      </c>
      <c r="I275" t="s">
        <v>14</v>
      </c>
    </row>
    <row r="276" customFormat="1" hidden="1" spans="1:9">
      <c r="A276" t="s">
        <v>282</v>
      </c>
      <c r="B276" t="s">
        <v>681</v>
      </c>
      <c r="C276" s="1">
        <v>42370</v>
      </c>
      <c r="D276" s="1">
        <v>42735</v>
      </c>
      <c r="E276">
        <v>50000</v>
      </c>
      <c r="F276">
        <v>25000</v>
      </c>
      <c r="G276" t="s">
        <v>622</v>
      </c>
      <c r="H276" t="s">
        <v>682</v>
      </c>
      <c r="I276" t="s">
        <v>14</v>
      </c>
    </row>
    <row r="277" hidden="1" spans="1:9">
      <c r="A277" t="s">
        <v>282</v>
      </c>
      <c r="B277" t="s">
        <v>680</v>
      </c>
      <c r="C277" s="1">
        <v>42736</v>
      </c>
      <c r="D277" s="1">
        <v>43100</v>
      </c>
      <c r="E277">
        <v>50000</v>
      </c>
      <c r="F277">
        <v>25000</v>
      </c>
      <c r="G277" t="s">
        <v>622</v>
      </c>
      <c r="H277" t="s">
        <v>13</v>
      </c>
      <c r="I277" t="s">
        <v>14</v>
      </c>
    </row>
    <row r="278" hidden="1" spans="1:10">
      <c r="A278" t="s">
        <v>611</v>
      </c>
      <c r="B278" t="s">
        <v>683</v>
      </c>
      <c r="C278" s="1">
        <v>42922</v>
      </c>
      <c r="D278" s="1">
        <v>43312</v>
      </c>
      <c r="E278">
        <v>20000</v>
      </c>
      <c r="F278">
        <v>10000</v>
      </c>
      <c r="G278" t="s">
        <v>613</v>
      </c>
      <c r="H278" t="s">
        <v>616</v>
      </c>
      <c r="I278" t="s">
        <v>14</v>
      </c>
      <c r="J278" t="s">
        <v>684</v>
      </c>
    </row>
    <row r="279" customFormat="1" hidden="1" spans="1:9">
      <c r="A279" t="s">
        <v>611</v>
      </c>
      <c r="B279" t="s">
        <v>681</v>
      </c>
      <c r="C279" s="1">
        <v>42370</v>
      </c>
      <c r="D279" s="1">
        <v>42735</v>
      </c>
      <c r="E279">
        <v>30000</v>
      </c>
      <c r="F279">
        <v>15000</v>
      </c>
      <c r="G279" t="s">
        <v>618</v>
      </c>
      <c r="H279" t="s">
        <v>13</v>
      </c>
      <c r="I279" t="s">
        <v>14</v>
      </c>
    </row>
    <row r="280" hidden="1" spans="1:9">
      <c r="A280" t="s">
        <v>611</v>
      </c>
      <c r="B280" t="s">
        <v>680</v>
      </c>
      <c r="C280" s="1">
        <v>42736</v>
      </c>
      <c r="D280" s="1">
        <v>43100</v>
      </c>
      <c r="E280">
        <v>30000</v>
      </c>
      <c r="F280">
        <v>15000</v>
      </c>
      <c r="G280" t="s">
        <v>618</v>
      </c>
      <c r="H280" t="s">
        <v>13</v>
      </c>
      <c r="I280" t="s">
        <v>14</v>
      </c>
    </row>
    <row r="281" customFormat="1" hidden="1" spans="1:9">
      <c r="A281" s="2" t="s">
        <v>685</v>
      </c>
      <c r="B281" s="2" t="s">
        <v>686</v>
      </c>
      <c r="C281" s="1">
        <v>42660</v>
      </c>
      <c r="D281" s="1">
        <v>42934</v>
      </c>
      <c r="E281">
        <v>50000</v>
      </c>
      <c r="F281">
        <v>25000</v>
      </c>
      <c r="G281" t="s">
        <v>687</v>
      </c>
      <c r="H281" t="s">
        <v>688</v>
      </c>
      <c r="I281" t="s">
        <v>14</v>
      </c>
    </row>
    <row r="282" hidden="1" spans="1:9">
      <c r="A282" t="s">
        <v>282</v>
      </c>
      <c r="B282" t="s">
        <v>689</v>
      </c>
      <c r="C282" s="1">
        <v>42983</v>
      </c>
      <c r="D282" s="1">
        <v>43019</v>
      </c>
      <c r="E282">
        <v>50000</v>
      </c>
      <c r="F282">
        <v>25000</v>
      </c>
      <c r="G282" t="s">
        <v>690</v>
      </c>
      <c r="H282" t="s">
        <v>691</v>
      </c>
      <c r="I282" t="s">
        <v>14</v>
      </c>
    </row>
    <row r="283" hidden="1" spans="1:9">
      <c r="A283" t="s">
        <v>692</v>
      </c>
      <c r="B283" t="s">
        <v>693</v>
      </c>
      <c r="C283" s="1">
        <v>42824</v>
      </c>
      <c r="D283" s="1">
        <v>43161</v>
      </c>
      <c r="E283">
        <v>36000</v>
      </c>
      <c r="F283">
        <v>36000</v>
      </c>
      <c r="G283" t="s">
        <v>694</v>
      </c>
      <c r="H283" t="s">
        <v>695</v>
      </c>
      <c r="I283" t="s">
        <v>14</v>
      </c>
    </row>
    <row r="284" hidden="1" spans="1:10">
      <c r="A284" t="s">
        <v>19</v>
      </c>
      <c r="B284" t="s">
        <v>696</v>
      </c>
      <c r="C284" s="1">
        <v>42873</v>
      </c>
      <c r="D284" s="1">
        <v>43081</v>
      </c>
      <c r="E284">
        <v>65000</v>
      </c>
      <c r="F284">
        <v>32500</v>
      </c>
      <c r="G284" t="s">
        <v>77</v>
      </c>
      <c r="H284" t="s">
        <v>697</v>
      </c>
      <c r="I284" t="s">
        <v>14</v>
      </c>
      <c r="J284" t="s">
        <v>698</v>
      </c>
    </row>
    <row r="285" hidden="1" spans="1:9">
      <c r="A285" s="5" t="s">
        <v>699</v>
      </c>
      <c r="B285" s="5" t="s">
        <v>700</v>
      </c>
      <c r="C285" s="1" t="s">
        <v>701</v>
      </c>
      <c r="D285" s="1" t="s">
        <v>702</v>
      </c>
      <c r="E285">
        <v>80000</v>
      </c>
      <c r="F285">
        <v>40000</v>
      </c>
      <c r="G285" t="s">
        <v>703</v>
      </c>
      <c r="H285" t="s">
        <v>704</v>
      </c>
      <c r="I285" t="s">
        <v>14</v>
      </c>
    </row>
    <row r="286" hidden="1" spans="1:9">
      <c r="A286" t="s">
        <v>19</v>
      </c>
      <c r="B286" s="5" t="s">
        <v>705</v>
      </c>
      <c r="C286" s="6" t="s">
        <v>706</v>
      </c>
      <c r="D286" s="3">
        <v>43041</v>
      </c>
      <c r="E286">
        <v>8000</v>
      </c>
      <c r="F286">
        <v>4000</v>
      </c>
      <c r="G286" t="s">
        <v>77</v>
      </c>
      <c r="H286" t="s">
        <v>707</v>
      </c>
      <c r="I286" t="s">
        <v>14</v>
      </c>
    </row>
    <row r="287" customFormat="1" ht="15" hidden="1" customHeight="1" spans="1:9">
      <c r="A287" s="2" t="s">
        <v>128</v>
      </c>
      <c r="B287" s="2" t="s">
        <v>708</v>
      </c>
      <c r="C287" s="1">
        <v>43936</v>
      </c>
      <c r="D287" s="1">
        <f ca="1" t="shared" ref="D287:D290" si="7">TODAY()</f>
        <v>44324</v>
      </c>
      <c r="E287">
        <v>0</v>
      </c>
      <c r="F287">
        <v>0</v>
      </c>
      <c r="G287" t="s">
        <v>130</v>
      </c>
      <c r="H287" t="s">
        <v>709</v>
      </c>
      <c r="I287" t="s">
        <v>14</v>
      </c>
    </row>
    <row r="288" hidden="1" spans="1:9">
      <c r="A288" s="2" t="s">
        <v>128</v>
      </c>
      <c r="B288" s="2" t="s">
        <v>710</v>
      </c>
      <c r="C288" s="1">
        <v>44019</v>
      </c>
      <c r="D288" s="1">
        <f ca="1" t="shared" si="7"/>
        <v>44324</v>
      </c>
      <c r="E288">
        <v>0</v>
      </c>
      <c r="F288">
        <v>0</v>
      </c>
      <c r="G288" t="s">
        <v>130</v>
      </c>
      <c r="H288" t="s">
        <v>711</v>
      </c>
      <c r="I288" t="s">
        <v>14</v>
      </c>
    </row>
    <row r="289" hidden="1" spans="1:9">
      <c r="A289" t="s">
        <v>185</v>
      </c>
      <c r="B289" s="2" t="s">
        <v>712</v>
      </c>
      <c r="C289" s="1">
        <v>44083</v>
      </c>
      <c r="D289" s="1">
        <f ca="1" t="shared" si="7"/>
        <v>44324</v>
      </c>
      <c r="E289">
        <v>0</v>
      </c>
      <c r="F289">
        <v>0</v>
      </c>
      <c r="G289" t="s">
        <v>713</v>
      </c>
      <c r="H289" t="s">
        <v>714</v>
      </c>
      <c r="I289" t="s">
        <v>14</v>
      </c>
    </row>
    <row r="290" hidden="1" spans="1:9">
      <c r="A290" t="s">
        <v>715</v>
      </c>
      <c r="B290" s="2" t="s">
        <v>716</v>
      </c>
      <c r="C290" s="1">
        <v>44074</v>
      </c>
      <c r="D290" s="1">
        <f ca="1" t="shared" si="7"/>
        <v>44324</v>
      </c>
      <c r="E290">
        <v>0</v>
      </c>
      <c r="F290">
        <v>0</v>
      </c>
      <c r="G290" t="s">
        <v>717</v>
      </c>
      <c r="H290" s="2" t="s">
        <v>716</v>
      </c>
      <c r="I290" t="s">
        <v>14</v>
      </c>
    </row>
  </sheetData>
  <autoFilter ref="A1:J290">
    <filterColumn colId="1">
      <customFilters>
        <customFilter operator="equal" val="子腾医药ipo"/>
      </customFilters>
    </filterColumn>
    <extLst/>
  </autoFilter>
  <conditionalFormatting sqref="D3">
    <cfRule type="expression" dxfId="0" priority="4">
      <formula>$D3=TODAY()</formula>
    </cfRule>
  </conditionalFormatting>
  <conditionalFormatting sqref="D4">
    <cfRule type="expression" dxfId="0" priority="15">
      <formula>$D4=TODAY()</formula>
    </cfRule>
  </conditionalFormatting>
  <conditionalFormatting sqref="D5">
    <cfRule type="expression" dxfId="0" priority="43">
      <formula>$D5=TODAY()</formula>
    </cfRule>
  </conditionalFormatting>
  <conditionalFormatting sqref="D6">
    <cfRule type="expression" dxfId="0" priority="58">
      <formula>$D6=TODAY()</formula>
    </cfRule>
  </conditionalFormatting>
  <conditionalFormatting sqref="D7">
    <cfRule type="expression" dxfId="0" priority="72">
      <formula>$D7=TODAY()</formula>
    </cfRule>
  </conditionalFormatting>
  <conditionalFormatting sqref="D8">
    <cfRule type="expression" dxfId="0" priority="75">
      <formula>$D8=TODAY()</formula>
    </cfRule>
  </conditionalFormatting>
  <conditionalFormatting sqref="D9">
    <cfRule type="expression" dxfId="0" priority="81">
      <formula>$D9=TODAY()</formula>
    </cfRule>
  </conditionalFormatting>
  <conditionalFormatting sqref="D10">
    <cfRule type="expression" dxfId="0" priority="82">
      <formula>$D10=TODAY()</formula>
    </cfRule>
  </conditionalFormatting>
  <conditionalFormatting sqref="D17">
    <cfRule type="expression" dxfId="0" priority="84">
      <formula>$D17=TODAY()</formula>
    </cfRule>
  </conditionalFormatting>
  <conditionalFormatting sqref="D18">
    <cfRule type="expression" dxfId="0" priority="85">
      <formula>$D18=TODAY()</formula>
    </cfRule>
  </conditionalFormatting>
  <conditionalFormatting sqref="D23">
    <cfRule type="expression" dxfId="0" priority="57">
      <formula>$D23=TODAY()</formula>
    </cfRule>
  </conditionalFormatting>
  <conditionalFormatting sqref="D27">
    <cfRule type="expression" dxfId="0" priority="89">
      <formula>$D27=TODAY()</formula>
    </cfRule>
  </conditionalFormatting>
  <conditionalFormatting sqref="D28">
    <cfRule type="expression" dxfId="0" priority="90">
      <formula>$D28=TODAY()</formula>
    </cfRule>
  </conditionalFormatting>
  <conditionalFormatting sqref="D29">
    <cfRule type="expression" dxfId="0" priority="91">
      <formula>$D29=TODAY()</formula>
    </cfRule>
  </conditionalFormatting>
  <conditionalFormatting sqref="D30">
    <cfRule type="expression" dxfId="0" priority="92">
      <formula>$D30=TODAY()</formula>
    </cfRule>
  </conditionalFormatting>
  <conditionalFormatting sqref="D35">
    <cfRule type="expression" dxfId="0" priority="100">
      <formula>$D35=TODAY()</formula>
    </cfRule>
  </conditionalFormatting>
  <conditionalFormatting sqref="D37">
    <cfRule type="expression" dxfId="0" priority="41">
      <formula>$D37=TODAY()</formula>
    </cfRule>
  </conditionalFormatting>
  <conditionalFormatting sqref="D38">
    <cfRule type="expression" dxfId="0" priority="42">
      <formula>$D38=TODAY()</formula>
    </cfRule>
  </conditionalFormatting>
  <conditionalFormatting sqref="D39">
    <cfRule type="expression" dxfId="0" priority="104">
      <formula>$D39=TODAY()</formula>
    </cfRule>
  </conditionalFormatting>
  <conditionalFormatting sqref="D41">
    <cfRule type="expression" dxfId="0" priority="74">
      <formula>$D41=TODAY()</formula>
    </cfRule>
  </conditionalFormatting>
  <conditionalFormatting sqref="D43">
    <cfRule type="expression" dxfId="0" priority="31">
      <formula>$D43=TODAY()</formula>
    </cfRule>
  </conditionalFormatting>
  <conditionalFormatting sqref="D46">
    <cfRule type="expression" dxfId="0" priority="13">
      <formula>$D46=TODAY()</formula>
    </cfRule>
  </conditionalFormatting>
  <conditionalFormatting sqref="D47">
    <cfRule type="expression" dxfId="0" priority="106">
      <formula>$D47=TODAY()</formula>
    </cfRule>
  </conditionalFormatting>
  <conditionalFormatting sqref="D53">
    <cfRule type="expression" dxfId="0" priority="14">
      <formula>$D53=TODAY()</formula>
    </cfRule>
  </conditionalFormatting>
  <conditionalFormatting sqref="D57">
    <cfRule type="expression" dxfId="0" priority="107">
      <formula>$D57=TODAY()</formula>
    </cfRule>
  </conditionalFormatting>
  <conditionalFormatting sqref="D61">
    <cfRule type="expression" dxfId="0" priority="78">
      <formula>$D61=TODAY()</formula>
    </cfRule>
  </conditionalFormatting>
  <conditionalFormatting sqref="D62">
    <cfRule type="expression" dxfId="0" priority="67">
      <formula>$D62=TODAY()</formula>
    </cfRule>
  </conditionalFormatting>
  <conditionalFormatting sqref="D63">
    <cfRule type="expression" dxfId="0" priority="33">
      <formula>$D63=TODAY()</formula>
    </cfRule>
  </conditionalFormatting>
  <conditionalFormatting sqref="D64">
    <cfRule type="expression" dxfId="0" priority="68">
      <formula>$D64=TODAY()</formula>
    </cfRule>
  </conditionalFormatting>
  <conditionalFormatting sqref="D65">
    <cfRule type="expression" dxfId="0" priority="79">
      <formula>$D65=TODAY()</formula>
    </cfRule>
  </conditionalFormatting>
  <conditionalFormatting sqref="D67">
    <cfRule type="expression" dxfId="0" priority="18">
      <formula>$D67=TODAY()</formula>
    </cfRule>
  </conditionalFormatting>
  <conditionalFormatting sqref="D75">
    <cfRule type="expression" dxfId="0" priority="10">
      <formula>$D75=TODAY()</formula>
    </cfRule>
  </conditionalFormatting>
  <conditionalFormatting sqref="D76">
    <cfRule type="expression" dxfId="0" priority="12">
      <formula>$D76=TODAY()</formula>
    </cfRule>
  </conditionalFormatting>
  <conditionalFormatting sqref="D77">
    <cfRule type="expression" dxfId="0" priority="114">
      <formula>$D77=TODAY()</formula>
    </cfRule>
  </conditionalFormatting>
  <conditionalFormatting sqref="D79">
    <cfRule type="expression" dxfId="0" priority="93">
      <formula>$D79=TODAY()</formula>
    </cfRule>
  </conditionalFormatting>
  <conditionalFormatting sqref="D80">
    <cfRule type="expression" dxfId="0" priority="94">
      <formula>$D80=TODAY()</formula>
    </cfRule>
  </conditionalFormatting>
  <conditionalFormatting sqref="D81">
    <cfRule type="expression" dxfId="0" priority="95">
      <formula>$D81=TODAY()</formula>
    </cfRule>
  </conditionalFormatting>
  <conditionalFormatting sqref="D82">
    <cfRule type="expression" dxfId="0" priority="97">
      <formula>$D82=TODAY()</formula>
    </cfRule>
  </conditionalFormatting>
  <conditionalFormatting sqref="D84">
    <cfRule type="expression" dxfId="0" priority="56">
      <formula>$D84=TODAY()</formula>
    </cfRule>
  </conditionalFormatting>
  <conditionalFormatting sqref="D90">
    <cfRule type="expression" dxfId="0" priority="98">
      <formula>$D90=TODAY()</formula>
    </cfRule>
  </conditionalFormatting>
  <conditionalFormatting sqref="D93">
    <cfRule type="expression" dxfId="0" priority="24">
      <formula>$D93=TODAY()</formula>
    </cfRule>
  </conditionalFormatting>
  <conditionalFormatting sqref="D100">
    <cfRule type="expression" dxfId="0" priority="116">
      <formula>$D100=TODAY()</formula>
    </cfRule>
  </conditionalFormatting>
  <conditionalFormatting sqref="D102">
    <cfRule type="expression" dxfId="0" priority="45">
      <formula>$D102=TODAY()</formula>
    </cfRule>
  </conditionalFormatting>
  <conditionalFormatting sqref="D125">
    <cfRule type="expression" dxfId="0" priority="118">
      <formula>$D125=TODAY()</formula>
    </cfRule>
  </conditionalFormatting>
  <conditionalFormatting sqref="D131">
    <cfRule type="expression" dxfId="0" priority="28">
      <formula>$D131=TODAY()</formula>
    </cfRule>
  </conditionalFormatting>
  <conditionalFormatting sqref="D135">
    <cfRule type="expression" dxfId="0" priority="59">
      <formula>$D135=TODAY()</formula>
    </cfRule>
  </conditionalFormatting>
  <conditionalFormatting sqref="D136">
    <cfRule type="expression" dxfId="0" priority="60">
      <formula>$D136=TODAY()</formula>
    </cfRule>
  </conditionalFormatting>
  <conditionalFormatting sqref="D137">
    <cfRule type="expression" dxfId="0" priority="61">
      <formula>$D137=TODAY()</formula>
    </cfRule>
  </conditionalFormatting>
  <conditionalFormatting sqref="D138">
    <cfRule type="expression" dxfId="0" priority="62">
      <formula>$D138=TODAY()</formula>
    </cfRule>
  </conditionalFormatting>
  <conditionalFormatting sqref="D139">
    <cfRule type="expression" dxfId="0" priority="63">
      <formula>$D139=TODAY()</formula>
    </cfRule>
  </conditionalFormatting>
  <conditionalFormatting sqref="D141">
    <cfRule type="expression" dxfId="0" priority="64">
      <formula>$D141=TODAY()</formula>
    </cfRule>
  </conditionalFormatting>
  <conditionalFormatting sqref="D142">
    <cfRule type="expression" dxfId="0" priority="126">
      <formula>$D142=TODAY()</formula>
    </cfRule>
  </conditionalFormatting>
  <conditionalFormatting sqref="D143">
    <cfRule type="expression" dxfId="0" priority="127">
      <formula>$D143=TODAY()</formula>
    </cfRule>
  </conditionalFormatting>
  <conditionalFormatting sqref="D145">
    <cfRule type="expression" dxfId="0" priority="123">
      <formula>$D145=TODAY()</formula>
    </cfRule>
  </conditionalFormatting>
  <conditionalFormatting sqref="D149">
    <cfRule type="expression" dxfId="0" priority="86">
      <formula>$D149=TODAY()</formula>
    </cfRule>
  </conditionalFormatting>
  <conditionalFormatting sqref="C152">
    <cfRule type="expression" dxfId="0" priority="76">
      <formula>$D152=TODAY()</formula>
    </cfRule>
  </conditionalFormatting>
  <conditionalFormatting sqref="D152">
    <cfRule type="expression" dxfId="0" priority="77">
      <formula>$D152=TODAY()</formula>
    </cfRule>
  </conditionalFormatting>
  <conditionalFormatting sqref="D161">
    <cfRule type="expression" dxfId="0" priority="53">
      <formula>$D161=TODAY()</formula>
    </cfRule>
  </conditionalFormatting>
  <conditionalFormatting sqref="D162">
    <cfRule type="expression" dxfId="0" priority="73">
      <formula>$D162=TODAY()</formula>
    </cfRule>
  </conditionalFormatting>
  <conditionalFormatting sqref="D165">
    <cfRule type="expression" dxfId="0" priority="51">
      <formula>$D165=TODAY()</formula>
    </cfRule>
  </conditionalFormatting>
  <conditionalFormatting sqref="D166">
    <cfRule type="expression" dxfId="0" priority="46">
      <formula>$D166=TODAY()</formula>
    </cfRule>
  </conditionalFormatting>
  <conditionalFormatting sqref="D167">
    <cfRule type="expression" dxfId="0" priority="50">
      <formula>$D167=TODAY()</formula>
    </cfRule>
  </conditionalFormatting>
  <conditionalFormatting sqref="D168">
    <cfRule type="expression" dxfId="0" priority="52">
      <formula>$D168=TODAY()</formula>
    </cfRule>
  </conditionalFormatting>
  <conditionalFormatting sqref="C176">
    <cfRule type="expression" dxfId="0" priority="21">
      <formula>$D176=TODAY()</formula>
    </cfRule>
  </conditionalFormatting>
  <conditionalFormatting sqref="D176">
    <cfRule type="expression" dxfId="0" priority="23">
      <formula>$D176=TODAY()</formula>
    </cfRule>
  </conditionalFormatting>
  <conditionalFormatting sqref="D177">
    <cfRule type="expression" dxfId="0" priority="22">
      <formula>$D177=TODAY()</formula>
    </cfRule>
  </conditionalFormatting>
  <conditionalFormatting sqref="D178">
    <cfRule type="expression" dxfId="0" priority="55">
      <formula>$D178=TODAY()</formula>
    </cfRule>
  </conditionalFormatting>
  <conditionalFormatting sqref="D185">
    <cfRule type="expression" dxfId="0" priority="5">
      <formula>$D185=TODAY()</formula>
    </cfRule>
  </conditionalFormatting>
  <conditionalFormatting sqref="D192">
    <cfRule type="expression" dxfId="0" priority="48">
      <formula>$D192=TODAY()</formula>
    </cfRule>
  </conditionalFormatting>
  <conditionalFormatting sqref="D198">
    <cfRule type="expression" dxfId="0" priority="36">
      <formula>$D198=TODAY()</formula>
    </cfRule>
  </conditionalFormatting>
  <conditionalFormatting sqref="D199">
    <cfRule type="expression" dxfId="0" priority="34">
      <formula>$D199=TODAY()</formula>
    </cfRule>
  </conditionalFormatting>
  <conditionalFormatting sqref="D200">
    <cfRule type="expression" dxfId="0" priority="29">
      <formula>$D200=TODAY()</formula>
    </cfRule>
  </conditionalFormatting>
  <conditionalFormatting sqref="D201">
    <cfRule type="expression" dxfId="0" priority="35">
      <formula>$D201=TODAY()</formula>
    </cfRule>
  </conditionalFormatting>
  <conditionalFormatting sqref="D202">
    <cfRule type="expression" dxfId="0" priority="20">
      <formula>$D202=TODAY()</formula>
    </cfRule>
  </conditionalFormatting>
  <conditionalFormatting sqref="D203">
    <cfRule type="expression" dxfId="0" priority="37">
      <formula>$D203=TODAY()</formula>
    </cfRule>
  </conditionalFormatting>
  <conditionalFormatting sqref="D204">
    <cfRule type="expression" dxfId="0" priority="38">
      <formula>$D204=TODAY()</formula>
    </cfRule>
  </conditionalFormatting>
  <conditionalFormatting sqref="D205">
    <cfRule type="expression" dxfId="0" priority="108">
      <formula>$D205=TODAY()</formula>
    </cfRule>
  </conditionalFormatting>
  <conditionalFormatting sqref="D206">
    <cfRule type="expression" dxfId="0" priority="39">
      <formula>$D206=TODAY()</formula>
    </cfRule>
  </conditionalFormatting>
  <conditionalFormatting sqref="D209">
    <cfRule type="expression" dxfId="0" priority="1">
      <formula>$D209=TODAY()</formula>
    </cfRule>
  </conditionalFormatting>
  <conditionalFormatting sqref="D211">
    <cfRule type="expression" dxfId="0" priority="7">
      <formula>$D211=TODAY()</formula>
    </cfRule>
  </conditionalFormatting>
  <conditionalFormatting sqref="D212">
    <cfRule type="expression" dxfId="0" priority="19">
      <formula>$D212=TODAY()</formula>
    </cfRule>
  </conditionalFormatting>
  <conditionalFormatting sqref="D213">
    <cfRule type="expression" dxfId="0" priority="9">
      <formula>$D213=TODAY()</formula>
    </cfRule>
  </conditionalFormatting>
  <conditionalFormatting sqref="D214">
    <cfRule type="expression" dxfId="0" priority="124">
      <formula>$D214=TODAY()</formula>
    </cfRule>
  </conditionalFormatting>
  <conditionalFormatting sqref="D215">
    <cfRule type="expression" dxfId="0" priority="125">
      <formula>$D215=TODAY()</formula>
    </cfRule>
  </conditionalFormatting>
  <conditionalFormatting sqref="D216">
    <cfRule type="expression" dxfId="0" priority="30">
      <formula>$D216=TODAY()</formula>
    </cfRule>
  </conditionalFormatting>
  <conditionalFormatting sqref="D219">
    <cfRule type="expression" dxfId="0" priority="117">
      <formula>$D219=TODAY()</formula>
    </cfRule>
  </conditionalFormatting>
  <conditionalFormatting sqref="D222">
    <cfRule type="expression" dxfId="0" priority="121">
      <formula>$D222=TODAY()</formula>
    </cfRule>
  </conditionalFormatting>
  <conditionalFormatting sqref="D223">
    <cfRule type="expression" dxfId="0" priority="122">
      <formula>$D223=TODAY()</formula>
    </cfRule>
  </conditionalFormatting>
  <conditionalFormatting sqref="D227">
    <cfRule type="expression" dxfId="0" priority="8">
      <formula>$D227=TODAY()</formula>
    </cfRule>
  </conditionalFormatting>
  <conditionalFormatting sqref="D228">
    <cfRule type="expression" dxfId="0" priority="80">
      <formula>$D228=TODAY()</formula>
    </cfRule>
  </conditionalFormatting>
  <conditionalFormatting sqref="D229">
    <cfRule type="expression" dxfId="0" priority="103">
      <formula>$D229=TODAY()</formula>
    </cfRule>
  </conditionalFormatting>
  <conditionalFormatting sqref="D231">
    <cfRule type="expression" dxfId="0" priority="25">
      <formula>$D231=TODAY()</formula>
    </cfRule>
  </conditionalFormatting>
  <conditionalFormatting sqref="D232">
    <cfRule type="expression" dxfId="0" priority="27">
      <formula>$D232=TODAY()</formula>
    </cfRule>
  </conditionalFormatting>
  <conditionalFormatting sqref="D235">
    <cfRule type="expression" dxfId="0" priority="2">
      <formula>$D235=TODAY()</formula>
    </cfRule>
  </conditionalFormatting>
  <conditionalFormatting sqref="D236">
    <cfRule type="expression" dxfId="0" priority="65">
      <formula>$D236=TODAY()</formula>
    </cfRule>
  </conditionalFormatting>
  <conditionalFormatting sqref="D237">
    <cfRule type="expression" dxfId="0" priority="111">
      <formula>$D237=TODAY()</formula>
    </cfRule>
  </conditionalFormatting>
  <conditionalFormatting sqref="D238">
    <cfRule type="expression" dxfId="0" priority="3">
      <formula>$D238=TODAY()</formula>
    </cfRule>
  </conditionalFormatting>
  <conditionalFormatting sqref="D239">
    <cfRule type="expression" dxfId="0" priority="112">
      <formula>$D239=TODAY()</formula>
    </cfRule>
  </conditionalFormatting>
  <conditionalFormatting sqref="D240">
    <cfRule type="expression" dxfId="0" priority="113">
      <formula>$D240=TODAY()</formula>
    </cfRule>
  </conditionalFormatting>
  <conditionalFormatting sqref="D245">
    <cfRule type="expression" dxfId="0" priority="66">
      <formula>$D245=TODAY()</formula>
    </cfRule>
  </conditionalFormatting>
  <conditionalFormatting sqref="D246">
    <cfRule type="expression" dxfId="0" priority="101">
      <formula>$D246=TODAY()</formula>
    </cfRule>
  </conditionalFormatting>
  <conditionalFormatting sqref="D247">
    <cfRule type="expression" dxfId="0" priority="102">
      <formula>$D247=TODAY()</formula>
    </cfRule>
  </conditionalFormatting>
  <conditionalFormatting sqref="D251">
    <cfRule type="expression" dxfId="0" priority="69">
      <formula>$D251=TODAY()</formula>
    </cfRule>
  </conditionalFormatting>
  <conditionalFormatting sqref="D252">
    <cfRule type="expression" dxfId="0" priority="119">
      <formula>$D252=TODAY()</formula>
    </cfRule>
  </conditionalFormatting>
  <conditionalFormatting sqref="D253">
    <cfRule type="expression" dxfId="0" priority="120">
      <formula>$D253=TODAY()</formula>
    </cfRule>
  </conditionalFormatting>
  <conditionalFormatting sqref="D254">
    <cfRule type="expression" dxfId="0" priority="49">
      <formula>$D254=TODAY()</formula>
    </cfRule>
  </conditionalFormatting>
  <conditionalFormatting sqref="D272">
    <cfRule type="expression" dxfId="0" priority="54">
      <formula>$D272=TODAY()</formula>
    </cfRule>
  </conditionalFormatting>
  <conditionalFormatting sqref="D276">
    <cfRule type="expression" dxfId="0" priority="47">
      <formula>$D276=TODAY()</formula>
    </cfRule>
  </conditionalFormatting>
  <conditionalFormatting sqref="D279">
    <cfRule type="expression" dxfId="0" priority="40">
      <formula>$D279=TODAY()</formula>
    </cfRule>
  </conditionalFormatting>
  <conditionalFormatting sqref="D281">
    <cfRule type="expression" dxfId="0" priority="44">
      <formula>$D281=TODAY()</formula>
    </cfRule>
  </conditionalFormatting>
  <conditionalFormatting sqref="D287">
    <cfRule type="expression" dxfId="0" priority="71">
      <formula>$D287=TODAY()</formula>
    </cfRule>
  </conditionalFormatting>
  <conditionalFormatting sqref="D288">
    <cfRule type="expression" dxfId="0" priority="70">
      <formula>$D288=TODAY()</formula>
    </cfRule>
  </conditionalFormatting>
  <conditionalFormatting sqref="D289">
    <cfRule type="expression" dxfId="0" priority="17">
      <formula>$D289=TODAY()</formula>
    </cfRule>
  </conditionalFormatting>
  <conditionalFormatting sqref="D290">
    <cfRule type="expression" dxfId="0" priority="16">
      <formula>$D290=TODAY()</formula>
    </cfRule>
  </conditionalFormatting>
  <conditionalFormatting sqref="D11:D12">
    <cfRule type="expression" dxfId="0" priority="83">
      <formula>$D11=TODAY()</formula>
    </cfRule>
  </conditionalFormatting>
  <conditionalFormatting sqref="D33:D34">
    <cfRule type="expression" dxfId="0" priority="99">
      <formula>$D33=TODAY()</formula>
    </cfRule>
  </conditionalFormatting>
  <conditionalFormatting sqref="D68:D71">
    <cfRule type="expression" dxfId="0" priority="110">
      <formula>$D68=TODAY()</formula>
    </cfRule>
  </conditionalFormatting>
  <conditionalFormatting sqref="D150:D151">
    <cfRule type="expression" dxfId="0" priority="87">
      <formula>$D150=TODAY()</formula>
    </cfRule>
  </conditionalFormatting>
  <conditionalFormatting sqref="D233:D234">
    <cfRule type="expression" dxfId="0" priority="26">
      <formula>$D233=TODAY()</formula>
    </cfRule>
  </conditionalFormatting>
  <conditionalFormatting sqref="D1:D2 D13:D16 D19:D21 D31:D32 D36 D44:D45 D48:D52 D54:D56 D58:D59 D72:D74 D78 D86:D89 D91:D92 D94:D99 D101 D103:D105 D107 D123:D124 D126:D130 D132:D134 D140 D144 D146:D148 D153:D160 D163:D164 D169:D175 D179:D184 D186:D191 D193:D197 D207:D208 D210 D217:D218 D220:D221 D224:D226 D230 D241:D244 D248:D250 D255:D271 D273:D275 D277:D278 D280 D282:D285 D291:D1048576">
    <cfRule type="expression" dxfId="0" priority="128">
      <formula>$D1=TODAY()</formula>
    </cfRule>
  </conditionalFormatting>
  <conditionalFormatting sqref="D22 D24:D26">
    <cfRule type="expression" dxfId="0" priority="88">
      <formula>$D22=TODAY()</formula>
    </cfRule>
  </conditionalFormatting>
  <conditionalFormatting sqref="D40 D42">
    <cfRule type="expression" dxfId="0" priority="105">
      <formula>$D40=TODAY()</formula>
    </cfRule>
  </conditionalFormatting>
  <conditionalFormatting sqref="D60 D66">
    <cfRule type="expression" dxfId="0" priority="109">
      <formula>$D60=TODAY()</formula>
    </cfRule>
  </conditionalFormatting>
  <conditionalFormatting sqref="D83 D85">
    <cfRule type="expression" dxfId="0" priority="115">
      <formula>$D83=TODAY()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2018-04-01T01:41:00Z</dcterms:created>
  <dcterms:modified xsi:type="dcterms:W3CDTF">2021-05-08T03:29:56Z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61E449299A604883AFA21E67D33C1C4B</vt:lpwstr>
  </property>
</Properties>
</file>