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Sheet1!$A$1:$J$300</definedName>
  </definedNames>
  <calcPr calcId="144525" concurrentCalc="0"/>
</workbook>
</file>

<file path=xl/sharedStrings.xml><?xml version="1.0" encoding="utf-8"?>
<sst xmlns="http://schemas.openxmlformats.org/spreadsheetml/2006/main" count="1512" uniqueCount="740">
  <si>
    <t>客户名称</t>
  </si>
  <si>
    <t>项目名称</t>
  </si>
  <si>
    <t>起始日期</t>
  </si>
  <si>
    <t>终止日期</t>
  </si>
  <si>
    <t>律师费总额</t>
  </si>
  <si>
    <t>办案律师费</t>
  </si>
  <si>
    <t>客户名称关键字</t>
  </si>
  <si>
    <t>项目名称关键字</t>
  </si>
  <si>
    <t>律师费承担</t>
  </si>
  <si>
    <t>备注</t>
  </si>
  <si>
    <t>弘道文化</t>
  </si>
  <si>
    <t>法律顾问2021</t>
  </si>
  <si>
    <t>弘道|道文化</t>
  </si>
  <si>
    <t>顾问</t>
  </si>
  <si>
    <t>王彬</t>
  </si>
  <si>
    <t>王华</t>
  </si>
  <si>
    <t>李晓光vs王华</t>
  </si>
  <si>
    <t>李晓光|王华|上诉</t>
  </si>
  <si>
    <t>薛渺</t>
  </si>
  <si>
    <t>每经传媒</t>
  </si>
  <si>
    <t>火眼财经股权转让</t>
  </si>
  <si>
    <t>每经</t>
  </si>
  <si>
    <t>火眼</t>
  </si>
  <si>
    <t>每日经济新闻vs易简财经</t>
  </si>
  <si>
    <t>每经|每日</t>
  </si>
  <si>
    <t>易简</t>
  </si>
  <si>
    <t>每日经济新闻vs上海、北京润言</t>
  </si>
  <si>
    <t>润言</t>
  </si>
  <si>
    <t>新每经vs汉能</t>
  </si>
  <si>
    <t>汉能</t>
  </si>
  <si>
    <t>常州华教</t>
  </si>
  <si>
    <t>常州华教vs新华文轩</t>
  </si>
  <si>
    <t>华教|华数</t>
  </si>
  <si>
    <t>华教|文轩</t>
  </si>
  <si>
    <t>中科芯</t>
  </si>
  <si>
    <t>中科芯vs成都瑞芯</t>
  </si>
  <si>
    <t>科芯</t>
  </si>
  <si>
    <t>瑞芯</t>
  </si>
  <si>
    <t>张楚信</t>
  </si>
  <si>
    <t>胡煜杰vs张楚信</t>
  </si>
  <si>
    <t>张|杜</t>
  </si>
  <si>
    <t>通威太阳能</t>
  </si>
  <si>
    <t>通威太阳能vs海澜正和</t>
  </si>
  <si>
    <t>通威</t>
  </si>
  <si>
    <t>海澜</t>
  </si>
  <si>
    <t>瑞星川物</t>
  </si>
  <si>
    <t>王琳vs瑞星川物</t>
  </si>
  <si>
    <t>川物</t>
  </si>
  <si>
    <t>王琳|谢佳莉</t>
  </si>
  <si>
    <t>高华桂vs瑞星川物</t>
  </si>
  <si>
    <t>高华</t>
  </si>
  <si>
    <t>永川商会</t>
  </si>
  <si>
    <t>商会注册</t>
  </si>
  <si>
    <t>注册</t>
  </si>
  <si>
    <t>马世敏</t>
  </si>
  <si>
    <t>刘强VS马世敏</t>
  </si>
  <si>
    <t>刘强</t>
  </si>
  <si>
    <t>地方建设</t>
  </si>
  <si>
    <t>地方建设确权</t>
  </si>
  <si>
    <t>地方|地建</t>
  </si>
  <si>
    <t>地方|顾问|经|成都地建代理</t>
  </si>
  <si>
    <t>黄学军</t>
  </si>
  <si>
    <t>小松融资租赁有限公司</t>
  </si>
  <si>
    <t>系列诉讼</t>
  </si>
  <si>
    <t>小松</t>
  </si>
  <si>
    <t>四川住贸工程机械有限公司</t>
  </si>
  <si>
    <t>住贸</t>
  </si>
  <si>
    <t>四川国统混凝土制品公司</t>
  </si>
  <si>
    <t>国统</t>
  </si>
  <si>
    <t>瑞源建筑</t>
  </si>
  <si>
    <t>瑞源建筑工程价款优先受偿权</t>
  </si>
  <si>
    <t>瑞源|孔|涂</t>
  </si>
  <si>
    <t>瑞源|优先</t>
  </si>
  <si>
    <t>久好电子商务运营股份有限公司</t>
  </si>
  <si>
    <t>久好VS淄博商贸</t>
  </si>
  <si>
    <t>久好</t>
  </si>
  <si>
    <t>优图佳视VS上海经闻</t>
  </si>
  <si>
    <t>每</t>
  </si>
  <si>
    <t>优图</t>
  </si>
  <si>
    <t>每经vs麦拉风</t>
  </si>
  <si>
    <t>麦</t>
  </si>
  <si>
    <t>每经vs丁文华</t>
  </si>
  <si>
    <t>丁文华</t>
  </si>
  <si>
    <t>每经vs德顺</t>
  </si>
  <si>
    <t>德顺</t>
  </si>
  <si>
    <t>运城vs河图</t>
  </si>
  <si>
    <t>运城|河图</t>
  </si>
  <si>
    <t>每经vs莫郎视觉</t>
  </si>
  <si>
    <t>莫郎|莫朗</t>
  </si>
  <si>
    <t>每经vs上海著图公司</t>
  </si>
  <si>
    <t>著图</t>
  </si>
  <si>
    <t>每经vs北京康华公司</t>
  </si>
  <si>
    <t>康华</t>
  </si>
  <si>
    <t>每经VS上海美术电影制片厂有限公司</t>
  </si>
  <si>
    <t>美术|美影</t>
  </si>
  <si>
    <t>每经vs成都立辉地产有限公司</t>
  </si>
  <si>
    <t>立辉</t>
  </si>
  <si>
    <t>中国核工业第二三建设有限公司</t>
  </si>
  <si>
    <t>酒泉市成林大厦工程款纠纷</t>
  </si>
  <si>
    <t>核</t>
  </si>
  <si>
    <t>酒泉</t>
  </si>
  <si>
    <t>张松</t>
  </si>
  <si>
    <t>李炳安</t>
  </si>
  <si>
    <t>李炳安VS王文彬等</t>
  </si>
  <si>
    <t>罗明勇</t>
  </si>
  <si>
    <t>易崇菊vs罗明勇</t>
  </si>
  <si>
    <t>菊</t>
  </si>
  <si>
    <t>李旭</t>
  </si>
  <si>
    <t>李旭vs李尧江等</t>
  </si>
  <si>
    <t>李旭|吴谷</t>
  </si>
  <si>
    <t>李尧江|李旭</t>
  </si>
  <si>
    <t>前海中基集团有限公司</t>
  </si>
  <si>
    <t>法律顾问</t>
  </si>
  <si>
    <t>前海</t>
  </si>
  <si>
    <t>保利集团</t>
  </si>
  <si>
    <t>中航万科云岭尽调</t>
  </si>
  <si>
    <t>保利</t>
  </si>
  <si>
    <t>云岭</t>
  </si>
  <si>
    <t>宝彩劳务</t>
  </si>
  <si>
    <t>宝彩vs周胜彪</t>
  </si>
  <si>
    <t>宝彩</t>
  </si>
  <si>
    <t>周胜彪</t>
  </si>
  <si>
    <t>宝彩vs中铁二局六公司</t>
  </si>
  <si>
    <t>中铁|二局</t>
  </si>
  <si>
    <t>张谧</t>
  </si>
  <si>
    <t>悦颜医美收购</t>
  </si>
  <si>
    <t>张谧|悦颜</t>
  </si>
  <si>
    <t>悦颜|专项</t>
  </si>
  <si>
    <t>华杰电力</t>
  </si>
  <si>
    <t>法律顾问2021-2022</t>
  </si>
  <si>
    <t>华杰</t>
  </si>
  <si>
    <t>法律顾问2020-2021</t>
  </si>
  <si>
    <t>华杰vs东腾</t>
  </si>
  <si>
    <t>腾</t>
  </si>
  <si>
    <t>华杰电力vs张家斌再审</t>
  </si>
  <si>
    <t>张家斌</t>
  </si>
  <si>
    <t>张家斌VS华杰电力确认劳动关系一二审</t>
  </si>
  <si>
    <t>张</t>
  </si>
  <si>
    <t>法律顾问2019-2020</t>
  </si>
  <si>
    <t>顾问|合同</t>
  </si>
  <si>
    <t>涌石投资</t>
  </si>
  <si>
    <t>涌石vs中核城建执行及撤销仲裁决</t>
  </si>
  <si>
    <t>涌石</t>
  </si>
  <si>
    <t>涌石|城建|中核</t>
  </si>
  <si>
    <t>涌石vs中核城建仲裁</t>
  </si>
  <si>
    <t>涌石|顾问</t>
  </si>
  <si>
    <t>严美子</t>
  </si>
  <si>
    <t>陈欣、严美子vs雷宣</t>
  </si>
  <si>
    <t>雷|户</t>
  </si>
  <si>
    <t>曾礼明</t>
  </si>
  <si>
    <t>交通事故案</t>
  </si>
  <si>
    <t>林耀等</t>
  </si>
  <si>
    <t>林耀等vs于鸿昌</t>
  </si>
  <si>
    <t>林耀</t>
  </si>
  <si>
    <t>于鸿昌</t>
  </si>
  <si>
    <t>成都市绿洲环卫机械厂</t>
  </si>
  <si>
    <t>清算注销专项</t>
  </si>
  <si>
    <t>绿洲|环境|绿州|环卫</t>
  </si>
  <si>
    <t>清算|注销|解散|待定</t>
  </si>
  <si>
    <t>原本图像vs上海经闻</t>
  </si>
  <si>
    <t>原本</t>
  </si>
  <si>
    <t>每经vs北大资源</t>
  </si>
  <si>
    <t>北大资源</t>
  </si>
  <si>
    <t>星河vs新每经</t>
  </si>
  <si>
    <t>星河</t>
  </si>
  <si>
    <t>上海经闻vs美好景象</t>
  </si>
  <si>
    <t>美好</t>
  </si>
  <si>
    <t>上海经闻VS北京创意美好</t>
  </si>
  <si>
    <t>创意</t>
  </si>
  <si>
    <t>国广投资尽调</t>
  </si>
  <si>
    <t>每|红星</t>
  </si>
  <si>
    <t>国广|国光|尽职|尽调</t>
  </si>
  <si>
    <t>每经上海分公司VS高锐视讯</t>
  </si>
  <si>
    <t>高锐</t>
  </si>
  <si>
    <t>成都市医药总公司</t>
  </si>
  <si>
    <t>医药总公司VS赫尔森</t>
  </si>
  <si>
    <t>医药总</t>
  </si>
  <si>
    <t>赫尔森|顾问</t>
  </si>
  <si>
    <t>肖世良</t>
  </si>
  <si>
    <t>肖世良vs玉泰房产</t>
  </si>
  <si>
    <t>玉泰</t>
  </si>
  <si>
    <t>陆涛</t>
  </si>
  <si>
    <t>樊青龙</t>
  </si>
  <si>
    <t>江铃vs兴盛</t>
  </si>
  <si>
    <t>樊青龙|江铃</t>
  </si>
  <si>
    <t>江铃|兴盛|江玲</t>
  </si>
  <si>
    <t>刘子渺</t>
  </si>
  <si>
    <t>宿迁基金1号vs刘子渺</t>
  </si>
  <si>
    <t>宿迁</t>
  </si>
  <si>
    <t>刘子渺vs张益波</t>
  </si>
  <si>
    <t>张益波</t>
  </si>
  <si>
    <t>刘馨</t>
  </si>
  <si>
    <t>刘馨vs熊猫万国</t>
  </si>
  <si>
    <t>刘馨|冯海燕</t>
  </si>
  <si>
    <t>熊猫</t>
  </si>
  <si>
    <t>敬毅</t>
  </si>
  <si>
    <t>敬毅vs众意</t>
  </si>
  <si>
    <t>众意</t>
  </si>
  <si>
    <t>华奥药业</t>
  </si>
  <si>
    <t>华奥药业vs颜晓斌确认劳动合同一审</t>
  </si>
  <si>
    <t>华奥|子腾</t>
  </si>
  <si>
    <t>劳动|颜晓|子腾</t>
  </si>
  <si>
    <t>华奥药业vs颜晓斌确认劳动合同无效仲裁</t>
  </si>
  <si>
    <t>凌军</t>
  </si>
  <si>
    <t>成萌建材VS凌军</t>
  </si>
  <si>
    <t>成萌|成荫|凌军</t>
  </si>
  <si>
    <t>送变电vs明远</t>
  </si>
  <si>
    <t>明远</t>
  </si>
  <si>
    <t>开来燃气</t>
  </si>
  <si>
    <t>冷江vs开来燃气</t>
  </si>
  <si>
    <t>开来</t>
  </si>
  <si>
    <t>冷江|开来</t>
  </si>
  <si>
    <t>华奥药业等</t>
  </si>
  <si>
    <t>颜晓斌VS华奥药业等一审、二审、执行</t>
  </si>
  <si>
    <t>颜晓|严晓|执行|顔晓斌</t>
  </si>
  <si>
    <t>黄加群等</t>
  </si>
  <si>
    <t>嘉好房屋确权</t>
  </si>
  <si>
    <t>等|黄加群|刘晓|邓孝成|林涵|任世尧|李政林|詹敏|徐梓岚|付晓梅|陈晓|陈宝业|徐勇|莫茹杰|嘉好</t>
  </si>
  <si>
    <t>嘉</t>
  </si>
  <si>
    <t>徐总</t>
  </si>
  <si>
    <t>入股万兴公司</t>
  </si>
  <si>
    <t>徐</t>
  </si>
  <si>
    <t>专项|万兴</t>
  </si>
  <si>
    <t>诚客快租</t>
  </si>
  <si>
    <t>诚生活vs童志华</t>
  </si>
  <si>
    <t>诚生活</t>
  </si>
  <si>
    <t>童志华</t>
  </si>
  <si>
    <t>诚客|诚生|乘客|城客|城生活</t>
  </si>
  <si>
    <t>法律顾问2020</t>
  </si>
  <si>
    <t>顾问|诚客</t>
  </si>
  <si>
    <t>法律顾问2019</t>
  </si>
  <si>
    <t>诚客|诚生|乘客|城客</t>
  </si>
  <si>
    <t>顾问|诚客|快租</t>
  </si>
  <si>
    <t>葛优vs每经</t>
  </si>
  <si>
    <t>葛优</t>
  </si>
  <si>
    <t>每经vs蓝牛仔</t>
  </si>
  <si>
    <t>蓝牛</t>
  </si>
  <si>
    <t>新每经vs海航</t>
  </si>
  <si>
    <t>海航|海杭</t>
  </si>
  <si>
    <t>每经vs康得新</t>
  </si>
  <si>
    <t>康</t>
  </si>
  <si>
    <t>新每经vs网融天下</t>
  </si>
  <si>
    <t>网融</t>
  </si>
  <si>
    <t>每日经济新闻vs金徽酒</t>
  </si>
  <si>
    <t>每日</t>
  </si>
  <si>
    <t>金徽酒</t>
  </si>
  <si>
    <t>每经vs甘肃金畅</t>
  </si>
  <si>
    <t>金畅</t>
  </si>
  <si>
    <t>抚顺德星vs壹图</t>
  </si>
  <si>
    <t>壹图|德星</t>
  </si>
  <si>
    <t>全搜索vs意扬</t>
  </si>
  <si>
    <t>意扬</t>
  </si>
  <si>
    <t>新每经VS珠海广通</t>
  </si>
  <si>
    <t>广通|珠海</t>
  </si>
  <si>
    <t>每经VS金立</t>
  </si>
  <si>
    <t>金立</t>
  </si>
  <si>
    <t>姜国vs新闻社</t>
  </si>
  <si>
    <t>姜</t>
  </si>
  <si>
    <t>成都文创基金管理公司设立及登记</t>
  </si>
  <si>
    <t>文创</t>
  </si>
  <si>
    <t>华西口腔种植中心</t>
  </si>
  <si>
    <t>企业改制</t>
  </si>
  <si>
    <t>口腔</t>
  </si>
  <si>
    <t>改制|法律顾问</t>
  </si>
  <si>
    <t>四川新城股权投资基金管理公司</t>
  </si>
  <si>
    <t>待定项目</t>
  </si>
  <si>
    <t>新城股权</t>
  </si>
  <si>
    <t>涂山海</t>
  </si>
  <si>
    <t>涂山海VS周之良</t>
  </si>
  <si>
    <t>周之良</t>
  </si>
  <si>
    <t>温江</t>
  </si>
  <si>
    <t>温江VS张德勋</t>
  </si>
  <si>
    <t>张德</t>
  </si>
  <si>
    <t>成清波VS上海经闻</t>
  </si>
  <si>
    <t>成清波</t>
  </si>
  <si>
    <t>成都市华达建筑装饰工程有限公司</t>
  </si>
  <si>
    <t>华达建筑VS陈西林</t>
  </si>
  <si>
    <t>华达</t>
  </si>
  <si>
    <t>涌银投资</t>
  </si>
  <si>
    <t>涌银</t>
  </si>
  <si>
    <t>永诚保险</t>
  </si>
  <si>
    <t>永</t>
  </si>
  <si>
    <t>永|保</t>
  </si>
  <si>
    <t>农资集团</t>
  </si>
  <si>
    <t>农资</t>
  </si>
  <si>
    <t>农资|公司集团</t>
  </si>
  <si>
    <t>玉龙化工续贷担保</t>
  </si>
  <si>
    <t>农资|农业生产资料</t>
  </si>
  <si>
    <t>玉龙</t>
  </si>
  <si>
    <t>玉龙化工股权二次转让</t>
  </si>
  <si>
    <t>农资集团vs金贵银业</t>
  </si>
  <si>
    <t>金贵</t>
  </si>
  <si>
    <t>金和矿业股权转让</t>
  </si>
  <si>
    <t>金|专|转让</t>
  </si>
  <si>
    <t>都江堰杰尼士新型材料有限公司</t>
  </si>
  <si>
    <t>杰尼士VS协辉公司、钧福公司</t>
  </si>
  <si>
    <t>杰尼士</t>
  </si>
  <si>
    <t>待定</t>
  </si>
  <si>
    <t>待定|顾问|新三板|商会|常州华教</t>
  </si>
  <si>
    <t>锐理数据</t>
  </si>
  <si>
    <t>昆明锐智公司侵权</t>
  </si>
  <si>
    <t>锐理</t>
  </si>
  <si>
    <t>锐智</t>
  </si>
  <si>
    <t>锐理|瑞理</t>
  </si>
  <si>
    <t>顾问|股份|微信|合同|昆明</t>
  </si>
  <si>
    <t>李大祥</t>
  </si>
  <si>
    <t>钟涛</t>
  </si>
  <si>
    <t>离婚财产分割协议纠纷</t>
  </si>
  <si>
    <t>离婚|待定项目</t>
  </si>
  <si>
    <t>钟涛VS冯萍</t>
  </si>
  <si>
    <t>冯萍</t>
  </si>
  <si>
    <t>贺方元</t>
  </si>
  <si>
    <t>贺方元申请执行廖泽萍等</t>
  </si>
  <si>
    <t>廖泽萍</t>
  </si>
  <si>
    <t>贺嵩</t>
  </si>
  <si>
    <t>贺嵩VS新成国际</t>
  </si>
  <si>
    <t>贺嵩|新成|国际|格睿特</t>
  </si>
  <si>
    <t>红太阳</t>
  </si>
  <si>
    <t>红太阳VS意达机电</t>
  </si>
  <si>
    <t>意达</t>
  </si>
  <si>
    <t>和凡财富</t>
  </si>
  <si>
    <t>和凡</t>
  </si>
  <si>
    <t>何龙全</t>
  </si>
  <si>
    <t>李华vs何龙全、天海公司二审、再审</t>
  </si>
  <si>
    <t>李华|何龙全|天海</t>
  </si>
  <si>
    <t>李华vs何龙全、天海公司一审</t>
  </si>
  <si>
    <t>李华</t>
  </si>
  <si>
    <t>陈建国</t>
  </si>
  <si>
    <t>陈建国vs乐山银基</t>
  </si>
  <si>
    <t>陈建国|赵建国</t>
  </si>
  <si>
    <t>陈建国|执行|银基</t>
  </si>
  <si>
    <t>黄敏</t>
  </si>
  <si>
    <t>黄敏vs四川麦克工程安装有限公司</t>
  </si>
  <si>
    <t>陈彬</t>
  </si>
  <si>
    <t>邛崃工业地产项目</t>
  </si>
  <si>
    <t>王艺稣</t>
  </si>
  <si>
    <t>王艺稣vs王晓兰房屋买卖合同纠纷</t>
  </si>
  <si>
    <t>华能西藏</t>
  </si>
  <si>
    <t>水电站尽调</t>
  </si>
  <si>
    <t>华能|雅江</t>
  </si>
  <si>
    <t>尽调|顾问|增资|服务</t>
  </si>
  <si>
    <t>艺筑天成</t>
  </si>
  <si>
    <t>艺筑</t>
  </si>
  <si>
    <t>通耀汽车</t>
  </si>
  <si>
    <t>追偿系列诉讼</t>
  </si>
  <si>
    <t>通耀</t>
  </si>
  <si>
    <t>通耀|诉讼|执行</t>
  </si>
  <si>
    <t>顾问|刑事|</t>
  </si>
  <si>
    <t>王唐敏等</t>
  </si>
  <si>
    <t>半山半岛业主维权</t>
  </si>
  <si>
    <t>王唐|王堂|王一|吴芃|刘芳黎|刘杰</t>
  </si>
  <si>
    <t>半山</t>
  </si>
  <si>
    <t>王唐敏</t>
  </si>
  <si>
    <t>敏捷高校承包合同纠纷</t>
  </si>
  <si>
    <t>王唐</t>
  </si>
  <si>
    <t>敏捷</t>
  </si>
  <si>
    <t>邓薏</t>
  </si>
  <si>
    <t>邓薏VS魏昌衡</t>
  </si>
  <si>
    <t>魏昌衡</t>
  </si>
  <si>
    <t>邓扬</t>
  </si>
  <si>
    <t>邓扬|邓杨</t>
  </si>
  <si>
    <t>待定项目|婚内财产协议|股权激励|私人法律顾问</t>
  </si>
  <si>
    <t>吴莉杰</t>
  </si>
  <si>
    <t>吴莉杰vs庄文天</t>
  </si>
  <si>
    <t>吴莉</t>
  </si>
  <si>
    <t>吴莉|庄文天</t>
  </si>
  <si>
    <t>拉萨经开区管委会</t>
  </si>
  <si>
    <t>西藏惠民资产处置</t>
  </si>
  <si>
    <t>拉萨经开|经开</t>
  </si>
  <si>
    <t>惠民|专项</t>
  </si>
  <si>
    <t>孟立新</t>
  </si>
  <si>
    <t>顾问|私人法律事务</t>
  </si>
  <si>
    <t>国邦物流</t>
  </si>
  <si>
    <t>国邦物流vs润民纸业</t>
  </si>
  <si>
    <t>国邦</t>
  </si>
  <si>
    <t>润民</t>
  </si>
  <si>
    <t>元丰建设</t>
  </si>
  <si>
    <t>元丰vs拆迁办</t>
  </si>
  <si>
    <t>元丰</t>
  </si>
  <si>
    <t>冒名|拆迁办</t>
  </si>
  <si>
    <t>冒名事件</t>
  </si>
  <si>
    <t>冒名</t>
  </si>
  <si>
    <t>元丰建设著作权纠纷</t>
  </si>
  <si>
    <t>著作权</t>
  </si>
  <si>
    <t>元丰建设vs蓝牛仔</t>
  </si>
  <si>
    <t>蓝牛仔</t>
  </si>
  <si>
    <t>元丰建设vs高老庄</t>
  </si>
  <si>
    <t>高老庄</t>
  </si>
  <si>
    <t>元丰建设vs李清林</t>
  </si>
  <si>
    <t>李清林</t>
  </si>
  <si>
    <t>元丰vs郭玉云</t>
  </si>
  <si>
    <t>郭玉云</t>
  </si>
  <si>
    <t>法律顾问2018-2019</t>
  </si>
  <si>
    <t>元丰|罗明勇</t>
  </si>
  <si>
    <t>顾问|待定</t>
  </si>
  <si>
    <t>法律顾问2017-2018</t>
  </si>
  <si>
    <t>顾问|元丰</t>
  </si>
  <si>
    <t>绿满仓农业</t>
  </si>
  <si>
    <t>绿满仓农业vs优然牧业</t>
  </si>
  <si>
    <t>绿满</t>
  </si>
  <si>
    <t>优然</t>
  </si>
  <si>
    <t>绿满仓农业vs绿力合作社</t>
  </si>
  <si>
    <t>绿力|宝华|绿满，中天|绿满</t>
  </si>
  <si>
    <t>辜芳、张艳蓉</t>
  </si>
  <si>
    <t>辜芳、张艳蓉VS蝴蝶树</t>
  </si>
  <si>
    <t>辜芳</t>
  </si>
  <si>
    <t>胡绍清</t>
  </si>
  <si>
    <t>胡绍清VS张中亚等</t>
  </si>
  <si>
    <t>每经vs头条榜</t>
  </si>
  <si>
    <t>头条</t>
  </si>
  <si>
    <t>每经vs乐铮</t>
  </si>
  <si>
    <t>乐铮</t>
  </si>
  <si>
    <t>每经vs今金贷</t>
  </si>
  <si>
    <t>贷</t>
  </si>
  <si>
    <t>法律顾问2020-2021年度</t>
  </si>
  <si>
    <t>顾问|法律</t>
  </si>
  <si>
    <t>法律顾问2019-2020下半年</t>
  </si>
  <si>
    <t>法律顾问2019-2020上半年</t>
  </si>
  <si>
    <t>顾问|待定|法律法规</t>
  </si>
  <si>
    <t>四川省中医药科学院</t>
  </si>
  <si>
    <t>法律顾问比选</t>
  </si>
  <si>
    <t>中医</t>
  </si>
  <si>
    <t>比选|顾问</t>
  </si>
  <si>
    <t>数字金沙</t>
  </si>
  <si>
    <t>中远实业</t>
  </si>
  <si>
    <t>中远实业vs东芝三菱</t>
  </si>
  <si>
    <t>中远</t>
  </si>
  <si>
    <t>成都中联</t>
  </si>
  <si>
    <t>中联vs眉州医院</t>
  </si>
  <si>
    <t>中联</t>
  </si>
  <si>
    <t>眉州|康复|诉讼</t>
  </si>
  <si>
    <t>中联vs卓凡</t>
  </si>
  <si>
    <t>卓凡|中联</t>
  </si>
  <si>
    <t>华电西藏能源</t>
  </si>
  <si>
    <t>法律顾问2017-2019</t>
  </si>
  <si>
    <t>华电</t>
  </si>
  <si>
    <t>顾问|华电|咨询</t>
  </si>
  <si>
    <t>法律顾问2016-2017</t>
  </si>
  <si>
    <t>顾问|中联</t>
  </si>
  <si>
    <t>顾问|中联|宜宾四院</t>
  </si>
  <si>
    <t>法律顾问2018-2019下半年</t>
  </si>
  <si>
    <t>顾问|法律|际恒|合同|客户|侵权</t>
  </si>
  <si>
    <t>已付5000元给余龙。</t>
  </si>
  <si>
    <t>川江投资</t>
  </si>
  <si>
    <t>川江</t>
  </si>
  <si>
    <t>省供销社拆迁安置专项法律服务</t>
  </si>
  <si>
    <t>拆迁|安置</t>
  </si>
  <si>
    <t>阿坝博文尽调</t>
  </si>
  <si>
    <t>农资集团|农资料|农业资料集团|绿满仓|川江</t>
  </si>
  <si>
    <t>阿坝博文</t>
  </si>
  <si>
    <t>上海东峻尽调</t>
  </si>
  <si>
    <t>东峻</t>
  </si>
  <si>
    <t>川江vs美德佬</t>
  </si>
  <si>
    <t>美德</t>
  </si>
  <si>
    <t>川江VS中府实业等</t>
  </si>
  <si>
    <t>中府|顾问</t>
  </si>
  <si>
    <t>川江VS中天地</t>
  </si>
  <si>
    <t>中天|先玉</t>
  </si>
  <si>
    <t>盛世新城</t>
  </si>
  <si>
    <t>盛世新城劳动争议</t>
  </si>
  <si>
    <t>盛世</t>
  </si>
  <si>
    <t>劳动|盛世</t>
  </si>
  <si>
    <t>顾问|劳动</t>
  </si>
  <si>
    <t>龙马格vs盛世新城建设工程设计合同纠纷</t>
  </si>
  <si>
    <t>龙马</t>
  </si>
  <si>
    <t>左莉莎</t>
  </si>
  <si>
    <t>左莉莎VS王良旭</t>
  </si>
  <si>
    <t>左</t>
  </si>
  <si>
    <t>左|西|律|</t>
  </si>
  <si>
    <t>双专汽车</t>
  </si>
  <si>
    <t>法律顾问2020-</t>
  </si>
  <si>
    <t>双专</t>
  </si>
  <si>
    <t>顾问|合作</t>
  </si>
  <si>
    <t>法律顾问2018-2020</t>
  </si>
  <si>
    <t>双专|刑岚岚</t>
  </si>
  <si>
    <t>盖尔盖司生物</t>
  </si>
  <si>
    <t>新三板挂牌</t>
  </si>
  <si>
    <t>盖尔盖司</t>
  </si>
  <si>
    <t>新三板|专项|新三班</t>
  </si>
  <si>
    <t>谢鹏程</t>
  </si>
  <si>
    <t>谢鹏程vs重庆雅博</t>
  </si>
  <si>
    <t>雅博|谢鹏程</t>
  </si>
  <si>
    <t>四川发展</t>
  </si>
  <si>
    <t>专项合同审查</t>
  </si>
  <si>
    <t>川发展|四川省</t>
  </si>
  <si>
    <t>合同|法律顾问</t>
  </si>
  <si>
    <t>涂山海，罗明勇</t>
  </si>
  <si>
    <t>涂山海、罗明勇vs城南之星</t>
  </si>
  <si>
    <t>涂|罗|元丰</t>
  </si>
  <si>
    <t>城南|华油|债权|瑞豪|确权|专项|顾问|花油</t>
  </si>
  <si>
    <t>武侯文旅</t>
  </si>
  <si>
    <t>武侯|文旅</t>
  </si>
  <si>
    <t>黄娅蓉等投资人</t>
  </si>
  <si>
    <t>雅百特证券虚假陈述案</t>
  </si>
  <si>
    <t>黄娅蓉|王霞|段玉梅|姜玉芳|胡艳|陈思|张婷|杜熙|杜云华|投资人|王纪|雅百特|詹敏</t>
  </si>
  <si>
    <t>雅百特|投资人|虚假|顾问</t>
  </si>
  <si>
    <t>赵小瑜</t>
  </si>
  <si>
    <t>赵小瑜vs张帮恒</t>
  </si>
  <si>
    <t>张帮恒</t>
  </si>
  <si>
    <t>赵原伟</t>
  </si>
  <si>
    <t>赵原伟VS眉州医院等</t>
  </si>
  <si>
    <t>眉州</t>
  </si>
  <si>
    <t>赵原伟vs茂泽盈</t>
  </si>
  <si>
    <t>茂|文静|</t>
  </si>
  <si>
    <t>赵原传vs陈亭江股权转让纠纷一审</t>
  </si>
  <si>
    <t>赵原</t>
  </si>
  <si>
    <t>陈亭|诉讼</t>
  </si>
  <si>
    <t>陈霖vs重庆金灿</t>
  </si>
  <si>
    <t>陈霖|金灿</t>
  </si>
  <si>
    <t>内江中再生</t>
  </si>
  <si>
    <t>李朝胜vs内江中再等火灾财产损害</t>
  </si>
  <si>
    <t>中再生</t>
  </si>
  <si>
    <t>天府增进</t>
  </si>
  <si>
    <t>天府增进反担保</t>
  </si>
  <si>
    <t>天府|鸿飞</t>
  </si>
  <si>
    <t>担保|天府</t>
  </si>
  <si>
    <t>案源：杨，32000；黄，24000。办案律师费：24000，差旅交通：1010元</t>
  </si>
  <si>
    <t>富华科技</t>
  </si>
  <si>
    <t>成都市农委招标投诉</t>
  </si>
  <si>
    <t>富华</t>
  </si>
  <si>
    <t>投诉|质疑</t>
  </si>
  <si>
    <t>富华|富乐</t>
  </si>
  <si>
    <t>顾问|富华|行政|待定</t>
  </si>
  <si>
    <t>团队</t>
  </si>
  <si>
    <t>内部事务</t>
  </si>
  <si>
    <t>公司|永兴|炜衡</t>
  </si>
  <si>
    <t>内部</t>
  </si>
  <si>
    <t>炜衡成都</t>
  </si>
  <si>
    <t>炜衡成都v投资人</t>
  </si>
  <si>
    <t>炜衡</t>
  </si>
  <si>
    <t>炜衡|投资</t>
  </si>
  <si>
    <t>肖红</t>
  </si>
  <si>
    <t>瑞龙制药尽职调查</t>
  </si>
  <si>
    <t>肖红|瑞龙</t>
  </si>
  <si>
    <t>瑞龙|顾问|尽职</t>
  </si>
  <si>
    <t>扣差旅费：肖敏5665（王彬已付），王彬4390</t>
  </si>
  <si>
    <t>周吉玲</t>
  </si>
  <si>
    <t>周吉玲vs唐小军民间借贷纠纷</t>
  </si>
  <si>
    <t>周吉</t>
  </si>
  <si>
    <t>周</t>
  </si>
  <si>
    <t>四川省供销社（集团）公司</t>
  </si>
  <si>
    <t>比选</t>
  </si>
  <si>
    <t>供销</t>
  </si>
  <si>
    <t>成都市质监局</t>
  </si>
  <si>
    <t>政府信息专项审查</t>
  </si>
  <si>
    <t>信息</t>
  </si>
  <si>
    <t>成都中院</t>
  </si>
  <si>
    <t>申请破产管理人</t>
  </si>
  <si>
    <t>成都市卫计局</t>
  </si>
  <si>
    <t>区属未改制医院招标</t>
  </si>
  <si>
    <t>标|待定项目|招标</t>
  </si>
  <si>
    <t>汉源县科宇工贸有限公司</t>
  </si>
  <si>
    <t>居间合同专项法律服务</t>
  </si>
  <si>
    <t>汉源</t>
  </si>
  <si>
    <t>居间|待定</t>
  </si>
  <si>
    <t>成都社保中心</t>
  </si>
  <si>
    <t>成都社保中心投标</t>
  </si>
  <si>
    <t>社保|社会保障</t>
  </si>
  <si>
    <t>标|待定项目</t>
  </si>
  <si>
    <t>汇兴投资</t>
  </si>
  <si>
    <t>汇兴投资vs未来城镇</t>
  </si>
  <si>
    <t>汇兴|钟涛</t>
  </si>
  <si>
    <t>未来城镇</t>
  </si>
  <si>
    <t>汇兴</t>
  </si>
  <si>
    <t>顾问|云锦|李波</t>
  </si>
  <si>
    <t>郑彬</t>
  </si>
  <si>
    <t>郑彬vs苍溪医院</t>
  </si>
  <si>
    <t>郑彬|中联</t>
  </si>
  <si>
    <t>扣罗烨希报差旅费1070</t>
  </si>
  <si>
    <t>薛巧</t>
  </si>
  <si>
    <t>顾问|浩天|借贷</t>
  </si>
  <si>
    <t>惠达药业</t>
  </si>
  <si>
    <t>惠达</t>
  </si>
  <si>
    <t>子腾医药</t>
  </si>
  <si>
    <t>子腾医药ipo</t>
  </si>
  <si>
    <t>子腾|华奥|尚锐</t>
  </si>
  <si>
    <t>ipo|Ipo</t>
  </si>
  <si>
    <t>IPO尽职调查</t>
  </si>
  <si>
    <t>尽职</t>
  </si>
  <si>
    <t>中钰资本</t>
  </si>
  <si>
    <t>中钰</t>
  </si>
  <si>
    <t>顾问|待定项目</t>
  </si>
  <si>
    <t>瑞星行</t>
  </si>
  <si>
    <t>瑞星行vs谢红</t>
  </si>
  <si>
    <t>谢</t>
  </si>
  <si>
    <t>瑞星行vs廖叔康</t>
  </si>
  <si>
    <t>廖</t>
  </si>
  <si>
    <t>瑞星行VS黄兵、熊辉执行</t>
  </si>
  <si>
    <t>黄|熊</t>
  </si>
  <si>
    <t>瑞星行|瑞星公司</t>
  </si>
  <si>
    <t>瑞星行|瑞星公司|瑞星</t>
  </si>
  <si>
    <t>顾问|待定|培训|罗|顺发</t>
  </si>
  <si>
    <t>顾问|魏</t>
  </si>
  <si>
    <t>伍鸿励、张媛静</t>
  </si>
  <si>
    <t>伍鸿励、张媛静vs伍成明</t>
  </si>
  <si>
    <t>伍鸿励|伍激励</t>
  </si>
  <si>
    <t>伍成明</t>
  </si>
  <si>
    <t>公司部</t>
  </si>
  <si>
    <t>内部事务|法律顾问|内部管理</t>
  </si>
  <si>
    <t>银河教育</t>
  </si>
  <si>
    <t>银河</t>
  </si>
  <si>
    <t>四川恩威制药</t>
  </si>
  <si>
    <t>药品收购专项服务</t>
  </si>
  <si>
    <t>恩威</t>
  </si>
  <si>
    <t>专项</t>
  </si>
  <si>
    <t>深圳前海天源汇通投资管理中心</t>
  </si>
  <si>
    <t>天源汇通私募基金管理人登记专项</t>
  </si>
  <si>
    <t>深圳前海天源汇通</t>
  </si>
  <si>
    <t>管理人登记</t>
  </si>
  <si>
    <t>叶树君</t>
  </si>
  <si>
    <t>房屋所有权确认纠纷案等</t>
  </si>
  <si>
    <t>待定项目|确认|返还</t>
  </si>
  <si>
    <t>艾尔思儿童之家</t>
  </si>
  <si>
    <t>Adam事件解决</t>
  </si>
  <si>
    <t>艾尔思</t>
  </si>
  <si>
    <t>Adam</t>
  </si>
  <si>
    <t>曾小川</t>
  </si>
  <si>
    <t>曾小川vs朴素资本</t>
  </si>
  <si>
    <t>朴素</t>
  </si>
  <si>
    <t>东区医院</t>
  </si>
  <si>
    <t>东区医院vs龙虹邑</t>
  </si>
  <si>
    <t>东区</t>
  </si>
  <si>
    <t>龙虹邑</t>
  </si>
  <si>
    <t>东区医院vs陈勇</t>
  </si>
  <si>
    <t>陈勇</t>
  </si>
  <si>
    <t>谭谷明vs东区医院人身权纠纷二审</t>
  </si>
  <si>
    <t>东区;谭谷</t>
  </si>
  <si>
    <t>二审</t>
  </si>
  <si>
    <t>东区;医院</t>
  </si>
  <si>
    <t>顾问|咨询|华耀|非诉|机房|牙科|信息|叶红丽|离职</t>
  </si>
  <si>
    <t>法律顾问2018</t>
  </si>
  <si>
    <t>绿满仓|绿华</t>
  </si>
  <si>
    <t>农资集团|川农资|农业生产|农业资料</t>
  </si>
  <si>
    <t>法律顾问2018-2019上半年</t>
  </si>
  <si>
    <t>顾问|专项|法律</t>
  </si>
  <si>
    <t>南环药业</t>
  </si>
  <si>
    <t>法律顾问200-2021</t>
  </si>
  <si>
    <t>南环</t>
  </si>
  <si>
    <t>顾|南环|债</t>
  </si>
  <si>
    <t>时代悟得</t>
  </si>
  <si>
    <t>路路|时代</t>
  </si>
  <si>
    <t>顾|路</t>
  </si>
  <si>
    <t>法律顾问2017-2018下半年</t>
  </si>
  <si>
    <t>顾问|培训</t>
  </si>
  <si>
    <t>瑞星川物|卫星川物|瑞星物</t>
  </si>
  <si>
    <t>顾问|合同|培训</t>
  </si>
  <si>
    <t>瑞星川物|卫星川物</t>
  </si>
  <si>
    <t>瑞星川物|川物|瑞川</t>
  </si>
  <si>
    <t>瑞星川物|南充瑞星正祥|川物</t>
  </si>
  <si>
    <t>远龙商贸</t>
  </si>
  <si>
    <t>远龙</t>
  </si>
  <si>
    <t>西藏电商</t>
  </si>
  <si>
    <t>西藏</t>
  </si>
  <si>
    <t>成都中远实业有限公司</t>
  </si>
  <si>
    <t>维美健康</t>
  </si>
  <si>
    <t>维美</t>
  </si>
  <si>
    <t>博瑞教育</t>
  </si>
  <si>
    <t>博瑞</t>
  </si>
  <si>
    <t>张义等</t>
  </si>
  <si>
    <t>张义等VS公平街道办</t>
  </si>
  <si>
    <t>张义</t>
  </si>
  <si>
    <t>公平|街道</t>
  </si>
  <si>
    <t>众恒建筑</t>
  </si>
  <si>
    <t>众恒建筑转让</t>
  </si>
  <si>
    <t>成都敏捷高校后勤管理有限公司</t>
  </si>
  <si>
    <t>敏捷vs成都信息工程学院</t>
  </si>
  <si>
    <t>信息工程</t>
  </si>
  <si>
    <t>内部|永兴社区党委</t>
  </si>
  <si>
    <t>新闻|法律讲堂</t>
  </si>
  <si>
    <t>凯特诺信</t>
  </si>
  <si>
    <t>凯特</t>
  </si>
  <si>
    <t>王浩</t>
  </si>
  <si>
    <t>万欣科技</t>
  </si>
  <si>
    <t>万欣|万新</t>
  </si>
  <si>
    <t>万欣|航天</t>
  </si>
  <si>
    <t>仲帮种业尽调</t>
  </si>
  <si>
    <t>农|仲</t>
  </si>
  <si>
    <t>仲</t>
  </si>
  <si>
    <t>派驻律师服务2017-2018</t>
  </si>
  <si>
    <t>派</t>
  </si>
  <si>
    <t>金和矿业转让</t>
  </si>
  <si>
    <t>农资集团|农业生产</t>
  </si>
  <si>
    <t>金和</t>
  </si>
  <si>
    <t>玖信科技</t>
  </si>
  <si>
    <t>股权转让专项服务</t>
  </si>
  <si>
    <t>玖信</t>
  </si>
  <si>
    <t>转让</t>
  </si>
  <si>
    <t>股权代持专项服务</t>
  </si>
  <si>
    <t>代持</t>
  </si>
  <si>
    <t>瑞星行|瑞星公司|四川瑞星</t>
  </si>
  <si>
    <t>法律顾问2017</t>
  </si>
  <si>
    <t>法律顾问2016</t>
  </si>
  <si>
    <t>顾问|40</t>
  </si>
  <si>
    <t>谭谷明vs东区医院人身权纠纷</t>
  </si>
  <si>
    <t>一审</t>
  </si>
  <si>
    <t>邦力达农资连锁公司</t>
  </si>
  <si>
    <t>大祥百事达尽调</t>
  </si>
  <si>
    <t>邦力达|农资|农业生产资料</t>
  </si>
  <si>
    <t>大祥|百事达</t>
  </si>
  <si>
    <t>顶珍生物尽调</t>
  </si>
  <si>
    <t>农</t>
  </si>
  <si>
    <t>顶珍</t>
  </si>
  <si>
    <t>浦发银行成都分行</t>
  </si>
  <si>
    <t>不良资产尽调</t>
  </si>
  <si>
    <t>浦</t>
  </si>
  <si>
    <t>不</t>
  </si>
  <si>
    <t>法律顾问2017-2018上半年</t>
  </si>
  <si>
    <t>顾问|审查|20|前期|上海经闻公司的业务转移给北京新每经文化传播公司</t>
  </si>
  <si>
    <t>正式起始日期为2017年6月13日，前期工时记入</t>
  </si>
  <si>
    <t>俊屹集团</t>
  </si>
  <si>
    <t>诚实实业尽调</t>
  </si>
  <si>
    <t>2017-06-25</t>
  </si>
  <si>
    <t>2017-08-23</t>
  </si>
  <si>
    <t>俊</t>
  </si>
  <si>
    <t>诚实</t>
  </si>
  <si>
    <t>王贵宏、钱舍涵劳动争议案</t>
  </si>
  <si>
    <t>2017-06-11</t>
  </si>
  <si>
    <t>王|钱</t>
  </si>
  <si>
    <t>华杰vs葛洲坝</t>
  </si>
  <si>
    <t>葛洲坝</t>
  </si>
  <si>
    <t>华杰VS锦隆盛</t>
  </si>
  <si>
    <t>锦隆盛|冒名</t>
  </si>
  <si>
    <t>宿迁基金2号vs刘子渺</t>
  </si>
  <si>
    <t>刘子渺|诚生活</t>
  </si>
  <si>
    <t>宿迁2</t>
  </si>
  <si>
    <t>杭州诚客</t>
  </si>
  <si>
    <t>破产专项</t>
  </si>
  <si>
    <t>诚客</t>
  </si>
  <si>
    <t>赖寒</t>
  </si>
  <si>
    <t>赖寒vs拓普</t>
  </si>
  <si>
    <t>拓普</t>
  </si>
  <si>
    <t>陈永芬</t>
  </si>
  <si>
    <t>陈永芬vs拓普</t>
  </si>
  <si>
    <t>诚客重庆</t>
  </si>
  <si>
    <t>诚客重庆vs孚嘉</t>
  </si>
  <si>
    <t>诚客|诚生活</t>
  </si>
  <si>
    <t>孚嘉|美孚</t>
  </si>
  <si>
    <t>林兵</t>
  </si>
  <si>
    <t>林兵vs穆川波</t>
  </si>
  <si>
    <t>穆川波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</si>
</sst>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7" fillId="8" borderId="2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4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0" fontId="0" fillId="0" borderId="0" xfId="0" applyNumberFormat="1">
      <alignment vertical="center"/>
    </xf>
    <xf numFmtId="49" fontId="2" fillId="0" borderId="0" xfId="0" applyNumberFormat="1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300"/>
  <sheetViews>
    <sheetView tabSelected="1" zoomScale="85" zoomScaleNormal="85" workbookViewId="0">
      <selection activeCell="C2" sqref="C2"/>
    </sheetView>
  </sheetViews>
  <sheetFormatPr defaultColWidth="9" defaultRowHeight="15.6"/>
  <cols>
    <col min="1" max="1" width="23.6666666666667" customWidth="1"/>
    <col min="2" max="2" width="40.7" customWidth="1"/>
    <col min="3" max="3" width="12" customWidth="1"/>
    <col min="4" max="4" width="11.7" customWidth="1"/>
    <col min="5" max="6" width="11.5" customWidth="1"/>
    <col min="7" max="7" width="22.2333333333333" customWidth="1"/>
    <col min="8" max="8" width="37.6416666666667" customWidth="1"/>
    <col min="9" max="9" width="18.375" customWidth="1"/>
    <col min="10" max="10" width="46" customWidth="1"/>
  </cols>
  <sheetData>
    <row r="1" ht="14" customHeight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customFormat="1" ht="14" customHeight="1" spans="1:9">
      <c r="A2" t="s">
        <v>10</v>
      </c>
      <c r="B2" t="s">
        <v>11</v>
      </c>
      <c r="C2" s="2">
        <v>44196</v>
      </c>
      <c r="D2" s="2">
        <v>44561</v>
      </c>
      <c r="E2">
        <v>30000</v>
      </c>
      <c r="F2">
        <v>150000</v>
      </c>
      <c r="G2" t="s">
        <v>12</v>
      </c>
      <c r="H2" t="s">
        <v>13</v>
      </c>
      <c r="I2" t="s">
        <v>14</v>
      </c>
    </row>
    <row r="3" customFormat="1" ht="14" hidden="1" customHeight="1" spans="1:9">
      <c r="A3" t="s">
        <v>15</v>
      </c>
      <c r="B3" t="s">
        <v>16</v>
      </c>
      <c r="C3" s="2">
        <v>44101</v>
      </c>
      <c r="D3" s="2">
        <f ca="1">TODAY()</f>
        <v>44565</v>
      </c>
      <c r="E3">
        <v>75000</v>
      </c>
      <c r="F3">
        <v>37500</v>
      </c>
      <c r="G3" t="s">
        <v>15</v>
      </c>
      <c r="H3" t="s">
        <v>17</v>
      </c>
      <c r="I3" t="s">
        <v>18</v>
      </c>
    </row>
    <row r="4" customFormat="1" ht="14" hidden="1" customHeight="1" spans="1:9">
      <c r="A4" t="s">
        <v>19</v>
      </c>
      <c r="B4" s="3" t="s">
        <v>20</v>
      </c>
      <c r="C4" s="2">
        <v>44103</v>
      </c>
      <c r="D4" s="2">
        <f ca="1">TODAY()</f>
        <v>44565</v>
      </c>
      <c r="E4">
        <v>0</v>
      </c>
      <c r="F4">
        <v>0</v>
      </c>
      <c r="G4" t="s">
        <v>21</v>
      </c>
      <c r="H4" t="s">
        <v>22</v>
      </c>
      <c r="I4" t="s">
        <v>14</v>
      </c>
    </row>
    <row r="5" customFormat="1" ht="14" hidden="1" customHeight="1" spans="1:9">
      <c r="A5" t="s">
        <v>19</v>
      </c>
      <c r="B5" s="3" t="s">
        <v>23</v>
      </c>
      <c r="C5" s="2">
        <v>42988</v>
      </c>
      <c r="D5" s="2">
        <v>42990</v>
      </c>
      <c r="E5">
        <v>0</v>
      </c>
      <c r="F5">
        <v>0</v>
      </c>
      <c r="G5" t="s">
        <v>24</v>
      </c>
      <c r="H5" t="s">
        <v>25</v>
      </c>
      <c r="I5" t="s">
        <v>14</v>
      </c>
    </row>
    <row r="6" customFormat="1" ht="14" hidden="1" customHeight="1" spans="1:9">
      <c r="A6" t="s">
        <v>19</v>
      </c>
      <c r="B6" s="3" t="s">
        <v>26</v>
      </c>
      <c r="C6" s="2">
        <v>42905</v>
      </c>
      <c r="D6" s="2">
        <v>42939</v>
      </c>
      <c r="E6">
        <v>0</v>
      </c>
      <c r="F6">
        <v>0</v>
      </c>
      <c r="G6" t="s">
        <v>24</v>
      </c>
      <c r="H6" t="s">
        <v>27</v>
      </c>
      <c r="I6" t="s">
        <v>14</v>
      </c>
    </row>
    <row r="7" customFormat="1" ht="14" hidden="1" customHeight="1" spans="1:9">
      <c r="A7" t="s">
        <v>19</v>
      </c>
      <c r="B7" t="s">
        <v>28</v>
      </c>
      <c r="C7" s="2">
        <v>43942</v>
      </c>
      <c r="D7" s="2">
        <f ca="1" t="shared" ref="D7:D12" si="0">TODAY()</f>
        <v>44565</v>
      </c>
      <c r="E7">
        <v>0</v>
      </c>
      <c r="F7">
        <v>0</v>
      </c>
      <c r="G7" t="s">
        <v>21</v>
      </c>
      <c r="H7" t="s">
        <v>29</v>
      </c>
      <c r="I7" t="s">
        <v>14</v>
      </c>
    </row>
    <row r="8" customFormat="1" ht="14" hidden="1" customHeight="1" spans="1:9">
      <c r="A8" t="s">
        <v>30</v>
      </c>
      <c r="B8" t="s">
        <v>31</v>
      </c>
      <c r="C8" s="2">
        <v>43957</v>
      </c>
      <c r="D8" s="2">
        <f ca="1" t="shared" si="0"/>
        <v>44565</v>
      </c>
      <c r="E8">
        <v>30000</v>
      </c>
      <c r="F8">
        <v>13500</v>
      </c>
      <c r="G8" t="s">
        <v>32</v>
      </c>
      <c r="H8" t="s">
        <v>33</v>
      </c>
      <c r="I8" t="s">
        <v>14</v>
      </c>
    </row>
    <row r="9" customFormat="1" ht="14" hidden="1" customHeight="1" spans="1:9">
      <c r="A9" s="3" t="s">
        <v>34</v>
      </c>
      <c r="B9" s="3" t="s">
        <v>35</v>
      </c>
      <c r="C9" s="2">
        <v>43124</v>
      </c>
      <c r="D9" s="2">
        <f ca="1" t="shared" si="0"/>
        <v>44565</v>
      </c>
      <c r="E9">
        <v>0</v>
      </c>
      <c r="F9">
        <v>0</v>
      </c>
      <c r="G9" t="s">
        <v>36</v>
      </c>
      <c r="H9" t="s">
        <v>37</v>
      </c>
      <c r="I9" t="s">
        <v>14</v>
      </c>
    </row>
    <row r="10" customFormat="1" ht="14" hidden="1" customHeight="1" spans="1:9">
      <c r="A10" t="s">
        <v>38</v>
      </c>
      <c r="B10" s="3" t="s">
        <v>39</v>
      </c>
      <c r="C10" s="2">
        <v>43823</v>
      </c>
      <c r="D10" s="2">
        <f ca="1" t="shared" si="0"/>
        <v>44565</v>
      </c>
      <c r="E10">
        <v>12000</v>
      </c>
      <c r="F10">
        <v>6000</v>
      </c>
      <c r="G10" t="s">
        <v>40</v>
      </c>
      <c r="H10" t="s">
        <v>38</v>
      </c>
      <c r="I10" t="s">
        <v>14</v>
      </c>
    </row>
    <row r="11" customFormat="1" ht="14" hidden="1" customHeight="1" spans="1:9">
      <c r="A11" s="3" t="s">
        <v>41</v>
      </c>
      <c r="B11" s="3" t="s">
        <v>42</v>
      </c>
      <c r="C11" s="2">
        <v>43734</v>
      </c>
      <c r="D11" s="2">
        <f ca="1" t="shared" si="0"/>
        <v>44565</v>
      </c>
      <c r="E11">
        <v>47000</v>
      </c>
      <c r="F11">
        <v>25000</v>
      </c>
      <c r="G11" t="s">
        <v>43</v>
      </c>
      <c r="H11" t="s">
        <v>44</v>
      </c>
      <c r="I11" t="s">
        <v>14</v>
      </c>
    </row>
    <row r="12" customFormat="1" ht="14" hidden="1" customHeight="1" spans="1:9">
      <c r="A12" s="3" t="s">
        <v>45</v>
      </c>
      <c r="B12" s="3" t="s">
        <v>46</v>
      </c>
      <c r="C12" s="2">
        <v>44256</v>
      </c>
      <c r="D12" s="2">
        <f ca="1" t="shared" si="0"/>
        <v>44565</v>
      </c>
      <c r="E12">
        <v>20000</v>
      </c>
      <c r="F12">
        <v>10000</v>
      </c>
      <c r="G12" t="s">
        <v>47</v>
      </c>
      <c r="H12" t="s">
        <v>48</v>
      </c>
      <c r="I12" t="s">
        <v>14</v>
      </c>
    </row>
    <row r="13" customFormat="1" ht="14" hidden="1" customHeight="1" spans="1:9">
      <c r="A13" s="3" t="s">
        <v>45</v>
      </c>
      <c r="B13" s="3" t="s">
        <v>49</v>
      </c>
      <c r="C13" s="2">
        <v>43706</v>
      </c>
      <c r="D13" s="2">
        <v>43910</v>
      </c>
      <c r="E13">
        <v>30000</v>
      </c>
      <c r="F13">
        <v>15000</v>
      </c>
      <c r="G13" t="s">
        <v>47</v>
      </c>
      <c r="H13" t="s">
        <v>50</v>
      </c>
      <c r="I13" t="s">
        <v>14</v>
      </c>
    </row>
    <row r="14" customFormat="1" ht="14" hidden="1" customHeight="1" spans="1:9">
      <c r="A14" s="3" t="s">
        <v>51</v>
      </c>
      <c r="B14" s="3" t="s">
        <v>52</v>
      </c>
      <c r="C14" s="2">
        <v>43567</v>
      </c>
      <c r="D14" s="2">
        <v>43600</v>
      </c>
      <c r="E14">
        <v>0</v>
      </c>
      <c r="F14">
        <v>0</v>
      </c>
      <c r="G14" t="s">
        <v>51</v>
      </c>
      <c r="H14" t="s">
        <v>53</v>
      </c>
      <c r="I14" t="s">
        <v>14</v>
      </c>
    </row>
    <row r="15" customFormat="1" ht="14" hidden="1" customHeight="1" spans="1:9">
      <c r="A15" s="3" t="s">
        <v>54</v>
      </c>
      <c r="B15" s="3" t="s">
        <v>55</v>
      </c>
      <c r="C15" s="2">
        <v>43563</v>
      </c>
      <c r="D15" s="2">
        <v>43602</v>
      </c>
      <c r="E15">
        <v>110000</v>
      </c>
      <c r="F15">
        <v>49500</v>
      </c>
      <c r="G15" t="s">
        <v>54</v>
      </c>
      <c r="H15" t="s">
        <v>56</v>
      </c>
      <c r="I15" t="s">
        <v>14</v>
      </c>
    </row>
    <row r="16" customFormat="1" ht="14" hidden="1" customHeight="1" spans="1:9">
      <c r="A16" s="3" t="s">
        <v>57</v>
      </c>
      <c r="B16" s="3" t="s">
        <v>58</v>
      </c>
      <c r="C16" s="2">
        <v>43434</v>
      </c>
      <c r="D16" s="2">
        <v>44012</v>
      </c>
      <c r="E16">
        <v>0</v>
      </c>
      <c r="F16">
        <v>0</v>
      </c>
      <c r="G16" t="s">
        <v>59</v>
      </c>
      <c r="H16" t="s">
        <v>60</v>
      </c>
      <c r="I16" t="s">
        <v>61</v>
      </c>
    </row>
    <row r="17" customFormat="1" ht="14" hidden="1" customHeight="1" spans="1:9">
      <c r="A17" s="3" t="s">
        <v>62</v>
      </c>
      <c r="B17" s="3" t="s">
        <v>63</v>
      </c>
      <c r="C17" s="2">
        <v>43671</v>
      </c>
      <c r="D17" s="2">
        <v>43671</v>
      </c>
      <c r="E17">
        <v>0</v>
      </c>
      <c r="F17">
        <v>0</v>
      </c>
      <c r="G17" t="s">
        <v>64</v>
      </c>
      <c r="H17" t="s">
        <v>64</v>
      </c>
      <c r="I17" t="s">
        <v>61</v>
      </c>
    </row>
    <row r="18" customFormat="1" ht="14" hidden="1" customHeight="1" spans="1:9">
      <c r="A18" s="3" t="s">
        <v>65</v>
      </c>
      <c r="B18" s="3" t="s">
        <v>63</v>
      </c>
      <c r="C18" s="2">
        <v>43671</v>
      </c>
      <c r="D18" s="2">
        <v>43676</v>
      </c>
      <c r="E18">
        <v>0</v>
      </c>
      <c r="F18">
        <v>0</v>
      </c>
      <c r="G18" t="s">
        <v>66</v>
      </c>
      <c r="H18" t="s">
        <v>66</v>
      </c>
      <c r="I18" t="s">
        <v>61</v>
      </c>
    </row>
    <row r="19" customFormat="1" ht="14" hidden="1" customHeight="1" spans="1:9">
      <c r="A19" s="3" t="s">
        <v>67</v>
      </c>
      <c r="B19" s="3" t="s">
        <v>63</v>
      </c>
      <c r="C19" s="2">
        <v>43658</v>
      </c>
      <c r="D19" s="2">
        <v>43670</v>
      </c>
      <c r="E19">
        <v>0</v>
      </c>
      <c r="F19">
        <v>0</v>
      </c>
      <c r="G19" t="s">
        <v>68</v>
      </c>
      <c r="H19" t="s">
        <v>68</v>
      </c>
      <c r="I19" t="s">
        <v>61</v>
      </c>
    </row>
    <row r="20" customFormat="1" ht="14" hidden="1" customHeight="1" spans="1:9">
      <c r="A20" t="s">
        <v>69</v>
      </c>
      <c r="B20" t="s">
        <v>70</v>
      </c>
      <c r="C20" s="2">
        <v>43472</v>
      </c>
      <c r="D20" s="2">
        <v>43720</v>
      </c>
      <c r="E20">
        <v>0</v>
      </c>
      <c r="F20">
        <v>0</v>
      </c>
      <c r="G20" t="s">
        <v>71</v>
      </c>
      <c r="H20" t="s">
        <v>72</v>
      </c>
      <c r="I20" t="s">
        <v>14</v>
      </c>
    </row>
    <row r="21" customFormat="1" ht="14" hidden="1" customHeight="1" spans="1:9">
      <c r="A21" s="3" t="s">
        <v>73</v>
      </c>
      <c r="B21" s="3" t="s">
        <v>74</v>
      </c>
      <c r="C21" s="2">
        <v>43227</v>
      </c>
      <c r="D21" s="2">
        <v>43249</v>
      </c>
      <c r="E21">
        <v>4000</v>
      </c>
      <c r="F21">
        <v>4000</v>
      </c>
      <c r="G21" t="s">
        <v>75</v>
      </c>
      <c r="H21" t="s">
        <v>75</v>
      </c>
      <c r="I21" t="s">
        <v>14</v>
      </c>
    </row>
    <row r="22" customFormat="1" ht="14" hidden="1" customHeight="1" spans="1:9">
      <c r="A22" t="s">
        <v>19</v>
      </c>
      <c r="B22" s="3" t="s">
        <v>76</v>
      </c>
      <c r="C22" s="2">
        <v>43227</v>
      </c>
      <c r="D22" s="2">
        <v>43727</v>
      </c>
      <c r="E22">
        <v>0</v>
      </c>
      <c r="F22">
        <v>0</v>
      </c>
      <c r="G22" t="s">
        <v>77</v>
      </c>
      <c r="H22" t="s">
        <v>78</v>
      </c>
      <c r="I22" t="s">
        <v>14</v>
      </c>
    </row>
    <row r="23" customFormat="1" ht="14" hidden="1" customHeight="1" spans="1:9">
      <c r="A23" t="s">
        <v>19</v>
      </c>
      <c r="B23" s="3" t="s">
        <v>79</v>
      </c>
      <c r="C23" s="2">
        <v>43997</v>
      </c>
      <c r="D23" s="2">
        <f ca="1">TODAY()</f>
        <v>44565</v>
      </c>
      <c r="E23">
        <v>0</v>
      </c>
      <c r="F23">
        <v>0</v>
      </c>
      <c r="G23" t="s">
        <v>77</v>
      </c>
      <c r="H23" t="s">
        <v>80</v>
      </c>
      <c r="I23" t="s">
        <v>14</v>
      </c>
    </row>
    <row r="24" customFormat="1" ht="14" hidden="1" customHeight="1" spans="1:9">
      <c r="A24" t="s">
        <v>19</v>
      </c>
      <c r="B24" s="3" t="s">
        <v>81</v>
      </c>
      <c r="C24" s="2">
        <v>43679</v>
      </c>
      <c r="D24" s="2">
        <f ca="1">TODAY()</f>
        <v>44565</v>
      </c>
      <c r="E24">
        <v>0</v>
      </c>
      <c r="F24">
        <v>0</v>
      </c>
      <c r="G24" t="s">
        <v>77</v>
      </c>
      <c r="H24" t="s">
        <v>82</v>
      </c>
      <c r="I24" t="s">
        <v>14</v>
      </c>
    </row>
    <row r="25" customFormat="1" ht="14" hidden="1" customHeight="1" spans="1:9">
      <c r="A25" t="s">
        <v>19</v>
      </c>
      <c r="B25" s="3" t="s">
        <v>83</v>
      </c>
      <c r="C25" s="2">
        <v>43563</v>
      </c>
      <c r="D25" s="2">
        <v>43563</v>
      </c>
      <c r="E25">
        <v>0</v>
      </c>
      <c r="F25">
        <v>0</v>
      </c>
      <c r="G25" t="s">
        <v>77</v>
      </c>
      <c r="H25" t="s">
        <v>84</v>
      </c>
      <c r="I25" t="s">
        <v>14</v>
      </c>
    </row>
    <row r="26" customFormat="1" ht="14" hidden="1" customHeight="1" spans="1:9">
      <c r="A26" t="s">
        <v>19</v>
      </c>
      <c r="B26" s="3" t="s">
        <v>85</v>
      </c>
      <c r="C26" s="2">
        <v>43690</v>
      </c>
      <c r="D26" s="2">
        <v>43908</v>
      </c>
      <c r="E26">
        <v>0</v>
      </c>
      <c r="F26">
        <v>0</v>
      </c>
      <c r="G26" t="s">
        <v>77</v>
      </c>
      <c r="H26" t="s">
        <v>86</v>
      </c>
      <c r="I26" t="s">
        <v>14</v>
      </c>
    </row>
    <row r="27" customFormat="1" ht="14" hidden="1" customHeight="1" spans="1:9">
      <c r="A27" t="s">
        <v>19</v>
      </c>
      <c r="B27" s="3" t="s">
        <v>87</v>
      </c>
      <c r="C27" s="2">
        <v>43214</v>
      </c>
      <c r="D27" s="2">
        <f ca="1">TODAY()</f>
        <v>44565</v>
      </c>
      <c r="E27">
        <v>0</v>
      </c>
      <c r="F27">
        <v>0</v>
      </c>
      <c r="G27" t="s">
        <v>77</v>
      </c>
      <c r="H27" t="s">
        <v>88</v>
      </c>
      <c r="I27" t="s">
        <v>14</v>
      </c>
    </row>
    <row r="28" customFormat="1" ht="14" hidden="1" customHeight="1" spans="1:9">
      <c r="A28" t="s">
        <v>19</v>
      </c>
      <c r="B28" s="3" t="s">
        <v>89</v>
      </c>
      <c r="C28" s="2">
        <v>43171</v>
      </c>
      <c r="D28" s="2">
        <v>43187</v>
      </c>
      <c r="E28">
        <v>0</v>
      </c>
      <c r="F28">
        <v>0</v>
      </c>
      <c r="G28" t="s">
        <v>77</v>
      </c>
      <c r="H28" t="s">
        <v>90</v>
      </c>
      <c r="I28" t="s">
        <v>14</v>
      </c>
    </row>
    <row r="29" customFormat="1" ht="14" hidden="1" customHeight="1" spans="1:9">
      <c r="A29" t="s">
        <v>19</v>
      </c>
      <c r="B29" s="3" t="s">
        <v>91</v>
      </c>
      <c r="C29" s="2">
        <v>43166</v>
      </c>
      <c r="D29" s="2">
        <v>43166</v>
      </c>
      <c r="E29">
        <v>0</v>
      </c>
      <c r="F29">
        <v>0</v>
      </c>
      <c r="G29" t="s">
        <v>77</v>
      </c>
      <c r="H29" t="s">
        <v>92</v>
      </c>
      <c r="I29" t="s">
        <v>14</v>
      </c>
    </row>
    <row r="30" customFormat="1" ht="14" hidden="1" customHeight="1" spans="1:9">
      <c r="A30" t="s">
        <v>19</v>
      </c>
      <c r="B30" s="3" t="s">
        <v>93</v>
      </c>
      <c r="C30" s="2">
        <v>43123</v>
      </c>
      <c r="D30" s="2">
        <v>43208</v>
      </c>
      <c r="E30">
        <v>0</v>
      </c>
      <c r="F30">
        <v>0</v>
      </c>
      <c r="G30" t="s">
        <v>77</v>
      </c>
      <c r="H30" t="s">
        <v>94</v>
      </c>
      <c r="I30" t="s">
        <v>14</v>
      </c>
    </row>
    <row r="31" customFormat="1" ht="14" hidden="1" customHeight="1" spans="1:9">
      <c r="A31" t="s">
        <v>19</v>
      </c>
      <c r="B31" s="3" t="s">
        <v>95</v>
      </c>
      <c r="C31" s="2">
        <v>43122</v>
      </c>
      <c r="D31" s="2">
        <v>43165</v>
      </c>
      <c r="E31">
        <v>0</v>
      </c>
      <c r="F31">
        <v>0</v>
      </c>
      <c r="G31" t="s">
        <v>77</v>
      </c>
      <c r="H31" t="s">
        <v>96</v>
      </c>
      <c r="I31" t="s">
        <v>14</v>
      </c>
    </row>
    <row r="32" customFormat="1" ht="14" hidden="1" customHeight="1" spans="1:9">
      <c r="A32" s="3" t="s">
        <v>97</v>
      </c>
      <c r="B32" s="3" t="s">
        <v>98</v>
      </c>
      <c r="C32" s="2">
        <v>43075</v>
      </c>
      <c r="D32" s="2">
        <v>43075</v>
      </c>
      <c r="E32">
        <v>0</v>
      </c>
      <c r="F32">
        <v>0</v>
      </c>
      <c r="G32" t="s">
        <v>99</v>
      </c>
      <c r="H32" t="s">
        <v>100</v>
      </c>
      <c r="I32" t="s">
        <v>101</v>
      </c>
    </row>
    <row r="33" customFormat="1" ht="14" hidden="1" customHeight="1" spans="1:9">
      <c r="A33" s="3" t="s">
        <v>102</v>
      </c>
      <c r="B33" s="3" t="s">
        <v>103</v>
      </c>
      <c r="C33" s="2">
        <v>43217</v>
      </c>
      <c r="D33" s="2">
        <f ca="1">TODAY()</f>
        <v>44565</v>
      </c>
      <c r="E33">
        <v>0</v>
      </c>
      <c r="F33">
        <v>0</v>
      </c>
      <c r="G33" t="s">
        <v>102</v>
      </c>
      <c r="H33" t="s">
        <v>102</v>
      </c>
      <c r="I33" t="s">
        <v>14</v>
      </c>
    </row>
    <row r="34" customFormat="1" ht="14" hidden="1" customHeight="1" spans="1:9">
      <c r="A34" s="3" t="s">
        <v>104</v>
      </c>
      <c r="B34" s="3" t="s">
        <v>105</v>
      </c>
      <c r="C34" s="2">
        <v>43786</v>
      </c>
      <c r="D34" s="2">
        <v>43802</v>
      </c>
      <c r="E34">
        <v>50000</v>
      </c>
      <c r="F34">
        <v>25000</v>
      </c>
      <c r="G34" t="s">
        <v>104</v>
      </c>
      <c r="H34" t="s">
        <v>106</v>
      </c>
      <c r="I34" t="s">
        <v>14</v>
      </c>
    </row>
    <row r="35" customFormat="1" ht="14" hidden="1" customHeight="1" spans="1:9">
      <c r="A35" s="3" t="s">
        <v>107</v>
      </c>
      <c r="B35" s="3" t="s">
        <v>108</v>
      </c>
      <c r="C35" s="2">
        <v>43637</v>
      </c>
      <c r="D35" s="2">
        <f ca="1">TODAY()</f>
        <v>44565</v>
      </c>
      <c r="E35">
        <v>90000</v>
      </c>
      <c r="F35">
        <v>45000</v>
      </c>
      <c r="G35" t="s">
        <v>109</v>
      </c>
      <c r="H35" t="s">
        <v>110</v>
      </c>
      <c r="I35" t="s">
        <v>14</v>
      </c>
    </row>
    <row r="36" customFormat="1" ht="14" hidden="1" customHeight="1" spans="1:9">
      <c r="A36" t="s">
        <v>111</v>
      </c>
      <c r="B36" s="3" t="s">
        <v>112</v>
      </c>
      <c r="C36" s="2">
        <v>43220</v>
      </c>
      <c r="D36" s="2">
        <v>43224</v>
      </c>
      <c r="E36">
        <v>0</v>
      </c>
      <c r="F36">
        <v>0</v>
      </c>
      <c r="G36" t="s">
        <v>113</v>
      </c>
      <c r="H36" t="s">
        <v>13</v>
      </c>
      <c r="I36" t="s">
        <v>14</v>
      </c>
    </row>
    <row r="37" customFormat="1" ht="14" hidden="1" customHeight="1" spans="1:9">
      <c r="A37" s="3" t="s">
        <v>114</v>
      </c>
      <c r="B37" s="3" t="s">
        <v>115</v>
      </c>
      <c r="C37" s="2">
        <v>42654</v>
      </c>
      <c r="D37" s="2">
        <v>42695</v>
      </c>
      <c r="E37">
        <v>20000</v>
      </c>
      <c r="F37">
        <v>10000</v>
      </c>
      <c r="G37" t="s">
        <v>116</v>
      </c>
      <c r="H37" t="s">
        <v>117</v>
      </c>
      <c r="I37" t="s">
        <v>14</v>
      </c>
    </row>
    <row r="38" customFormat="1" ht="14" hidden="1" customHeight="1" spans="1:9">
      <c r="A38" s="3" t="s">
        <v>118</v>
      </c>
      <c r="B38" s="3" t="s">
        <v>119</v>
      </c>
      <c r="C38" s="2">
        <v>43725</v>
      </c>
      <c r="D38" s="2">
        <v>43935</v>
      </c>
      <c r="E38">
        <v>0</v>
      </c>
      <c r="F38">
        <v>0</v>
      </c>
      <c r="G38" t="s">
        <v>120</v>
      </c>
      <c r="H38" t="s">
        <v>121</v>
      </c>
      <c r="I38" t="s">
        <v>14</v>
      </c>
    </row>
    <row r="39" customFormat="1" ht="14" hidden="1" customHeight="1" spans="1:9">
      <c r="A39" s="3" t="s">
        <v>118</v>
      </c>
      <c r="B39" s="3" t="s">
        <v>122</v>
      </c>
      <c r="C39" s="2">
        <v>43725</v>
      </c>
      <c r="D39" s="2">
        <f ca="1">TODAY()</f>
        <v>44565</v>
      </c>
      <c r="E39">
        <v>150000</v>
      </c>
      <c r="F39">
        <v>75000</v>
      </c>
      <c r="G39" t="s">
        <v>120</v>
      </c>
      <c r="H39" t="s">
        <v>123</v>
      </c>
      <c r="I39" t="s">
        <v>14</v>
      </c>
    </row>
    <row r="40" customFormat="1" ht="15" hidden="1" customHeight="1" spans="1:9">
      <c r="A40" t="s">
        <v>124</v>
      </c>
      <c r="B40" s="3" t="s">
        <v>125</v>
      </c>
      <c r="C40" s="2">
        <v>43383</v>
      </c>
      <c r="D40" s="2">
        <f ca="1">TODAY()</f>
        <v>44565</v>
      </c>
      <c r="E40">
        <v>40000</v>
      </c>
      <c r="F40">
        <v>20000</v>
      </c>
      <c r="G40" t="s">
        <v>126</v>
      </c>
      <c r="H40" t="s">
        <v>127</v>
      </c>
      <c r="I40" t="s">
        <v>14</v>
      </c>
    </row>
    <row r="41" customFormat="1" ht="15" hidden="1" customHeight="1" spans="1:9">
      <c r="A41" s="3" t="s">
        <v>128</v>
      </c>
      <c r="B41" s="3" t="s">
        <v>129</v>
      </c>
      <c r="C41" s="2">
        <v>44374</v>
      </c>
      <c r="D41" s="2">
        <v>44738</v>
      </c>
      <c r="E41">
        <v>50000</v>
      </c>
      <c r="F41">
        <v>25000</v>
      </c>
      <c r="G41" t="s">
        <v>130</v>
      </c>
      <c r="H41" t="s">
        <v>13</v>
      </c>
      <c r="I41" t="s">
        <v>14</v>
      </c>
    </row>
    <row r="42" customFormat="1" ht="15" hidden="1" customHeight="1" spans="1:9">
      <c r="A42" s="3" t="s">
        <v>128</v>
      </c>
      <c r="B42" s="3" t="s">
        <v>131</v>
      </c>
      <c r="C42" s="2">
        <v>44009</v>
      </c>
      <c r="D42" s="2">
        <v>44373</v>
      </c>
      <c r="E42">
        <v>50000</v>
      </c>
      <c r="F42">
        <v>25000</v>
      </c>
      <c r="G42" t="s">
        <v>130</v>
      </c>
      <c r="H42" t="s">
        <v>13</v>
      </c>
      <c r="I42" t="s">
        <v>14</v>
      </c>
    </row>
    <row r="43" customFormat="1" ht="15" hidden="1" customHeight="1" spans="1:9">
      <c r="A43" t="s">
        <v>128</v>
      </c>
      <c r="B43" s="3" t="s">
        <v>132</v>
      </c>
      <c r="C43" s="2">
        <v>43677</v>
      </c>
      <c r="D43" s="2">
        <f ca="1">TODAY()</f>
        <v>44565</v>
      </c>
      <c r="E43">
        <v>8000</v>
      </c>
      <c r="F43">
        <v>4000</v>
      </c>
      <c r="G43" t="s">
        <v>130</v>
      </c>
      <c r="H43" t="s">
        <v>133</v>
      </c>
      <c r="I43" t="s">
        <v>14</v>
      </c>
    </row>
    <row r="44" customFormat="1" ht="15" hidden="1" customHeight="1" spans="1:9">
      <c r="A44" t="s">
        <v>128</v>
      </c>
      <c r="B44" s="3" t="s">
        <v>134</v>
      </c>
      <c r="C44" s="2">
        <v>44056</v>
      </c>
      <c r="D44" s="2">
        <f ca="1">TODAY()</f>
        <v>44565</v>
      </c>
      <c r="E44">
        <v>0</v>
      </c>
      <c r="F44">
        <v>0</v>
      </c>
      <c r="G44" t="s">
        <v>130</v>
      </c>
      <c r="H44" t="s">
        <v>135</v>
      </c>
      <c r="I44" t="s">
        <v>14</v>
      </c>
    </row>
    <row r="45" customFormat="1" ht="15" hidden="1" customHeight="1" spans="1:9">
      <c r="A45" t="s">
        <v>128</v>
      </c>
      <c r="B45" s="3" t="s">
        <v>136</v>
      </c>
      <c r="C45" s="2">
        <v>43636</v>
      </c>
      <c r="D45" s="2">
        <v>43818</v>
      </c>
      <c r="E45">
        <v>12000</v>
      </c>
      <c r="F45">
        <v>6000</v>
      </c>
      <c r="G45" t="s">
        <v>130</v>
      </c>
      <c r="H45" t="s">
        <v>137</v>
      </c>
      <c r="I45" t="s">
        <v>14</v>
      </c>
    </row>
    <row r="46" customFormat="1" ht="15" hidden="1" customHeight="1" spans="1:9">
      <c r="A46" s="3" t="s">
        <v>128</v>
      </c>
      <c r="B46" s="3" t="s">
        <v>138</v>
      </c>
      <c r="C46" s="2">
        <v>43643</v>
      </c>
      <c r="D46" s="2">
        <v>44008</v>
      </c>
      <c r="E46">
        <v>50000</v>
      </c>
      <c r="F46">
        <v>25000</v>
      </c>
      <c r="G46" t="s">
        <v>130</v>
      </c>
      <c r="H46" t="s">
        <v>139</v>
      </c>
      <c r="I46" t="s">
        <v>14</v>
      </c>
    </row>
    <row r="47" customFormat="1" ht="15" hidden="1" customHeight="1" spans="1:9">
      <c r="A47" s="3" t="s">
        <v>140</v>
      </c>
      <c r="B47" t="s">
        <v>141</v>
      </c>
      <c r="C47" s="2">
        <v>44180</v>
      </c>
      <c r="D47" s="2">
        <v>44258</v>
      </c>
      <c r="E47">
        <v>30000</v>
      </c>
      <c r="F47">
        <v>15000</v>
      </c>
      <c r="G47" t="s">
        <v>142</v>
      </c>
      <c r="H47" t="s">
        <v>143</v>
      </c>
      <c r="I47" t="s">
        <v>14</v>
      </c>
    </row>
    <row r="48" customFormat="1" ht="15" hidden="1" customHeight="1" spans="1:9">
      <c r="A48" s="3" t="s">
        <v>140</v>
      </c>
      <c r="B48" t="s">
        <v>144</v>
      </c>
      <c r="C48" s="2">
        <v>43811</v>
      </c>
      <c r="D48" s="2">
        <v>44412</v>
      </c>
      <c r="E48">
        <v>50000</v>
      </c>
      <c r="F48">
        <v>25000</v>
      </c>
      <c r="G48" t="s">
        <v>142</v>
      </c>
      <c r="H48" t="s">
        <v>145</v>
      </c>
      <c r="I48" t="s">
        <v>14</v>
      </c>
    </row>
    <row r="49" customFormat="1" ht="15" hidden="1" customHeight="1" spans="1:9">
      <c r="A49" t="s">
        <v>146</v>
      </c>
      <c r="B49" t="s">
        <v>147</v>
      </c>
      <c r="C49" s="2">
        <v>43335</v>
      </c>
      <c r="D49" s="2">
        <v>43558</v>
      </c>
      <c r="E49">
        <v>0</v>
      </c>
      <c r="F49">
        <v>0</v>
      </c>
      <c r="G49" t="s">
        <v>146</v>
      </c>
      <c r="H49" t="s">
        <v>148</v>
      </c>
      <c r="I49" t="s">
        <v>61</v>
      </c>
    </row>
    <row r="50" customFormat="1" ht="15" hidden="1" customHeight="1" spans="1:9">
      <c r="A50" s="3" t="s">
        <v>149</v>
      </c>
      <c r="B50" s="3" t="s">
        <v>150</v>
      </c>
      <c r="C50" s="2">
        <v>43179</v>
      </c>
      <c r="D50" s="2">
        <v>43179</v>
      </c>
      <c r="E50">
        <v>0</v>
      </c>
      <c r="F50">
        <v>0</v>
      </c>
      <c r="G50" s="3" t="s">
        <v>149</v>
      </c>
      <c r="H50" s="3" t="s">
        <v>150</v>
      </c>
      <c r="I50" t="s">
        <v>14</v>
      </c>
    </row>
    <row r="51" customFormat="1" ht="15" hidden="1" customHeight="1" spans="1:9">
      <c r="A51" s="3" t="s">
        <v>151</v>
      </c>
      <c r="B51" s="3" t="s">
        <v>152</v>
      </c>
      <c r="C51" s="2">
        <v>43747</v>
      </c>
      <c r="D51" s="2">
        <f ca="1">TODAY()</f>
        <v>44565</v>
      </c>
      <c r="E51">
        <v>24000</v>
      </c>
      <c r="F51">
        <v>12000</v>
      </c>
      <c r="G51" s="3" t="s">
        <v>153</v>
      </c>
      <c r="H51" s="3" t="s">
        <v>154</v>
      </c>
      <c r="I51" t="s">
        <v>14</v>
      </c>
    </row>
    <row r="52" customFormat="1" ht="15" hidden="1" customHeight="1" spans="1:9">
      <c r="A52" t="s">
        <v>155</v>
      </c>
      <c r="B52" s="3" t="s">
        <v>156</v>
      </c>
      <c r="C52" s="2">
        <v>42794</v>
      </c>
      <c r="D52" s="2">
        <v>43270</v>
      </c>
      <c r="E52">
        <v>0</v>
      </c>
      <c r="F52">
        <v>0</v>
      </c>
      <c r="G52" t="s">
        <v>157</v>
      </c>
      <c r="H52" t="s">
        <v>158</v>
      </c>
      <c r="I52" t="s">
        <v>14</v>
      </c>
    </row>
    <row r="53" customFormat="1" ht="15" hidden="1" customHeight="1" spans="1:9">
      <c r="A53" t="s">
        <v>19</v>
      </c>
      <c r="B53" s="3" t="s">
        <v>159</v>
      </c>
      <c r="C53" s="2">
        <v>43606</v>
      </c>
      <c r="D53" s="2">
        <v>43619</v>
      </c>
      <c r="E53">
        <v>0</v>
      </c>
      <c r="F53">
        <v>0</v>
      </c>
      <c r="G53" s="3" t="s">
        <v>21</v>
      </c>
      <c r="H53" t="s">
        <v>160</v>
      </c>
      <c r="I53" t="s">
        <v>14</v>
      </c>
    </row>
    <row r="54" customFormat="1" ht="15" hidden="1" customHeight="1" spans="1:9">
      <c r="A54" t="s">
        <v>19</v>
      </c>
      <c r="B54" s="3" t="s">
        <v>161</v>
      </c>
      <c r="C54" s="2">
        <v>44118</v>
      </c>
      <c r="D54" s="2">
        <f ca="1">TODAY()</f>
        <v>44565</v>
      </c>
      <c r="E54">
        <v>0</v>
      </c>
      <c r="F54">
        <v>0</v>
      </c>
      <c r="G54" s="3" t="s">
        <v>21</v>
      </c>
      <c r="H54" t="s">
        <v>162</v>
      </c>
      <c r="I54" t="s">
        <v>14</v>
      </c>
    </row>
    <row r="55" customFormat="1" ht="15" hidden="1" customHeight="1" spans="1:9">
      <c r="A55" t="s">
        <v>19</v>
      </c>
      <c r="B55" s="3" t="s">
        <v>163</v>
      </c>
      <c r="C55" s="2">
        <v>43579</v>
      </c>
      <c r="D55" s="2">
        <f ca="1">TODAY()</f>
        <v>44565</v>
      </c>
      <c r="E55">
        <v>0</v>
      </c>
      <c r="F55">
        <v>0</v>
      </c>
      <c r="G55" s="3" t="s">
        <v>21</v>
      </c>
      <c r="H55" t="s">
        <v>164</v>
      </c>
      <c r="I55" t="s">
        <v>14</v>
      </c>
    </row>
    <row r="56" customFormat="1" ht="15" hidden="1" customHeight="1" spans="1:9">
      <c r="A56" t="s">
        <v>19</v>
      </c>
      <c r="B56" s="3" t="s">
        <v>165</v>
      </c>
      <c r="C56" s="2">
        <v>43598</v>
      </c>
      <c r="D56" s="2">
        <v>43683</v>
      </c>
      <c r="E56">
        <v>0</v>
      </c>
      <c r="F56">
        <v>0</v>
      </c>
      <c r="G56" s="3" t="s">
        <v>21</v>
      </c>
      <c r="H56" t="s">
        <v>166</v>
      </c>
      <c r="I56" t="s">
        <v>14</v>
      </c>
    </row>
    <row r="57" customFormat="1" ht="15" hidden="1" customHeight="1" spans="1:9">
      <c r="A57" t="s">
        <v>19</v>
      </c>
      <c r="B57" s="3" t="s">
        <v>167</v>
      </c>
      <c r="C57" s="2">
        <v>43166</v>
      </c>
      <c r="D57" s="2">
        <v>43208</v>
      </c>
      <c r="E57">
        <v>0</v>
      </c>
      <c r="F57">
        <v>0</v>
      </c>
      <c r="G57" t="s">
        <v>77</v>
      </c>
      <c r="H57" t="s">
        <v>168</v>
      </c>
      <c r="I57" t="s">
        <v>14</v>
      </c>
    </row>
    <row r="58" customFormat="1" ht="15" hidden="1" customHeight="1" spans="1:9">
      <c r="A58" t="s">
        <v>19</v>
      </c>
      <c r="B58" t="s">
        <v>169</v>
      </c>
      <c r="C58" s="2">
        <v>43901</v>
      </c>
      <c r="D58" s="2">
        <f ca="1" t="shared" ref="D58:D66" si="1">TODAY()</f>
        <v>44565</v>
      </c>
      <c r="E58">
        <v>60000</v>
      </c>
      <c r="F58">
        <v>27500</v>
      </c>
      <c r="G58" t="s">
        <v>170</v>
      </c>
      <c r="H58" t="s">
        <v>171</v>
      </c>
      <c r="I58" t="s">
        <v>14</v>
      </c>
    </row>
    <row r="59" customFormat="1" ht="15" hidden="1" customHeight="1" spans="1:9">
      <c r="A59" t="s">
        <v>19</v>
      </c>
      <c r="B59" s="3" t="s">
        <v>172</v>
      </c>
      <c r="C59" s="2">
        <v>43089</v>
      </c>
      <c r="D59" s="2">
        <v>43279</v>
      </c>
      <c r="E59">
        <v>0</v>
      </c>
      <c r="F59">
        <v>0</v>
      </c>
      <c r="G59" t="s">
        <v>77</v>
      </c>
      <c r="H59" t="s">
        <v>173</v>
      </c>
      <c r="I59" t="s">
        <v>14</v>
      </c>
    </row>
    <row r="60" customFormat="1" ht="15" hidden="1" customHeight="1" spans="1:9">
      <c r="A60" s="3" t="s">
        <v>174</v>
      </c>
      <c r="B60" s="3" t="s">
        <v>175</v>
      </c>
      <c r="C60" s="2">
        <v>43088</v>
      </c>
      <c r="D60" s="2">
        <v>43258</v>
      </c>
      <c r="E60">
        <v>0</v>
      </c>
      <c r="F60">
        <v>0</v>
      </c>
      <c r="G60" t="s">
        <v>176</v>
      </c>
      <c r="H60" t="s">
        <v>177</v>
      </c>
      <c r="I60" t="s">
        <v>61</v>
      </c>
    </row>
    <row r="61" customFormat="1" ht="15" hidden="1" customHeight="1" spans="1:9">
      <c r="A61" t="s">
        <v>178</v>
      </c>
      <c r="B61" t="s">
        <v>179</v>
      </c>
      <c r="C61" s="2">
        <v>43769</v>
      </c>
      <c r="D61" s="2">
        <f ca="1" t="shared" si="1"/>
        <v>44565</v>
      </c>
      <c r="E61">
        <v>60000</v>
      </c>
      <c r="F61">
        <v>30000</v>
      </c>
      <c r="G61" t="s">
        <v>178</v>
      </c>
      <c r="H61" t="s">
        <v>180</v>
      </c>
      <c r="I61" t="s">
        <v>14</v>
      </c>
    </row>
    <row r="62" customFormat="1" ht="15" hidden="1" customHeight="1" spans="1:9">
      <c r="A62" s="3" t="s">
        <v>181</v>
      </c>
      <c r="B62" s="3" t="s">
        <v>112</v>
      </c>
      <c r="C62" s="2">
        <v>43865</v>
      </c>
      <c r="D62" s="2">
        <f ca="1" t="shared" si="1"/>
        <v>44565</v>
      </c>
      <c r="E62">
        <v>0</v>
      </c>
      <c r="F62">
        <v>0</v>
      </c>
      <c r="G62" t="s">
        <v>181</v>
      </c>
      <c r="H62" t="s">
        <v>13</v>
      </c>
      <c r="I62" t="s">
        <v>14</v>
      </c>
    </row>
    <row r="63" customFormat="1" ht="15" hidden="1" customHeight="1" spans="1:9">
      <c r="A63" s="3" t="s">
        <v>182</v>
      </c>
      <c r="B63" s="3" t="s">
        <v>183</v>
      </c>
      <c r="C63" s="2">
        <v>43947</v>
      </c>
      <c r="D63" s="2">
        <f ca="1" t="shared" si="1"/>
        <v>44565</v>
      </c>
      <c r="E63">
        <v>23000</v>
      </c>
      <c r="F63">
        <v>11500</v>
      </c>
      <c r="G63" t="s">
        <v>184</v>
      </c>
      <c r="H63" s="3" t="s">
        <v>185</v>
      </c>
      <c r="I63" t="s">
        <v>14</v>
      </c>
    </row>
    <row r="64" customFormat="1" ht="15" hidden="1" customHeight="1" spans="1:9">
      <c r="A64" s="3" t="s">
        <v>186</v>
      </c>
      <c r="B64" s="3" t="s">
        <v>187</v>
      </c>
      <c r="C64" s="2">
        <v>44046</v>
      </c>
      <c r="D64" s="2">
        <f ca="1" t="shared" si="1"/>
        <v>44565</v>
      </c>
      <c r="E64">
        <v>0</v>
      </c>
      <c r="F64">
        <v>0</v>
      </c>
      <c r="G64" t="s">
        <v>186</v>
      </c>
      <c r="H64" t="s">
        <v>188</v>
      </c>
      <c r="I64" t="s">
        <v>14</v>
      </c>
    </row>
    <row r="65" customFormat="1" ht="15" hidden="1" customHeight="1" spans="1:9">
      <c r="A65" s="3" t="s">
        <v>186</v>
      </c>
      <c r="B65" s="3" t="s">
        <v>189</v>
      </c>
      <c r="C65" s="2">
        <v>43990</v>
      </c>
      <c r="D65" s="2">
        <f ca="1" t="shared" si="1"/>
        <v>44565</v>
      </c>
      <c r="E65">
        <v>50000</v>
      </c>
      <c r="F65">
        <v>22500</v>
      </c>
      <c r="G65" t="s">
        <v>186</v>
      </c>
      <c r="H65" t="s">
        <v>190</v>
      </c>
      <c r="I65" t="s">
        <v>14</v>
      </c>
    </row>
    <row r="66" customFormat="1" ht="15" hidden="1" customHeight="1" spans="1:9">
      <c r="A66" s="3" t="s">
        <v>191</v>
      </c>
      <c r="B66" s="3" t="s">
        <v>192</v>
      </c>
      <c r="C66" s="2">
        <v>43788</v>
      </c>
      <c r="D66" s="2">
        <f ca="1" t="shared" si="1"/>
        <v>44565</v>
      </c>
      <c r="E66">
        <v>10000</v>
      </c>
      <c r="F66">
        <v>5000</v>
      </c>
      <c r="G66" s="3" t="s">
        <v>193</v>
      </c>
      <c r="H66" t="s">
        <v>194</v>
      </c>
      <c r="I66" t="s">
        <v>14</v>
      </c>
    </row>
    <row r="67" customFormat="1" ht="15" hidden="1" customHeight="1" spans="1:9">
      <c r="A67" t="s">
        <v>195</v>
      </c>
      <c r="B67" s="3" t="s">
        <v>196</v>
      </c>
      <c r="C67" s="2">
        <v>43600</v>
      </c>
      <c r="D67" s="2">
        <v>43601</v>
      </c>
      <c r="E67">
        <v>0</v>
      </c>
      <c r="F67">
        <v>0</v>
      </c>
      <c r="G67" t="s">
        <v>195</v>
      </c>
      <c r="H67" t="s">
        <v>197</v>
      </c>
      <c r="I67" t="s">
        <v>14</v>
      </c>
    </row>
    <row r="68" customFormat="1" ht="15" hidden="1" customHeight="1" spans="1:9">
      <c r="A68" t="s">
        <v>198</v>
      </c>
      <c r="B68" t="s">
        <v>199</v>
      </c>
      <c r="C68" s="2">
        <v>43922</v>
      </c>
      <c r="D68" s="2">
        <f ca="1">TODAY()</f>
        <v>44565</v>
      </c>
      <c r="E68">
        <v>4000</v>
      </c>
      <c r="F68">
        <f>E68*50%</f>
        <v>2000</v>
      </c>
      <c r="G68" t="s">
        <v>200</v>
      </c>
      <c r="H68" t="s">
        <v>201</v>
      </c>
      <c r="I68" t="s">
        <v>14</v>
      </c>
    </row>
    <row r="69" customFormat="1" ht="15" hidden="1" customHeight="1" spans="1:9">
      <c r="A69" t="s">
        <v>198</v>
      </c>
      <c r="B69" t="s">
        <v>202</v>
      </c>
      <c r="C69" s="2">
        <v>43654</v>
      </c>
      <c r="D69" s="2">
        <v>43921</v>
      </c>
      <c r="E69">
        <v>8000</v>
      </c>
      <c r="F69">
        <f>E69*50%</f>
        <v>4000</v>
      </c>
      <c r="G69" t="s">
        <v>200</v>
      </c>
      <c r="H69" t="s">
        <v>201</v>
      </c>
      <c r="I69" t="s">
        <v>14</v>
      </c>
    </row>
    <row r="70" customFormat="1" ht="15" hidden="1" customHeight="1" spans="1:9">
      <c r="A70" s="3" t="s">
        <v>203</v>
      </c>
      <c r="B70" s="3" t="s">
        <v>204</v>
      </c>
      <c r="C70" s="2">
        <v>43461</v>
      </c>
      <c r="D70" s="2">
        <v>43644</v>
      </c>
      <c r="E70">
        <v>0</v>
      </c>
      <c r="F70">
        <v>0</v>
      </c>
      <c r="G70" t="s">
        <v>203</v>
      </c>
      <c r="H70" t="s">
        <v>205</v>
      </c>
      <c r="I70" t="s">
        <v>61</v>
      </c>
    </row>
    <row r="71" customFormat="1" ht="15" hidden="1" customHeight="1" spans="1:9">
      <c r="A71" s="3" t="s">
        <v>128</v>
      </c>
      <c r="B71" s="3" t="s">
        <v>206</v>
      </c>
      <c r="C71" s="2">
        <v>43763</v>
      </c>
      <c r="D71" s="2">
        <f ca="1" t="shared" ref="D71:D76" si="2">TODAY()</f>
        <v>44565</v>
      </c>
      <c r="E71">
        <v>12000</v>
      </c>
      <c r="F71">
        <v>6000</v>
      </c>
      <c r="G71" t="s">
        <v>130</v>
      </c>
      <c r="H71" t="s">
        <v>207</v>
      </c>
      <c r="I71" t="s">
        <v>14</v>
      </c>
    </row>
    <row r="72" customFormat="1" ht="14" hidden="1" customHeight="1" spans="1:9">
      <c r="A72" s="3" t="s">
        <v>208</v>
      </c>
      <c r="B72" s="3" t="s">
        <v>209</v>
      </c>
      <c r="C72" s="2">
        <v>43852</v>
      </c>
      <c r="D72" s="2">
        <f ca="1" t="shared" si="2"/>
        <v>44565</v>
      </c>
      <c r="E72">
        <v>10000</v>
      </c>
      <c r="F72">
        <v>5000</v>
      </c>
      <c r="G72" t="s">
        <v>210</v>
      </c>
      <c r="H72" t="s">
        <v>211</v>
      </c>
      <c r="I72" t="s">
        <v>14</v>
      </c>
    </row>
    <row r="73" customFormat="1" ht="15" hidden="1" customHeight="1" spans="1:9">
      <c r="A73" t="s">
        <v>212</v>
      </c>
      <c r="B73" t="s">
        <v>213</v>
      </c>
      <c r="C73" s="2">
        <v>43372</v>
      </c>
      <c r="D73" s="2">
        <f ca="1" t="shared" si="2"/>
        <v>44565</v>
      </c>
      <c r="E73">
        <v>151913</v>
      </c>
      <c r="F73">
        <f>E73*50%</f>
        <v>75956.5</v>
      </c>
      <c r="G73" t="s">
        <v>200</v>
      </c>
      <c r="H73" t="s">
        <v>214</v>
      </c>
      <c r="I73" t="s">
        <v>14</v>
      </c>
    </row>
    <row r="74" customFormat="1" ht="15" hidden="1" customHeight="1" spans="1:9">
      <c r="A74" s="3" t="s">
        <v>215</v>
      </c>
      <c r="B74" s="3" t="s">
        <v>216</v>
      </c>
      <c r="C74" s="2">
        <v>43357</v>
      </c>
      <c r="D74" s="2">
        <f ca="1" t="shared" si="2"/>
        <v>44565</v>
      </c>
      <c r="E74">
        <v>0</v>
      </c>
      <c r="F74">
        <v>0</v>
      </c>
      <c r="G74" t="s">
        <v>217</v>
      </c>
      <c r="H74" t="s">
        <v>218</v>
      </c>
      <c r="I74" t="s">
        <v>61</v>
      </c>
    </row>
    <row r="75" customFormat="1" ht="15" hidden="1" customHeight="1" spans="1:9">
      <c r="A75" t="s">
        <v>219</v>
      </c>
      <c r="B75" t="s">
        <v>220</v>
      </c>
      <c r="C75" s="2">
        <v>43200</v>
      </c>
      <c r="D75" s="2">
        <v>43200</v>
      </c>
      <c r="E75">
        <v>0</v>
      </c>
      <c r="F75">
        <v>0</v>
      </c>
      <c r="G75" t="s">
        <v>221</v>
      </c>
      <c r="H75" t="s">
        <v>222</v>
      </c>
      <c r="I75" t="s">
        <v>14</v>
      </c>
    </row>
    <row r="76" customFormat="1" ht="15" hidden="1" customHeight="1" spans="1:9">
      <c r="A76" s="3" t="s">
        <v>223</v>
      </c>
      <c r="B76" s="3" t="s">
        <v>224</v>
      </c>
      <c r="C76" s="2">
        <v>44123</v>
      </c>
      <c r="D76" s="2">
        <f ca="1" t="shared" si="2"/>
        <v>44565</v>
      </c>
      <c r="E76">
        <v>0</v>
      </c>
      <c r="F76">
        <v>0</v>
      </c>
      <c r="G76" t="s">
        <v>225</v>
      </c>
      <c r="H76" t="s">
        <v>226</v>
      </c>
      <c r="I76" t="s">
        <v>14</v>
      </c>
    </row>
    <row r="77" customFormat="1" ht="15" hidden="1" customHeight="1" spans="1:9">
      <c r="A77" s="3" t="s">
        <v>223</v>
      </c>
      <c r="B77" s="3" t="s">
        <v>11</v>
      </c>
      <c r="C77" s="2">
        <v>44197</v>
      </c>
      <c r="D77" s="2">
        <v>44561</v>
      </c>
      <c r="E77">
        <v>50000</v>
      </c>
      <c r="F77">
        <v>25000</v>
      </c>
      <c r="G77" t="s">
        <v>227</v>
      </c>
      <c r="H77" t="s">
        <v>13</v>
      </c>
      <c r="I77" t="s">
        <v>14</v>
      </c>
    </row>
    <row r="78" customFormat="1" ht="15" hidden="1" customHeight="1" spans="1:9">
      <c r="A78" s="3" t="s">
        <v>223</v>
      </c>
      <c r="B78" s="3" t="s">
        <v>228</v>
      </c>
      <c r="C78" s="2">
        <v>43831</v>
      </c>
      <c r="D78" s="2">
        <v>44196</v>
      </c>
      <c r="E78">
        <v>50000</v>
      </c>
      <c r="F78">
        <v>25000</v>
      </c>
      <c r="G78" t="s">
        <v>227</v>
      </c>
      <c r="H78" t="s">
        <v>229</v>
      </c>
      <c r="I78" t="s">
        <v>14</v>
      </c>
    </row>
    <row r="79" customFormat="1" ht="15" hidden="1" customHeight="1" spans="1:9">
      <c r="A79" s="3" t="s">
        <v>223</v>
      </c>
      <c r="B79" s="3" t="s">
        <v>230</v>
      </c>
      <c r="C79" s="2">
        <v>43420</v>
      </c>
      <c r="D79" s="2">
        <v>43830</v>
      </c>
      <c r="E79">
        <v>50000</v>
      </c>
      <c r="F79">
        <v>25000</v>
      </c>
      <c r="G79" t="s">
        <v>231</v>
      </c>
      <c r="H79" t="s">
        <v>232</v>
      </c>
      <c r="I79" t="s">
        <v>14</v>
      </c>
    </row>
    <row r="80" customFormat="1" ht="15" hidden="1" customHeight="1" spans="1:9">
      <c r="A80" t="s">
        <v>19</v>
      </c>
      <c r="B80" s="3" t="s">
        <v>233</v>
      </c>
      <c r="C80" s="2">
        <v>43515</v>
      </c>
      <c r="D80" s="2">
        <v>43516</v>
      </c>
      <c r="E80">
        <v>0</v>
      </c>
      <c r="F80">
        <v>0</v>
      </c>
      <c r="G80" t="s">
        <v>21</v>
      </c>
      <c r="H80" t="s">
        <v>234</v>
      </c>
      <c r="I80" t="s">
        <v>14</v>
      </c>
    </row>
    <row r="81" customFormat="1" ht="15" hidden="1" customHeight="1" spans="1:9">
      <c r="A81" t="s">
        <v>19</v>
      </c>
      <c r="B81" s="3" t="s">
        <v>235</v>
      </c>
      <c r="C81" s="2">
        <v>43609</v>
      </c>
      <c r="D81" s="2">
        <v>43627</v>
      </c>
      <c r="E81">
        <v>0</v>
      </c>
      <c r="F81">
        <v>0</v>
      </c>
      <c r="G81" t="s">
        <v>21</v>
      </c>
      <c r="H81" t="s">
        <v>236</v>
      </c>
      <c r="I81" t="s">
        <v>14</v>
      </c>
    </row>
    <row r="82" customFormat="1" ht="15" hidden="1" customHeight="1" spans="1:9">
      <c r="A82" t="s">
        <v>19</v>
      </c>
      <c r="B82" s="3" t="s">
        <v>237</v>
      </c>
      <c r="C82" s="2">
        <v>43797</v>
      </c>
      <c r="D82" s="2">
        <f ca="1" t="shared" ref="D82:D85" si="3">TODAY()</f>
        <v>44565</v>
      </c>
      <c r="E82">
        <v>0</v>
      </c>
      <c r="F82">
        <v>0</v>
      </c>
      <c r="G82" t="s">
        <v>21</v>
      </c>
      <c r="H82" t="s">
        <v>238</v>
      </c>
      <c r="I82" t="s">
        <v>14</v>
      </c>
    </row>
    <row r="83" customFormat="1" ht="15" hidden="1" customHeight="1" spans="1:9">
      <c r="A83" t="s">
        <v>19</v>
      </c>
      <c r="B83" s="3" t="s">
        <v>239</v>
      </c>
      <c r="C83" s="2">
        <v>43775</v>
      </c>
      <c r="D83" s="2">
        <f ca="1" t="shared" si="3"/>
        <v>44565</v>
      </c>
      <c r="E83">
        <v>0</v>
      </c>
      <c r="F83">
        <v>0</v>
      </c>
      <c r="G83" t="s">
        <v>21</v>
      </c>
      <c r="H83" t="s">
        <v>240</v>
      </c>
      <c r="I83" t="s">
        <v>14</v>
      </c>
    </row>
    <row r="84" customFormat="1" ht="15" hidden="1" customHeight="1" spans="1:9">
      <c r="A84" t="s">
        <v>19</v>
      </c>
      <c r="B84" s="3" t="s">
        <v>241</v>
      </c>
      <c r="C84" s="2">
        <v>43535</v>
      </c>
      <c r="D84" s="2">
        <f ca="1" t="shared" si="3"/>
        <v>44565</v>
      </c>
      <c r="E84">
        <v>0</v>
      </c>
      <c r="F84">
        <v>0</v>
      </c>
      <c r="G84" t="s">
        <v>24</v>
      </c>
      <c r="H84" t="s">
        <v>242</v>
      </c>
      <c r="I84" t="s">
        <v>14</v>
      </c>
    </row>
    <row r="85" customFormat="1" ht="15" hidden="1" customHeight="1" spans="1:9">
      <c r="A85" t="s">
        <v>19</v>
      </c>
      <c r="B85" s="3" t="s">
        <v>243</v>
      </c>
      <c r="C85" s="2">
        <v>42919</v>
      </c>
      <c r="D85" s="2">
        <v>42920</v>
      </c>
      <c r="E85">
        <v>0</v>
      </c>
      <c r="F85">
        <v>0</v>
      </c>
      <c r="G85" t="s">
        <v>244</v>
      </c>
      <c r="H85" t="s">
        <v>245</v>
      </c>
      <c r="I85" t="s">
        <v>14</v>
      </c>
    </row>
    <row r="86" customFormat="1" ht="15" hidden="1" customHeight="1" spans="1:9">
      <c r="A86" t="s">
        <v>19</v>
      </c>
      <c r="B86" s="3" t="s">
        <v>246</v>
      </c>
      <c r="C86" s="2">
        <v>43780</v>
      </c>
      <c r="D86" s="2">
        <f ca="1">TODAY()</f>
        <v>44565</v>
      </c>
      <c r="E86">
        <v>0</v>
      </c>
      <c r="F86">
        <v>0</v>
      </c>
      <c r="G86" t="s">
        <v>21</v>
      </c>
      <c r="H86" t="s">
        <v>247</v>
      </c>
      <c r="I86" t="s">
        <v>14</v>
      </c>
    </row>
    <row r="87" customFormat="1" ht="15" hidden="1" customHeight="1" spans="1:9">
      <c r="A87" t="s">
        <v>19</v>
      </c>
      <c r="B87" t="s">
        <v>248</v>
      </c>
      <c r="C87" s="2">
        <v>43564</v>
      </c>
      <c r="D87" s="2">
        <v>43676</v>
      </c>
      <c r="E87">
        <v>0</v>
      </c>
      <c r="F87">
        <v>0</v>
      </c>
      <c r="G87" t="s">
        <v>21</v>
      </c>
      <c r="H87" t="s">
        <v>249</v>
      </c>
      <c r="I87" t="s">
        <v>14</v>
      </c>
    </row>
    <row r="88" customFormat="1" ht="15" hidden="1" customHeight="1" spans="1:9">
      <c r="A88" t="s">
        <v>19</v>
      </c>
      <c r="B88" s="3" t="s">
        <v>250</v>
      </c>
      <c r="C88" s="2">
        <v>43592</v>
      </c>
      <c r="D88" s="2">
        <v>43676</v>
      </c>
      <c r="E88">
        <v>0</v>
      </c>
      <c r="F88">
        <v>0</v>
      </c>
      <c r="G88" t="s">
        <v>21</v>
      </c>
      <c r="H88" t="s">
        <v>251</v>
      </c>
      <c r="I88" t="s">
        <v>14</v>
      </c>
    </row>
    <row r="89" customFormat="1" ht="15" hidden="1" customHeight="1" spans="1:9">
      <c r="A89" t="s">
        <v>19</v>
      </c>
      <c r="B89" s="3" t="s">
        <v>252</v>
      </c>
      <c r="C89" s="2">
        <v>43601</v>
      </c>
      <c r="D89" s="2">
        <f ca="1">TODAY()</f>
        <v>44565</v>
      </c>
      <c r="E89">
        <v>0</v>
      </c>
      <c r="F89">
        <v>0</v>
      </c>
      <c r="G89" t="s">
        <v>21</v>
      </c>
      <c r="H89" t="s">
        <v>253</v>
      </c>
      <c r="I89" t="s">
        <v>14</v>
      </c>
    </row>
    <row r="90" customFormat="1" ht="15" hidden="1" customHeight="1" spans="1:9">
      <c r="A90" t="s">
        <v>19</v>
      </c>
      <c r="B90" t="s">
        <v>254</v>
      </c>
      <c r="C90" s="2">
        <v>43299</v>
      </c>
      <c r="D90" s="2">
        <v>43710</v>
      </c>
      <c r="E90">
        <v>0</v>
      </c>
      <c r="F90">
        <v>0</v>
      </c>
      <c r="G90" t="s">
        <v>21</v>
      </c>
      <c r="H90" t="s">
        <v>255</v>
      </c>
      <c r="I90" t="s">
        <v>14</v>
      </c>
    </row>
    <row r="91" customFormat="1" ht="15" hidden="1" customHeight="1" spans="1:9">
      <c r="A91" t="s">
        <v>19</v>
      </c>
      <c r="B91" s="3" t="s">
        <v>256</v>
      </c>
      <c r="C91" s="2">
        <v>43619</v>
      </c>
      <c r="D91" s="2">
        <v>43929</v>
      </c>
      <c r="E91">
        <v>0</v>
      </c>
      <c r="F91">
        <v>0</v>
      </c>
      <c r="G91" t="s">
        <v>77</v>
      </c>
      <c r="H91" t="s">
        <v>257</v>
      </c>
      <c r="I91" t="s">
        <v>14</v>
      </c>
    </row>
    <row r="92" customFormat="1" ht="15" hidden="1" customHeight="1" spans="1:9">
      <c r="A92" t="s">
        <v>19</v>
      </c>
      <c r="B92" t="s">
        <v>258</v>
      </c>
      <c r="C92" s="2">
        <v>43182</v>
      </c>
      <c r="D92" s="2">
        <v>43231</v>
      </c>
      <c r="E92">
        <v>0</v>
      </c>
      <c r="F92">
        <v>0</v>
      </c>
      <c r="G92" t="s">
        <v>77</v>
      </c>
      <c r="H92" t="s">
        <v>259</v>
      </c>
      <c r="I92" t="s">
        <v>14</v>
      </c>
    </row>
    <row r="93" customFormat="1" ht="15" hidden="1" customHeight="1" spans="1:8">
      <c r="A93" s="3" t="s">
        <v>260</v>
      </c>
      <c r="B93" s="3" t="s">
        <v>261</v>
      </c>
      <c r="C93" s="2">
        <v>42710</v>
      </c>
      <c r="D93" s="2">
        <v>43613</v>
      </c>
      <c r="E93">
        <v>50000</v>
      </c>
      <c r="F93">
        <v>50000</v>
      </c>
      <c r="G93" t="s">
        <v>262</v>
      </c>
      <c r="H93" t="s">
        <v>263</v>
      </c>
    </row>
    <row r="94" customFormat="1" hidden="1" spans="1:9">
      <c r="A94" s="3" t="s">
        <v>264</v>
      </c>
      <c r="B94" s="3" t="s">
        <v>265</v>
      </c>
      <c r="C94" s="2">
        <v>42801</v>
      </c>
      <c r="D94" s="2">
        <v>42804</v>
      </c>
      <c r="E94">
        <v>0</v>
      </c>
      <c r="F94">
        <v>0</v>
      </c>
      <c r="G94" t="s">
        <v>266</v>
      </c>
      <c r="H94" t="s">
        <v>265</v>
      </c>
      <c r="I94" t="s">
        <v>14</v>
      </c>
    </row>
    <row r="95" customFormat="1" hidden="1" spans="1:9">
      <c r="A95" t="s">
        <v>267</v>
      </c>
      <c r="B95" t="s">
        <v>268</v>
      </c>
      <c r="C95" s="2">
        <v>42975</v>
      </c>
      <c r="D95" s="2">
        <v>43141</v>
      </c>
      <c r="E95">
        <v>12000</v>
      </c>
      <c r="F95">
        <v>6000</v>
      </c>
      <c r="G95" t="s">
        <v>267</v>
      </c>
      <c r="H95" t="s">
        <v>269</v>
      </c>
      <c r="I95" t="s">
        <v>14</v>
      </c>
    </row>
    <row r="96" customFormat="1" hidden="1" spans="1:9">
      <c r="A96" s="3" t="s">
        <v>270</v>
      </c>
      <c r="B96" s="3" t="s">
        <v>271</v>
      </c>
      <c r="C96" s="2">
        <v>43073</v>
      </c>
      <c r="D96" s="2">
        <v>43670</v>
      </c>
      <c r="E96">
        <v>30000</v>
      </c>
      <c r="F96">
        <v>15000</v>
      </c>
      <c r="G96" t="s">
        <v>270</v>
      </c>
      <c r="H96" t="s">
        <v>272</v>
      </c>
      <c r="I96" t="s">
        <v>14</v>
      </c>
    </row>
    <row r="97" customFormat="1" hidden="1" spans="1:9">
      <c r="A97" s="3" t="s">
        <v>19</v>
      </c>
      <c r="B97" s="3" t="s">
        <v>273</v>
      </c>
      <c r="C97" s="2">
        <v>42896</v>
      </c>
      <c r="D97" s="2">
        <v>43444</v>
      </c>
      <c r="E97">
        <v>200000</v>
      </c>
      <c r="F97">
        <v>100000</v>
      </c>
      <c r="G97" t="s">
        <v>77</v>
      </c>
      <c r="H97" t="s">
        <v>274</v>
      </c>
      <c r="I97" t="s">
        <v>61</v>
      </c>
    </row>
    <row r="98" customFormat="1" hidden="1" spans="1:9">
      <c r="A98" s="3" t="s">
        <v>275</v>
      </c>
      <c r="B98" s="3" t="s">
        <v>276</v>
      </c>
      <c r="C98" s="2">
        <v>43067</v>
      </c>
      <c r="D98" s="2">
        <v>43067</v>
      </c>
      <c r="E98">
        <v>0</v>
      </c>
      <c r="F98">
        <v>0</v>
      </c>
      <c r="G98" t="s">
        <v>277</v>
      </c>
      <c r="H98" t="s">
        <v>277</v>
      </c>
      <c r="I98" t="s">
        <v>61</v>
      </c>
    </row>
    <row r="99" customFormat="1" hidden="1" spans="1:9">
      <c r="A99" s="3" t="s">
        <v>278</v>
      </c>
      <c r="B99" s="3" t="s">
        <v>112</v>
      </c>
      <c r="C99" s="2">
        <v>42821</v>
      </c>
      <c r="D99" s="2">
        <v>43205</v>
      </c>
      <c r="E99">
        <v>0</v>
      </c>
      <c r="F99">
        <v>0</v>
      </c>
      <c r="G99" t="s">
        <v>279</v>
      </c>
      <c r="H99" t="s">
        <v>13</v>
      </c>
      <c r="I99" t="s">
        <v>14</v>
      </c>
    </row>
    <row r="100" customFormat="1" hidden="1" spans="1:9">
      <c r="A100" t="s">
        <v>280</v>
      </c>
      <c r="B100" t="s">
        <v>63</v>
      </c>
      <c r="C100" s="2">
        <v>43060</v>
      </c>
      <c r="D100" s="2">
        <v>43656</v>
      </c>
      <c r="E100">
        <v>0</v>
      </c>
      <c r="F100">
        <v>0</v>
      </c>
      <c r="G100" t="s">
        <v>281</v>
      </c>
      <c r="H100" t="s">
        <v>282</v>
      </c>
      <c r="I100" t="s">
        <v>61</v>
      </c>
    </row>
    <row r="101" customFormat="1" hidden="1" spans="1:9">
      <c r="A101" t="s">
        <v>283</v>
      </c>
      <c r="B101" t="s">
        <v>228</v>
      </c>
      <c r="C101" s="2">
        <v>43831</v>
      </c>
      <c r="D101" s="2">
        <v>44196</v>
      </c>
      <c r="E101">
        <v>50000</v>
      </c>
      <c r="F101">
        <v>25000</v>
      </c>
      <c r="G101" t="s">
        <v>284</v>
      </c>
      <c r="H101" t="s">
        <v>13</v>
      </c>
      <c r="I101" t="s">
        <v>14</v>
      </c>
    </row>
    <row r="102" customFormat="1" hidden="1" spans="1:9">
      <c r="A102" t="s">
        <v>283</v>
      </c>
      <c r="B102" t="s">
        <v>230</v>
      </c>
      <c r="C102" s="2">
        <v>43466</v>
      </c>
      <c r="D102" s="2">
        <v>43830</v>
      </c>
      <c r="E102">
        <v>25000</v>
      </c>
      <c r="F102">
        <v>25000</v>
      </c>
      <c r="G102" t="s">
        <v>285</v>
      </c>
      <c r="H102" t="s">
        <v>13</v>
      </c>
      <c r="I102" t="s">
        <v>14</v>
      </c>
    </row>
    <row r="103" customFormat="1" hidden="1" spans="1:9">
      <c r="A103" s="3" t="s">
        <v>283</v>
      </c>
      <c r="B103" s="3" t="s">
        <v>286</v>
      </c>
      <c r="C103" s="2">
        <v>42881</v>
      </c>
      <c r="D103" s="2">
        <v>42940</v>
      </c>
      <c r="E103">
        <v>0</v>
      </c>
      <c r="F103">
        <v>0</v>
      </c>
      <c r="G103" t="s">
        <v>287</v>
      </c>
      <c r="H103" t="s">
        <v>288</v>
      </c>
      <c r="I103" t="s">
        <v>14</v>
      </c>
    </row>
    <row r="104" customFormat="1" hidden="1" spans="1:9">
      <c r="A104" s="3" t="s">
        <v>283</v>
      </c>
      <c r="B104" s="3" t="s">
        <v>289</v>
      </c>
      <c r="C104" s="2">
        <v>43475</v>
      </c>
      <c r="D104" s="2">
        <v>43889</v>
      </c>
      <c r="E104">
        <v>20000</v>
      </c>
      <c r="F104">
        <v>10000</v>
      </c>
      <c r="G104" t="s">
        <v>284</v>
      </c>
      <c r="H104" t="s">
        <v>288</v>
      </c>
      <c r="I104" t="s">
        <v>14</v>
      </c>
    </row>
    <row r="105" customFormat="1" hidden="1" spans="1:9">
      <c r="A105" s="3" t="s">
        <v>283</v>
      </c>
      <c r="B105" s="3" t="s">
        <v>290</v>
      </c>
      <c r="C105" s="2">
        <v>43401</v>
      </c>
      <c r="D105" s="2">
        <v>43444</v>
      </c>
      <c r="E105">
        <v>0</v>
      </c>
      <c r="F105">
        <v>0</v>
      </c>
      <c r="G105" t="s">
        <v>284</v>
      </c>
      <c r="H105" t="s">
        <v>291</v>
      </c>
      <c r="I105" t="s">
        <v>14</v>
      </c>
    </row>
    <row r="106" customFormat="1" hidden="1" spans="1:9">
      <c r="A106" s="3" t="s">
        <v>283</v>
      </c>
      <c r="B106" s="3" t="s">
        <v>292</v>
      </c>
      <c r="C106" s="2">
        <v>43058</v>
      </c>
      <c r="D106" s="2">
        <v>43398</v>
      </c>
      <c r="E106">
        <v>80000</v>
      </c>
      <c r="F106">
        <v>40000</v>
      </c>
      <c r="G106" t="s">
        <v>284</v>
      </c>
      <c r="H106" t="s">
        <v>293</v>
      </c>
      <c r="I106" t="s">
        <v>14</v>
      </c>
    </row>
    <row r="107" customFormat="1" hidden="1" spans="1:16384">
      <c r="A107" s="3" t="s">
        <v>294</v>
      </c>
      <c r="B107" s="3" t="s">
        <v>295</v>
      </c>
      <c r="C107" s="4">
        <v>43048</v>
      </c>
      <c r="D107" s="4">
        <v>43048</v>
      </c>
      <c r="E107" s="3">
        <v>0</v>
      </c>
      <c r="F107" s="3">
        <v>0</v>
      </c>
      <c r="G107" s="3" t="s">
        <v>296</v>
      </c>
      <c r="H107" s="3" t="s">
        <v>296</v>
      </c>
      <c r="I107" s="3" t="s">
        <v>61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/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/>
      <c r="OP107" s="3"/>
      <c r="OQ107" s="3"/>
      <c r="OR107" s="3"/>
      <c r="OS107" s="3"/>
      <c r="OT107" s="3"/>
      <c r="OU107" s="3"/>
      <c r="OV107" s="3"/>
      <c r="OW107" s="3"/>
      <c r="OX107" s="3"/>
      <c r="OY107" s="3"/>
      <c r="OZ107" s="3"/>
      <c r="PA107" s="3"/>
      <c r="PB107" s="3"/>
      <c r="PC107" s="3"/>
      <c r="PD107" s="3"/>
      <c r="PE107" s="3"/>
      <c r="PF107" s="3"/>
      <c r="PG107" s="3"/>
      <c r="PH107" s="3"/>
      <c r="PI107" s="3"/>
      <c r="PJ107" s="3"/>
      <c r="PK107" s="3"/>
      <c r="PL107" s="3"/>
      <c r="PM107" s="3"/>
      <c r="PN107" s="3"/>
      <c r="PO107" s="3"/>
      <c r="PP107" s="3"/>
      <c r="PQ107" s="3"/>
      <c r="PR107" s="3"/>
      <c r="PS107" s="3"/>
      <c r="PT107" s="3"/>
      <c r="PU107" s="3"/>
      <c r="PV107" s="3"/>
      <c r="PW107" s="3"/>
      <c r="PX107" s="3"/>
      <c r="PY107" s="3"/>
      <c r="PZ107" s="3"/>
      <c r="QA107" s="3"/>
      <c r="QB107" s="3"/>
      <c r="QC107" s="3"/>
      <c r="QD107" s="3"/>
      <c r="QE107" s="3"/>
      <c r="QF107" s="3"/>
      <c r="QG107" s="3"/>
      <c r="QH107" s="3"/>
      <c r="QI107" s="3"/>
      <c r="QJ107" s="3"/>
      <c r="QK107" s="3"/>
      <c r="QL107" s="3"/>
      <c r="QM107" s="3"/>
      <c r="QN107" s="3"/>
      <c r="QO107" s="3"/>
      <c r="QP107" s="3"/>
      <c r="QQ107" s="3"/>
      <c r="QR107" s="3"/>
      <c r="QS107" s="3"/>
      <c r="QT107" s="3"/>
      <c r="QU107" s="3"/>
      <c r="QV107" s="3"/>
      <c r="QW107" s="3"/>
      <c r="QX107" s="3"/>
      <c r="QY107" s="3"/>
      <c r="QZ107" s="3"/>
      <c r="RA107" s="3"/>
      <c r="RB107" s="3"/>
      <c r="RC107" s="3"/>
      <c r="RD107" s="3"/>
      <c r="RE107" s="3"/>
      <c r="RF107" s="3"/>
      <c r="RG107" s="3"/>
      <c r="RH107" s="3"/>
      <c r="RI107" s="3"/>
      <c r="RJ107" s="3"/>
      <c r="RK107" s="3"/>
      <c r="RL107" s="3"/>
      <c r="RM107" s="3"/>
      <c r="RN107" s="3"/>
      <c r="RO107" s="3"/>
      <c r="RP107" s="3"/>
      <c r="RQ107" s="3"/>
      <c r="RR107" s="3"/>
      <c r="RS107" s="3"/>
      <c r="RT107" s="3"/>
      <c r="RU107" s="3"/>
      <c r="RV107" s="3"/>
      <c r="RW107" s="3"/>
      <c r="RX107" s="3"/>
      <c r="RY107" s="3"/>
      <c r="RZ107" s="3"/>
      <c r="SA107" s="3"/>
      <c r="SB107" s="3"/>
      <c r="SC107" s="3"/>
      <c r="SD107" s="3"/>
      <c r="SE107" s="3"/>
      <c r="SF107" s="3"/>
      <c r="SG107" s="3"/>
      <c r="SH107" s="3"/>
      <c r="SI107" s="3"/>
      <c r="SJ107" s="3"/>
      <c r="SK107" s="3"/>
      <c r="SL107" s="3"/>
      <c r="SM107" s="3"/>
      <c r="SN107" s="3"/>
      <c r="SO107" s="3"/>
      <c r="SP107" s="3"/>
      <c r="SQ107" s="3"/>
      <c r="SR107" s="3"/>
      <c r="SS107" s="3"/>
      <c r="ST107" s="3"/>
      <c r="SU107" s="3"/>
      <c r="SV107" s="3"/>
      <c r="SW107" s="3"/>
      <c r="SX107" s="3"/>
      <c r="SY107" s="3"/>
      <c r="SZ107" s="3"/>
      <c r="TA107" s="3"/>
      <c r="TB107" s="3"/>
      <c r="TC107" s="3"/>
      <c r="TD107" s="3"/>
      <c r="TE107" s="3"/>
      <c r="TF107" s="3"/>
      <c r="TG107" s="3"/>
      <c r="TH107" s="3"/>
      <c r="TI107" s="3"/>
      <c r="TJ107" s="3"/>
      <c r="TK107" s="3"/>
      <c r="TL107" s="3"/>
      <c r="TM107" s="3"/>
      <c r="TN107" s="3"/>
      <c r="TO107" s="3"/>
      <c r="TP107" s="3"/>
      <c r="TQ107" s="3"/>
      <c r="TR107" s="3"/>
      <c r="TS107" s="3"/>
      <c r="TT107" s="3"/>
      <c r="TU107" s="3"/>
      <c r="TV107" s="3"/>
      <c r="TW107" s="3"/>
      <c r="TX107" s="3"/>
      <c r="TY107" s="3"/>
      <c r="TZ107" s="3"/>
      <c r="UA107" s="3"/>
      <c r="UB107" s="3"/>
      <c r="UC107" s="3"/>
      <c r="UD107" s="3"/>
      <c r="UE107" s="3"/>
      <c r="UF107" s="3"/>
      <c r="UG107" s="3"/>
      <c r="UH107" s="3"/>
      <c r="UI107" s="3"/>
      <c r="UJ107" s="3"/>
      <c r="UK107" s="3"/>
      <c r="UL107" s="3"/>
      <c r="UM107" s="3"/>
      <c r="UN107" s="3"/>
      <c r="UO107" s="3"/>
      <c r="UP107" s="3"/>
      <c r="UQ107" s="3"/>
      <c r="UR107" s="3"/>
      <c r="US107" s="3"/>
      <c r="UT107" s="3"/>
      <c r="UU107" s="3"/>
      <c r="UV107" s="3"/>
      <c r="UW107" s="3"/>
      <c r="UX107" s="3"/>
      <c r="UY107" s="3"/>
      <c r="UZ107" s="3"/>
      <c r="VA107" s="3"/>
      <c r="VB107" s="3"/>
      <c r="VC107" s="3"/>
      <c r="VD107" s="3"/>
      <c r="VE107" s="3"/>
      <c r="VF107" s="3"/>
      <c r="VG107" s="3"/>
      <c r="VH107" s="3"/>
      <c r="VI107" s="3"/>
      <c r="VJ107" s="3"/>
      <c r="VK107" s="3"/>
      <c r="VL107" s="3"/>
      <c r="VM107" s="3"/>
      <c r="VN107" s="3"/>
      <c r="VO107" s="3"/>
      <c r="VP107" s="3"/>
      <c r="VQ107" s="3"/>
      <c r="VR107" s="3"/>
      <c r="VS107" s="3"/>
      <c r="VT107" s="3"/>
      <c r="VU107" s="3"/>
      <c r="VV107" s="3"/>
      <c r="VW107" s="3"/>
      <c r="VX107" s="3"/>
      <c r="VY107" s="3"/>
      <c r="VZ107" s="3"/>
      <c r="WA107" s="3"/>
      <c r="WB107" s="3"/>
      <c r="WC107" s="3"/>
      <c r="WD107" s="3"/>
      <c r="WE107" s="3"/>
      <c r="WF107" s="3"/>
      <c r="WG107" s="3"/>
      <c r="WH107" s="3"/>
      <c r="WI107" s="3"/>
      <c r="WJ107" s="3"/>
      <c r="WK107" s="3"/>
      <c r="WL107" s="3"/>
      <c r="WM107" s="3"/>
      <c r="WN107" s="3"/>
      <c r="WO107" s="3"/>
      <c r="WP107" s="3"/>
      <c r="WQ107" s="3"/>
      <c r="WR107" s="3"/>
      <c r="WS107" s="3"/>
      <c r="WT107" s="3"/>
      <c r="WU107" s="3"/>
      <c r="WV107" s="3"/>
      <c r="WW107" s="3"/>
      <c r="WX107" s="3"/>
      <c r="WY107" s="3"/>
      <c r="WZ107" s="3"/>
      <c r="XA107" s="3"/>
      <c r="XB107" s="3"/>
      <c r="XC107" s="3"/>
      <c r="XD107" s="3"/>
      <c r="XE107" s="3"/>
      <c r="XF107" s="3"/>
      <c r="XG107" s="3"/>
      <c r="XH107" s="3"/>
      <c r="XI107" s="3"/>
      <c r="XJ107" s="3"/>
      <c r="XK107" s="3"/>
      <c r="XL107" s="3"/>
      <c r="XM107" s="3"/>
      <c r="XN107" s="3"/>
      <c r="XO107" s="3"/>
      <c r="XP107" s="3"/>
      <c r="XQ107" s="3"/>
      <c r="XR107" s="3"/>
      <c r="XS107" s="3"/>
      <c r="XT107" s="3"/>
      <c r="XU107" s="3"/>
      <c r="XV107" s="3"/>
      <c r="XW107" s="3"/>
      <c r="XX107" s="3"/>
      <c r="XY107" s="3"/>
      <c r="XZ107" s="3"/>
      <c r="YA107" s="3"/>
      <c r="YB107" s="3"/>
      <c r="YC107" s="3"/>
      <c r="YD107" s="3"/>
      <c r="YE107" s="3"/>
      <c r="YF107" s="3"/>
      <c r="YG107" s="3"/>
      <c r="YH107" s="3"/>
      <c r="YI107" s="3"/>
      <c r="YJ107" s="3"/>
      <c r="YK107" s="3"/>
      <c r="YL107" s="3"/>
      <c r="YM107" s="3"/>
      <c r="YN107" s="3"/>
      <c r="YO107" s="3"/>
      <c r="YP107" s="3"/>
      <c r="YQ107" s="3"/>
      <c r="YR107" s="3"/>
      <c r="YS107" s="3"/>
      <c r="YT107" s="3"/>
      <c r="YU107" s="3"/>
      <c r="YV107" s="3"/>
      <c r="YW107" s="3"/>
      <c r="YX107" s="3"/>
      <c r="YY107" s="3"/>
      <c r="YZ107" s="3"/>
      <c r="ZA107" s="3"/>
      <c r="ZB107" s="3"/>
      <c r="ZC107" s="3"/>
      <c r="ZD107" s="3"/>
      <c r="ZE107" s="3"/>
      <c r="ZF107" s="3"/>
      <c r="ZG107" s="3"/>
      <c r="ZH107" s="3"/>
      <c r="ZI107" s="3"/>
      <c r="ZJ107" s="3"/>
      <c r="ZK107" s="3"/>
      <c r="ZL107" s="3"/>
      <c r="ZM107" s="3"/>
      <c r="ZN107" s="3"/>
      <c r="ZO107" s="3"/>
      <c r="ZP107" s="3"/>
      <c r="ZQ107" s="3"/>
      <c r="ZR107" s="3"/>
      <c r="ZS107" s="3"/>
      <c r="ZT107" s="3"/>
      <c r="ZU107" s="3"/>
      <c r="ZV107" s="3"/>
      <c r="ZW107" s="3"/>
      <c r="ZX107" s="3"/>
      <c r="ZY107" s="3"/>
      <c r="ZZ107" s="3"/>
      <c r="AAA107" s="3"/>
      <c r="AAB107" s="3"/>
      <c r="AAC107" s="3"/>
      <c r="AAD107" s="3"/>
      <c r="AAE107" s="3"/>
      <c r="AAF107" s="3"/>
      <c r="AAG107" s="3"/>
      <c r="AAH107" s="3"/>
      <c r="AAI107" s="3"/>
      <c r="AAJ107" s="3"/>
      <c r="AAK107" s="3"/>
      <c r="AAL107" s="3"/>
      <c r="AAM107" s="3"/>
      <c r="AAN107" s="3"/>
      <c r="AAO107" s="3"/>
      <c r="AAP107" s="3"/>
      <c r="AAQ107" s="3"/>
      <c r="AAR107" s="3"/>
      <c r="AAS107" s="3"/>
      <c r="AAT107" s="3"/>
      <c r="AAU107" s="3"/>
      <c r="AAV107" s="3"/>
      <c r="AAW107" s="3"/>
      <c r="AAX107" s="3"/>
      <c r="AAY107" s="3"/>
      <c r="AAZ107" s="3"/>
      <c r="ABA107" s="3"/>
      <c r="ABB107" s="3"/>
      <c r="ABC107" s="3"/>
      <c r="ABD107" s="3"/>
      <c r="ABE107" s="3"/>
      <c r="ABF107" s="3"/>
      <c r="ABG107" s="3"/>
      <c r="ABH107" s="3"/>
      <c r="ABI107" s="3"/>
      <c r="ABJ107" s="3"/>
      <c r="ABK107" s="3"/>
      <c r="ABL107" s="3"/>
      <c r="ABM107" s="3"/>
      <c r="ABN107" s="3"/>
      <c r="ABO107" s="3"/>
      <c r="ABP107" s="3"/>
      <c r="ABQ107" s="3"/>
      <c r="ABR107" s="3"/>
      <c r="ABS107" s="3"/>
      <c r="ABT107" s="3"/>
      <c r="ABU107" s="3"/>
      <c r="ABV107" s="3"/>
      <c r="ABW107" s="3"/>
      <c r="ABX107" s="3"/>
      <c r="ABY107" s="3"/>
      <c r="ABZ107" s="3"/>
      <c r="ACA107" s="3"/>
      <c r="ACB107" s="3"/>
      <c r="ACC107" s="3"/>
      <c r="ACD107" s="3"/>
      <c r="ACE107" s="3"/>
      <c r="ACF107" s="3"/>
      <c r="ACG107" s="3"/>
      <c r="ACH107" s="3"/>
      <c r="ACI107" s="3"/>
      <c r="ACJ107" s="3"/>
      <c r="ACK107" s="3"/>
      <c r="ACL107" s="3"/>
      <c r="ACM107" s="3"/>
      <c r="ACN107" s="3"/>
      <c r="ACO107" s="3"/>
      <c r="ACP107" s="3"/>
      <c r="ACQ107" s="3"/>
      <c r="ACR107" s="3"/>
      <c r="ACS107" s="3"/>
      <c r="ACT107" s="3"/>
      <c r="ACU107" s="3"/>
      <c r="ACV107" s="3"/>
      <c r="ACW107" s="3"/>
      <c r="ACX107" s="3"/>
      <c r="ACY107" s="3"/>
      <c r="ACZ107" s="3"/>
      <c r="ADA107" s="3"/>
      <c r="ADB107" s="3"/>
      <c r="ADC107" s="3"/>
      <c r="ADD107" s="3"/>
      <c r="ADE107" s="3"/>
      <c r="ADF107" s="3"/>
      <c r="ADG107" s="3"/>
      <c r="ADH107" s="3"/>
      <c r="ADI107" s="3"/>
      <c r="ADJ107" s="3"/>
      <c r="ADK107" s="3"/>
      <c r="ADL107" s="3"/>
      <c r="ADM107" s="3"/>
      <c r="ADN107" s="3"/>
      <c r="ADO107" s="3"/>
      <c r="ADP107" s="3"/>
      <c r="ADQ107" s="3"/>
      <c r="ADR107" s="3"/>
      <c r="ADS107" s="3"/>
      <c r="ADT107" s="3"/>
      <c r="ADU107" s="3"/>
      <c r="ADV107" s="3"/>
      <c r="ADW107" s="3"/>
      <c r="ADX107" s="3"/>
      <c r="ADY107" s="3"/>
      <c r="ADZ107" s="3"/>
      <c r="AEA107" s="3"/>
      <c r="AEB107" s="3"/>
      <c r="AEC107" s="3"/>
      <c r="AED107" s="3"/>
      <c r="AEE107" s="3"/>
      <c r="AEF107" s="3"/>
      <c r="AEG107" s="3"/>
      <c r="AEH107" s="3"/>
      <c r="AEI107" s="3"/>
      <c r="AEJ107" s="3"/>
      <c r="AEK107" s="3"/>
      <c r="AEL107" s="3"/>
      <c r="AEM107" s="3"/>
      <c r="AEN107" s="3"/>
      <c r="AEO107" s="3"/>
      <c r="AEP107" s="3"/>
      <c r="AEQ107" s="3"/>
      <c r="AER107" s="3"/>
      <c r="AES107" s="3"/>
      <c r="AET107" s="3"/>
      <c r="AEU107" s="3"/>
      <c r="AEV107" s="3"/>
      <c r="AEW107" s="3"/>
      <c r="AEX107" s="3"/>
      <c r="AEY107" s="3"/>
      <c r="AEZ107" s="3"/>
      <c r="AFA107" s="3"/>
      <c r="AFB107" s="3"/>
      <c r="AFC107" s="3"/>
      <c r="AFD107" s="3"/>
      <c r="AFE107" s="3"/>
      <c r="AFF107" s="3"/>
      <c r="AFG107" s="3"/>
      <c r="AFH107" s="3"/>
      <c r="AFI107" s="3"/>
      <c r="AFJ107" s="3"/>
      <c r="AFK107" s="3"/>
      <c r="AFL107" s="3"/>
      <c r="AFM107" s="3"/>
      <c r="AFN107" s="3"/>
      <c r="AFO107" s="3"/>
      <c r="AFP107" s="3"/>
      <c r="AFQ107" s="3"/>
      <c r="AFR107" s="3"/>
      <c r="AFS107" s="3"/>
      <c r="AFT107" s="3"/>
      <c r="AFU107" s="3"/>
      <c r="AFV107" s="3"/>
      <c r="AFW107" s="3"/>
      <c r="AFX107" s="3"/>
      <c r="AFY107" s="3"/>
      <c r="AFZ107" s="3"/>
      <c r="AGA107" s="3"/>
      <c r="AGB107" s="3"/>
      <c r="AGC107" s="3"/>
      <c r="AGD107" s="3"/>
      <c r="AGE107" s="3"/>
      <c r="AGF107" s="3"/>
      <c r="AGG107" s="3"/>
      <c r="AGH107" s="3"/>
      <c r="AGI107" s="3"/>
      <c r="AGJ107" s="3"/>
      <c r="AGK107" s="3"/>
      <c r="AGL107" s="3"/>
      <c r="AGM107" s="3"/>
      <c r="AGN107" s="3"/>
      <c r="AGO107" s="3"/>
      <c r="AGP107" s="3"/>
      <c r="AGQ107" s="3"/>
      <c r="AGR107" s="3"/>
      <c r="AGS107" s="3"/>
      <c r="AGT107" s="3"/>
      <c r="AGU107" s="3"/>
      <c r="AGV107" s="3"/>
      <c r="AGW107" s="3"/>
      <c r="AGX107" s="3"/>
      <c r="AGY107" s="3"/>
      <c r="AGZ107" s="3"/>
      <c r="AHA107" s="3"/>
      <c r="AHB107" s="3"/>
      <c r="AHC107" s="3"/>
      <c r="AHD107" s="3"/>
      <c r="AHE107" s="3"/>
      <c r="AHF107" s="3"/>
      <c r="AHG107" s="3"/>
      <c r="AHH107" s="3"/>
      <c r="AHI107" s="3"/>
      <c r="AHJ107" s="3"/>
      <c r="AHK107" s="3"/>
      <c r="AHL107" s="3"/>
      <c r="AHM107" s="3"/>
      <c r="AHN107" s="3"/>
      <c r="AHO107" s="3"/>
      <c r="AHP107" s="3"/>
      <c r="AHQ107" s="3"/>
      <c r="AHR107" s="3"/>
      <c r="AHS107" s="3"/>
      <c r="AHT107" s="3"/>
      <c r="AHU107" s="3"/>
      <c r="AHV107" s="3"/>
      <c r="AHW107" s="3"/>
      <c r="AHX107" s="3"/>
      <c r="AHY107" s="3"/>
      <c r="AHZ107" s="3"/>
      <c r="AIA107" s="3"/>
      <c r="AIB107" s="3"/>
      <c r="AIC107" s="3"/>
      <c r="AID107" s="3"/>
      <c r="AIE107" s="3"/>
      <c r="AIF107" s="3"/>
      <c r="AIG107" s="3"/>
      <c r="AIH107" s="3"/>
      <c r="AII107" s="3"/>
      <c r="AIJ107" s="3"/>
      <c r="AIK107" s="3"/>
      <c r="AIL107" s="3"/>
      <c r="AIM107" s="3"/>
      <c r="AIN107" s="3"/>
      <c r="AIO107" s="3"/>
      <c r="AIP107" s="3"/>
      <c r="AIQ107" s="3"/>
      <c r="AIR107" s="3"/>
      <c r="AIS107" s="3"/>
      <c r="AIT107" s="3"/>
      <c r="AIU107" s="3"/>
      <c r="AIV107" s="3"/>
      <c r="AIW107" s="3"/>
      <c r="AIX107" s="3"/>
      <c r="AIY107" s="3"/>
      <c r="AIZ107" s="3"/>
      <c r="AJA107" s="3"/>
      <c r="AJB107" s="3"/>
      <c r="AJC107" s="3"/>
      <c r="AJD107" s="3"/>
      <c r="AJE107" s="3"/>
      <c r="AJF107" s="3"/>
      <c r="AJG107" s="3"/>
      <c r="AJH107" s="3"/>
      <c r="AJI107" s="3"/>
      <c r="AJJ107" s="3"/>
      <c r="AJK107" s="3"/>
      <c r="AJL107" s="3"/>
      <c r="AJM107" s="3"/>
      <c r="AJN107" s="3"/>
      <c r="AJO107" s="3"/>
      <c r="AJP107" s="3"/>
      <c r="AJQ107" s="3"/>
      <c r="AJR107" s="3"/>
      <c r="AJS107" s="3"/>
      <c r="AJT107" s="3"/>
      <c r="AJU107" s="3"/>
      <c r="AJV107" s="3"/>
      <c r="AJW107" s="3"/>
      <c r="AJX107" s="3"/>
      <c r="AJY107" s="3"/>
      <c r="AJZ107" s="3"/>
      <c r="AKA107" s="3"/>
      <c r="AKB107" s="3"/>
      <c r="AKC107" s="3"/>
      <c r="AKD107" s="3"/>
      <c r="AKE107" s="3"/>
      <c r="AKF107" s="3"/>
      <c r="AKG107" s="3"/>
      <c r="AKH107" s="3"/>
      <c r="AKI107" s="3"/>
      <c r="AKJ107" s="3"/>
      <c r="AKK107" s="3"/>
      <c r="AKL107" s="3"/>
      <c r="AKM107" s="3"/>
      <c r="AKN107" s="3"/>
      <c r="AKO107" s="3"/>
      <c r="AKP107" s="3"/>
      <c r="AKQ107" s="3"/>
      <c r="AKR107" s="3"/>
      <c r="AKS107" s="3"/>
      <c r="AKT107" s="3"/>
      <c r="AKU107" s="3"/>
      <c r="AKV107" s="3"/>
      <c r="AKW107" s="3"/>
      <c r="AKX107" s="3"/>
      <c r="AKY107" s="3"/>
      <c r="AKZ107" s="3"/>
      <c r="ALA107" s="3"/>
      <c r="ALB107" s="3"/>
      <c r="ALC107" s="3"/>
      <c r="ALD107" s="3"/>
      <c r="ALE107" s="3"/>
      <c r="ALF107" s="3"/>
      <c r="ALG107" s="3"/>
      <c r="ALH107" s="3"/>
      <c r="ALI107" s="3"/>
      <c r="ALJ107" s="3"/>
      <c r="ALK107" s="3"/>
      <c r="ALL107" s="3"/>
      <c r="ALM107" s="3"/>
      <c r="ALN107" s="3"/>
      <c r="ALO107" s="3"/>
      <c r="ALP107" s="3"/>
      <c r="ALQ107" s="3"/>
      <c r="ALR107" s="3"/>
      <c r="ALS107" s="3"/>
      <c r="ALT107" s="3"/>
      <c r="ALU107" s="3"/>
      <c r="ALV107" s="3"/>
      <c r="ALW107" s="3"/>
      <c r="ALX107" s="3"/>
      <c r="ALY107" s="3"/>
      <c r="ALZ107" s="3"/>
      <c r="AMA107" s="3"/>
      <c r="AMB107" s="3"/>
      <c r="AMC107" s="3"/>
      <c r="AMD107" s="3"/>
      <c r="AME107" s="3"/>
      <c r="AMF107" s="3"/>
      <c r="AMG107" s="3"/>
      <c r="AMH107" s="3"/>
      <c r="AMI107" s="3"/>
      <c r="AMJ107" s="3"/>
      <c r="AMK107" s="3"/>
      <c r="AML107" s="3"/>
      <c r="AMM107" s="3"/>
      <c r="AMN107" s="3"/>
      <c r="AMO107" s="3"/>
      <c r="AMP107" s="3"/>
      <c r="AMQ107" s="3"/>
      <c r="AMR107" s="3"/>
      <c r="AMS107" s="3"/>
      <c r="AMT107" s="3"/>
      <c r="AMU107" s="3"/>
      <c r="AMV107" s="3"/>
      <c r="AMW107" s="3"/>
      <c r="AMX107" s="3"/>
      <c r="AMY107" s="3"/>
      <c r="AMZ107" s="3"/>
      <c r="ANA107" s="3"/>
      <c r="ANB107" s="3"/>
      <c r="ANC107" s="3"/>
      <c r="AND107" s="3"/>
      <c r="ANE107" s="3"/>
      <c r="ANF107" s="3"/>
      <c r="ANG107" s="3"/>
      <c r="ANH107" s="3"/>
      <c r="ANI107" s="3"/>
      <c r="ANJ107" s="3"/>
      <c r="ANK107" s="3"/>
      <c r="ANL107" s="3"/>
      <c r="ANM107" s="3"/>
      <c r="ANN107" s="3"/>
      <c r="ANO107" s="3"/>
      <c r="ANP107" s="3"/>
      <c r="ANQ107" s="3"/>
      <c r="ANR107" s="3"/>
      <c r="ANS107" s="3"/>
      <c r="ANT107" s="3"/>
      <c r="ANU107" s="3"/>
      <c r="ANV107" s="3"/>
      <c r="ANW107" s="3"/>
      <c r="ANX107" s="3"/>
      <c r="ANY107" s="3"/>
      <c r="ANZ107" s="3"/>
      <c r="AOA107" s="3"/>
      <c r="AOB107" s="3"/>
      <c r="AOC107" s="3"/>
      <c r="AOD107" s="3"/>
      <c r="AOE107" s="3"/>
      <c r="AOF107" s="3"/>
      <c r="AOG107" s="3"/>
      <c r="AOH107" s="3"/>
      <c r="AOI107" s="3"/>
      <c r="AOJ107" s="3"/>
      <c r="AOK107" s="3"/>
      <c r="AOL107" s="3"/>
      <c r="AOM107" s="3"/>
      <c r="AON107" s="3"/>
      <c r="AOO107" s="3"/>
      <c r="AOP107" s="3"/>
      <c r="AOQ107" s="3"/>
      <c r="AOR107" s="3"/>
      <c r="AOS107" s="3"/>
      <c r="AOT107" s="3"/>
      <c r="AOU107" s="3"/>
      <c r="AOV107" s="3"/>
      <c r="AOW107" s="3"/>
      <c r="AOX107" s="3"/>
      <c r="AOY107" s="3"/>
      <c r="AOZ107" s="3"/>
      <c r="APA107" s="3"/>
      <c r="APB107" s="3"/>
      <c r="APC107" s="3"/>
      <c r="APD107" s="3"/>
      <c r="APE107" s="3"/>
      <c r="APF107" s="3"/>
      <c r="APG107" s="3"/>
      <c r="APH107" s="3"/>
      <c r="API107" s="3"/>
      <c r="APJ107" s="3"/>
      <c r="APK107" s="3"/>
      <c r="APL107" s="3"/>
      <c r="APM107" s="3"/>
      <c r="APN107" s="3"/>
      <c r="APO107" s="3"/>
      <c r="APP107" s="3"/>
      <c r="APQ107" s="3"/>
      <c r="APR107" s="3"/>
      <c r="APS107" s="3"/>
      <c r="APT107" s="3"/>
      <c r="APU107" s="3"/>
      <c r="APV107" s="3"/>
      <c r="APW107" s="3"/>
      <c r="APX107" s="3"/>
      <c r="APY107" s="3"/>
      <c r="APZ107" s="3"/>
      <c r="AQA107" s="3"/>
      <c r="AQB107" s="3"/>
      <c r="AQC107" s="3"/>
      <c r="AQD107" s="3"/>
      <c r="AQE107" s="3"/>
      <c r="AQF107" s="3"/>
      <c r="AQG107" s="3"/>
      <c r="AQH107" s="3"/>
      <c r="AQI107" s="3"/>
      <c r="AQJ107" s="3"/>
      <c r="AQK107" s="3"/>
      <c r="AQL107" s="3"/>
      <c r="AQM107" s="3"/>
      <c r="AQN107" s="3"/>
      <c r="AQO107" s="3"/>
      <c r="AQP107" s="3"/>
      <c r="AQQ107" s="3"/>
      <c r="AQR107" s="3"/>
      <c r="AQS107" s="3"/>
      <c r="AQT107" s="3"/>
      <c r="AQU107" s="3"/>
      <c r="AQV107" s="3"/>
      <c r="AQW107" s="3"/>
      <c r="AQX107" s="3"/>
      <c r="AQY107" s="3"/>
      <c r="AQZ107" s="3"/>
      <c r="ARA107" s="3"/>
      <c r="ARB107" s="3"/>
      <c r="ARC107" s="3"/>
      <c r="ARD107" s="3"/>
      <c r="ARE107" s="3"/>
      <c r="ARF107" s="3"/>
      <c r="ARG107" s="3"/>
      <c r="ARH107" s="3"/>
      <c r="ARI107" s="3"/>
      <c r="ARJ107" s="3"/>
      <c r="ARK107" s="3"/>
      <c r="ARL107" s="3"/>
      <c r="ARM107" s="3"/>
      <c r="ARN107" s="3"/>
      <c r="ARO107" s="3"/>
      <c r="ARP107" s="3"/>
      <c r="ARQ107" s="3"/>
      <c r="ARR107" s="3"/>
      <c r="ARS107" s="3"/>
      <c r="ART107" s="3"/>
      <c r="ARU107" s="3"/>
      <c r="ARV107" s="3"/>
      <c r="ARW107" s="3"/>
      <c r="ARX107" s="3"/>
      <c r="ARY107" s="3"/>
      <c r="ARZ107" s="3"/>
      <c r="ASA107" s="3"/>
      <c r="ASB107" s="3"/>
      <c r="ASC107" s="3"/>
      <c r="ASD107" s="3"/>
      <c r="ASE107" s="3"/>
      <c r="ASF107" s="3"/>
      <c r="ASG107" s="3"/>
      <c r="ASH107" s="3"/>
      <c r="ASI107" s="3"/>
      <c r="ASJ107" s="3"/>
      <c r="ASK107" s="3"/>
      <c r="ASL107" s="3"/>
      <c r="ASM107" s="3"/>
      <c r="ASN107" s="3"/>
      <c r="ASO107" s="3"/>
      <c r="ASP107" s="3"/>
      <c r="ASQ107" s="3"/>
      <c r="ASR107" s="3"/>
      <c r="ASS107" s="3"/>
      <c r="AST107" s="3"/>
      <c r="ASU107" s="3"/>
      <c r="ASV107" s="3"/>
      <c r="ASW107" s="3"/>
      <c r="ASX107" s="3"/>
      <c r="ASY107" s="3"/>
      <c r="ASZ107" s="3"/>
      <c r="ATA107" s="3"/>
      <c r="ATB107" s="3"/>
      <c r="ATC107" s="3"/>
      <c r="ATD107" s="3"/>
      <c r="ATE107" s="3"/>
      <c r="ATF107" s="3"/>
      <c r="ATG107" s="3"/>
      <c r="ATH107" s="3"/>
      <c r="ATI107" s="3"/>
      <c r="ATJ107" s="3"/>
      <c r="ATK107" s="3"/>
      <c r="ATL107" s="3"/>
      <c r="ATM107" s="3"/>
      <c r="ATN107" s="3"/>
      <c r="ATO107" s="3"/>
      <c r="ATP107" s="3"/>
      <c r="ATQ107" s="3"/>
      <c r="ATR107" s="3"/>
      <c r="ATS107" s="3"/>
      <c r="ATT107" s="3"/>
      <c r="ATU107" s="3"/>
      <c r="ATV107" s="3"/>
      <c r="ATW107" s="3"/>
      <c r="ATX107" s="3"/>
      <c r="ATY107" s="3"/>
      <c r="ATZ107" s="3"/>
      <c r="AUA107" s="3"/>
      <c r="AUB107" s="3"/>
      <c r="AUC107" s="3"/>
      <c r="AUD107" s="3"/>
      <c r="AUE107" s="3"/>
      <c r="AUF107" s="3"/>
      <c r="AUG107" s="3"/>
      <c r="AUH107" s="3"/>
      <c r="AUI107" s="3"/>
      <c r="AUJ107" s="3"/>
      <c r="AUK107" s="3"/>
      <c r="AUL107" s="3"/>
      <c r="AUM107" s="3"/>
      <c r="AUN107" s="3"/>
      <c r="AUO107" s="3"/>
      <c r="AUP107" s="3"/>
      <c r="AUQ107" s="3"/>
      <c r="AUR107" s="3"/>
      <c r="AUS107" s="3"/>
      <c r="AUT107" s="3"/>
      <c r="AUU107" s="3"/>
      <c r="AUV107" s="3"/>
      <c r="AUW107" s="3"/>
      <c r="AUX107" s="3"/>
      <c r="AUY107" s="3"/>
      <c r="AUZ107" s="3"/>
      <c r="AVA107" s="3"/>
      <c r="AVB107" s="3"/>
      <c r="AVC107" s="3"/>
      <c r="AVD107" s="3"/>
      <c r="AVE107" s="3"/>
      <c r="AVF107" s="3"/>
      <c r="AVG107" s="3"/>
      <c r="AVH107" s="3"/>
      <c r="AVI107" s="3"/>
      <c r="AVJ107" s="3"/>
      <c r="AVK107" s="3"/>
      <c r="AVL107" s="3"/>
      <c r="AVM107" s="3"/>
      <c r="AVN107" s="3"/>
      <c r="AVO107" s="3"/>
      <c r="AVP107" s="3"/>
      <c r="AVQ107" s="3"/>
      <c r="AVR107" s="3"/>
      <c r="AVS107" s="3"/>
      <c r="AVT107" s="3"/>
      <c r="AVU107" s="3"/>
      <c r="AVV107" s="3"/>
      <c r="AVW107" s="3"/>
      <c r="AVX107" s="3"/>
      <c r="AVY107" s="3"/>
      <c r="AVZ107" s="3"/>
      <c r="AWA107" s="3"/>
      <c r="AWB107" s="3"/>
      <c r="AWC107" s="3"/>
      <c r="AWD107" s="3"/>
      <c r="AWE107" s="3"/>
      <c r="AWF107" s="3"/>
      <c r="AWG107" s="3"/>
      <c r="AWH107" s="3"/>
      <c r="AWI107" s="3"/>
      <c r="AWJ107" s="3"/>
      <c r="AWK107" s="3"/>
      <c r="AWL107" s="3"/>
      <c r="AWM107" s="3"/>
      <c r="AWN107" s="3"/>
      <c r="AWO107" s="3"/>
      <c r="AWP107" s="3"/>
      <c r="AWQ107" s="3"/>
      <c r="AWR107" s="3"/>
      <c r="AWS107" s="3"/>
      <c r="AWT107" s="3"/>
      <c r="AWU107" s="3"/>
      <c r="AWV107" s="3"/>
      <c r="AWW107" s="3"/>
      <c r="AWX107" s="3"/>
      <c r="AWY107" s="3"/>
      <c r="AWZ107" s="3"/>
      <c r="AXA107" s="3"/>
      <c r="AXB107" s="3"/>
      <c r="AXC107" s="3"/>
      <c r="AXD107" s="3"/>
      <c r="AXE107" s="3"/>
      <c r="AXF107" s="3"/>
      <c r="AXG107" s="3"/>
      <c r="AXH107" s="3"/>
      <c r="AXI107" s="3"/>
      <c r="AXJ107" s="3"/>
      <c r="AXK107" s="3"/>
      <c r="AXL107" s="3"/>
      <c r="AXM107" s="3"/>
      <c r="AXN107" s="3"/>
      <c r="AXO107" s="3"/>
      <c r="AXP107" s="3"/>
      <c r="AXQ107" s="3"/>
      <c r="AXR107" s="3"/>
      <c r="AXS107" s="3"/>
      <c r="AXT107" s="3"/>
      <c r="AXU107" s="3"/>
      <c r="AXV107" s="3"/>
      <c r="AXW107" s="3"/>
      <c r="AXX107" s="3"/>
      <c r="AXY107" s="3"/>
      <c r="AXZ107" s="3"/>
      <c r="AYA107" s="3"/>
      <c r="AYB107" s="3"/>
      <c r="AYC107" s="3"/>
      <c r="AYD107" s="3"/>
      <c r="AYE107" s="3"/>
      <c r="AYF107" s="3"/>
      <c r="AYG107" s="3"/>
      <c r="AYH107" s="3"/>
      <c r="AYI107" s="3"/>
      <c r="AYJ107" s="3"/>
      <c r="AYK107" s="3"/>
      <c r="AYL107" s="3"/>
      <c r="AYM107" s="3"/>
      <c r="AYN107" s="3"/>
      <c r="AYO107" s="3"/>
      <c r="AYP107" s="3"/>
      <c r="AYQ107" s="3"/>
      <c r="AYR107" s="3"/>
      <c r="AYS107" s="3"/>
      <c r="AYT107" s="3"/>
      <c r="AYU107" s="3"/>
      <c r="AYV107" s="3"/>
      <c r="AYW107" s="3"/>
      <c r="AYX107" s="3"/>
      <c r="AYY107" s="3"/>
      <c r="AYZ107" s="3"/>
      <c r="AZA107" s="3"/>
      <c r="AZB107" s="3"/>
      <c r="AZC107" s="3"/>
      <c r="AZD107" s="3"/>
      <c r="AZE107" s="3"/>
      <c r="AZF107" s="3"/>
      <c r="AZG107" s="3"/>
      <c r="AZH107" s="3"/>
      <c r="AZI107" s="3"/>
      <c r="AZJ107" s="3"/>
      <c r="AZK107" s="3"/>
      <c r="AZL107" s="3"/>
      <c r="AZM107" s="3"/>
      <c r="AZN107" s="3"/>
      <c r="AZO107" s="3"/>
      <c r="AZP107" s="3"/>
      <c r="AZQ107" s="3"/>
      <c r="AZR107" s="3"/>
      <c r="AZS107" s="3"/>
      <c r="AZT107" s="3"/>
      <c r="AZU107" s="3"/>
      <c r="AZV107" s="3"/>
      <c r="AZW107" s="3"/>
      <c r="AZX107" s="3"/>
      <c r="AZY107" s="3"/>
      <c r="AZZ107" s="3"/>
      <c r="BAA107" s="3"/>
      <c r="BAB107" s="3"/>
      <c r="BAC107" s="3"/>
      <c r="BAD107" s="3"/>
      <c r="BAE107" s="3"/>
      <c r="BAF107" s="3"/>
      <c r="BAG107" s="3"/>
      <c r="BAH107" s="3"/>
      <c r="BAI107" s="3"/>
      <c r="BAJ107" s="3"/>
      <c r="BAK107" s="3"/>
      <c r="BAL107" s="3"/>
      <c r="BAM107" s="3"/>
      <c r="BAN107" s="3"/>
      <c r="BAO107" s="3"/>
      <c r="BAP107" s="3"/>
      <c r="BAQ107" s="3"/>
      <c r="BAR107" s="3"/>
      <c r="BAS107" s="3"/>
      <c r="BAT107" s="3"/>
      <c r="BAU107" s="3"/>
      <c r="BAV107" s="3"/>
      <c r="BAW107" s="3"/>
      <c r="BAX107" s="3"/>
      <c r="BAY107" s="3"/>
      <c r="BAZ107" s="3"/>
      <c r="BBA107" s="3"/>
      <c r="BBB107" s="3"/>
      <c r="BBC107" s="3"/>
      <c r="BBD107" s="3"/>
      <c r="BBE107" s="3"/>
      <c r="BBF107" s="3"/>
      <c r="BBG107" s="3"/>
      <c r="BBH107" s="3"/>
      <c r="BBI107" s="3"/>
      <c r="BBJ107" s="3"/>
      <c r="BBK107" s="3"/>
      <c r="BBL107" s="3"/>
      <c r="BBM107" s="3"/>
      <c r="BBN107" s="3"/>
      <c r="BBO107" s="3"/>
      <c r="BBP107" s="3"/>
      <c r="BBQ107" s="3"/>
      <c r="BBR107" s="3"/>
      <c r="BBS107" s="3"/>
      <c r="BBT107" s="3"/>
      <c r="BBU107" s="3"/>
      <c r="BBV107" s="3"/>
      <c r="BBW107" s="3"/>
      <c r="BBX107" s="3"/>
      <c r="BBY107" s="3"/>
      <c r="BBZ107" s="3"/>
      <c r="BCA107" s="3"/>
      <c r="BCB107" s="3"/>
      <c r="BCC107" s="3"/>
      <c r="BCD107" s="3"/>
      <c r="BCE107" s="3"/>
      <c r="BCF107" s="3"/>
      <c r="BCG107" s="3"/>
      <c r="BCH107" s="3"/>
      <c r="BCI107" s="3"/>
      <c r="BCJ107" s="3"/>
      <c r="BCK107" s="3"/>
      <c r="BCL107" s="3"/>
      <c r="BCM107" s="3"/>
      <c r="BCN107" s="3"/>
      <c r="BCO107" s="3"/>
      <c r="BCP107" s="3"/>
      <c r="BCQ107" s="3"/>
      <c r="BCR107" s="3"/>
      <c r="BCS107" s="3"/>
      <c r="BCT107" s="3"/>
      <c r="BCU107" s="3"/>
      <c r="BCV107" s="3"/>
      <c r="BCW107" s="3"/>
      <c r="BCX107" s="3"/>
      <c r="BCY107" s="3"/>
      <c r="BCZ107" s="3"/>
      <c r="BDA107" s="3"/>
      <c r="BDB107" s="3"/>
      <c r="BDC107" s="3"/>
      <c r="BDD107" s="3"/>
      <c r="BDE107" s="3"/>
      <c r="BDF107" s="3"/>
      <c r="BDG107" s="3"/>
      <c r="BDH107" s="3"/>
      <c r="BDI107" s="3"/>
      <c r="BDJ107" s="3"/>
      <c r="BDK107" s="3"/>
      <c r="BDL107" s="3"/>
      <c r="BDM107" s="3"/>
      <c r="BDN107" s="3"/>
      <c r="BDO107" s="3"/>
      <c r="BDP107" s="3"/>
      <c r="BDQ107" s="3"/>
      <c r="BDR107" s="3"/>
      <c r="BDS107" s="3"/>
      <c r="BDT107" s="3"/>
      <c r="BDU107" s="3"/>
      <c r="BDV107" s="3"/>
      <c r="BDW107" s="3"/>
      <c r="BDX107" s="3"/>
      <c r="BDY107" s="3"/>
      <c r="BDZ107" s="3"/>
      <c r="BEA107" s="3"/>
      <c r="BEB107" s="3"/>
      <c r="BEC107" s="3"/>
      <c r="BED107" s="3"/>
      <c r="BEE107" s="3"/>
      <c r="BEF107" s="3"/>
      <c r="BEG107" s="3"/>
      <c r="BEH107" s="3"/>
      <c r="BEI107" s="3"/>
      <c r="BEJ107" s="3"/>
      <c r="BEK107" s="3"/>
      <c r="BEL107" s="3"/>
      <c r="BEM107" s="3"/>
      <c r="BEN107" s="3"/>
      <c r="BEO107" s="3"/>
      <c r="BEP107" s="3"/>
      <c r="BEQ107" s="3"/>
      <c r="BER107" s="3"/>
      <c r="BES107" s="3"/>
      <c r="BET107" s="3"/>
      <c r="BEU107" s="3"/>
      <c r="BEV107" s="3"/>
      <c r="BEW107" s="3"/>
      <c r="BEX107" s="3"/>
      <c r="BEY107" s="3"/>
      <c r="BEZ107" s="3"/>
      <c r="BFA107" s="3"/>
      <c r="BFB107" s="3"/>
      <c r="BFC107" s="3"/>
      <c r="BFD107" s="3"/>
      <c r="BFE107" s="3"/>
      <c r="BFF107" s="3"/>
      <c r="BFG107" s="3"/>
      <c r="BFH107" s="3"/>
      <c r="BFI107" s="3"/>
      <c r="BFJ107" s="3"/>
      <c r="BFK107" s="3"/>
      <c r="BFL107" s="3"/>
      <c r="BFM107" s="3"/>
      <c r="BFN107" s="3"/>
      <c r="BFO107" s="3"/>
      <c r="BFP107" s="3"/>
      <c r="BFQ107" s="3"/>
      <c r="BFR107" s="3"/>
      <c r="BFS107" s="3"/>
      <c r="BFT107" s="3"/>
      <c r="BFU107" s="3"/>
      <c r="BFV107" s="3"/>
      <c r="BFW107" s="3"/>
      <c r="BFX107" s="3"/>
      <c r="BFY107" s="3"/>
      <c r="BFZ107" s="3"/>
      <c r="BGA107" s="3"/>
      <c r="BGB107" s="3"/>
      <c r="BGC107" s="3"/>
      <c r="BGD107" s="3"/>
      <c r="BGE107" s="3"/>
      <c r="BGF107" s="3"/>
      <c r="BGG107" s="3"/>
      <c r="BGH107" s="3"/>
      <c r="BGI107" s="3"/>
      <c r="BGJ107" s="3"/>
      <c r="BGK107" s="3"/>
      <c r="BGL107" s="3"/>
      <c r="BGM107" s="3"/>
      <c r="BGN107" s="3"/>
      <c r="BGO107" s="3"/>
      <c r="BGP107" s="3"/>
      <c r="BGQ107" s="3"/>
      <c r="BGR107" s="3"/>
      <c r="BGS107" s="3"/>
      <c r="BGT107" s="3"/>
      <c r="BGU107" s="3"/>
      <c r="BGV107" s="3"/>
      <c r="BGW107" s="3"/>
      <c r="BGX107" s="3"/>
      <c r="BGY107" s="3"/>
      <c r="BGZ107" s="3"/>
      <c r="BHA107" s="3"/>
      <c r="BHB107" s="3"/>
      <c r="BHC107" s="3"/>
      <c r="BHD107" s="3"/>
      <c r="BHE107" s="3"/>
      <c r="BHF107" s="3"/>
      <c r="BHG107" s="3"/>
      <c r="BHH107" s="3"/>
      <c r="BHI107" s="3"/>
      <c r="BHJ107" s="3"/>
      <c r="BHK107" s="3"/>
      <c r="BHL107" s="3"/>
      <c r="BHM107" s="3"/>
      <c r="BHN107" s="3"/>
      <c r="BHO107" s="3"/>
      <c r="BHP107" s="3"/>
      <c r="BHQ107" s="3"/>
      <c r="BHR107" s="3"/>
      <c r="BHS107" s="3"/>
      <c r="BHT107" s="3"/>
      <c r="BHU107" s="3"/>
      <c r="BHV107" s="3"/>
      <c r="BHW107" s="3"/>
      <c r="BHX107" s="3"/>
      <c r="BHY107" s="3"/>
      <c r="BHZ107" s="3"/>
      <c r="BIA107" s="3"/>
      <c r="BIB107" s="3"/>
      <c r="BIC107" s="3"/>
      <c r="BID107" s="3"/>
      <c r="BIE107" s="3"/>
      <c r="BIF107" s="3"/>
      <c r="BIG107" s="3"/>
      <c r="BIH107" s="3"/>
      <c r="BII107" s="3"/>
      <c r="BIJ107" s="3"/>
      <c r="BIK107" s="3"/>
      <c r="BIL107" s="3"/>
      <c r="BIM107" s="3"/>
      <c r="BIN107" s="3"/>
      <c r="BIO107" s="3"/>
      <c r="BIP107" s="3"/>
      <c r="BIQ107" s="3"/>
      <c r="BIR107" s="3"/>
      <c r="BIS107" s="3"/>
      <c r="BIT107" s="3"/>
      <c r="BIU107" s="3"/>
      <c r="BIV107" s="3"/>
      <c r="BIW107" s="3"/>
      <c r="BIX107" s="3"/>
      <c r="BIY107" s="3"/>
      <c r="BIZ107" s="3"/>
      <c r="BJA107" s="3"/>
      <c r="BJB107" s="3"/>
      <c r="BJC107" s="3"/>
      <c r="BJD107" s="3"/>
      <c r="BJE107" s="3"/>
      <c r="BJF107" s="3"/>
      <c r="BJG107" s="3"/>
      <c r="BJH107" s="3"/>
      <c r="BJI107" s="3"/>
      <c r="BJJ107" s="3"/>
      <c r="BJK107" s="3"/>
      <c r="BJL107" s="3"/>
      <c r="BJM107" s="3"/>
      <c r="BJN107" s="3"/>
      <c r="BJO107" s="3"/>
      <c r="BJP107" s="3"/>
      <c r="BJQ107" s="3"/>
      <c r="BJR107" s="3"/>
      <c r="BJS107" s="3"/>
      <c r="BJT107" s="3"/>
      <c r="BJU107" s="3"/>
      <c r="BJV107" s="3"/>
      <c r="BJW107" s="3"/>
      <c r="BJX107" s="3"/>
      <c r="BJY107" s="3"/>
      <c r="BJZ107" s="3"/>
      <c r="BKA107" s="3"/>
      <c r="BKB107" s="3"/>
      <c r="BKC107" s="3"/>
      <c r="BKD107" s="3"/>
      <c r="BKE107" s="3"/>
      <c r="BKF107" s="3"/>
      <c r="BKG107" s="3"/>
      <c r="BKH107" s="3"/>
      <c r="BKI107" s="3"/>
      <c r="BKJ107" s="3"/>
      <c r="BKK107" s="3"/>
      <c r="BKL107" s="3"/>
      <c r="BKM107" s="3"/>
      <c r="BKN107" s="3"/>
      <c r="BKO107" s="3"/>
      <c r="BKP107" s="3"/>
      <c r="BKQ107" s="3"/>
      <c r="BKR107" s="3"/>
      <c r="BKS107" s="3"/>
      <c r="BKT107" s="3"/>
      <c r="BKU107" s="3"/>
      <c r="BKV107" s="3"/>
      <c r="BKW107" s="3"/>
      <c r="BKX107" s="3"/>
      <c r="BKY107" s="3"/>
      <c r="BKZ107" s="3"/>
      <c r="BLA107" s="3"/>
      <c r="BLB107" s="3"/>
      <c r="BLC107" s="3"/>
      <c r="BLD107" s="3"/>
      <c r="BLE107" s="3"/>
      <c r="BLF107" s="3"/>
      <c r="BLG107" s="3"/>
      <c r="BLH107" s="3"/>
      <c r="BLI107" s="3"/>
      <c r="BLJ107" s="3"/>
      <c r="BLK107" s="3"/>
      <c r="BLL107" s="3"/>
      <c r="BLM107" s="3"/>
      <c r="BLN107" s="3"/>
      <c r="BLO107" s="3"/>
      <c r="BLP107" s="3"/>
      <c r="BLQ107" s="3"/>
      <c r="BLR107" s="3"/>
      <c r="BLS107" s="3"/>
      <c r="BLT107" s="3"/>
      <c r="BLU107" s="3"/>
      <c r="BLV107" s="3"/>
      <c r="BLW107" s="3"/>
      <c r="BLX107" s="3"/>
      <c r="BLY107" s="3"/>
      <c r="BLZ107" s="3"/>
      <c r="BMA107" s="3"/>
      <c r="BMB107" s="3"/>
      <c r="BMC107" s="3"/>
      <c r="BMD107" s="3"/>
      <c r="BME107" s="3"/>
      <c r="BMF107" s="3"/>
      <c r="BMG107" s="3"/>
      <c r="BMH107" s="3"/>
      <c r="BMI107" s="3"/>
      <c r="BMJ107" s="3"/>
      <c r="BMK107" s="3"/>
      <c r="BML107" s="3"/>
      <c r="BMM107" s="3"/>
      <c r="BMN107" s="3"/>
      <c r="BMO107" s="3"/>
      <c r="BMP107" s="3"/>
      <c r="BMQ107" s="3"/>
      <c r="BMR107" s="3"/>
      <c r="BMS107" s="3"/>
      <c r="BMT107" s="3"/>
      <c r="BMU107" s="3"/>
      <c r="BMV107" s="3"/>
      <c r="BMW107" s="3"/>
      <c r="BMX107" s="3"/>
      <c r="BMY107" s="3"/>
      <c r="BMZ107" s="3"/>
      <c r="BNA107" s="3"/>
      <c r="BNB107" s="3"/>
      <c r="BNC107" s="3"/>
      <c r="BND107" s="3"/>
      <c r="BNE107" s="3"/>
      <c r="BNF107" s="3"/>
      <c r="BNG107" s="3"/>
      <c r="BNH107" s="3"/>
      <c r="BNI107" s="3"/>
      <c r="BNJ107" s="3"/>
      <c r="BNK107" s="3"/>
      <c r="BNL107" s="3"/>
      <c r="BNM107" s="3"/>
      <c r="BNN107" s="3"/>
      <c r="BNO107" s="3"/>
      <c r="BNP107" s="3"/>
      <c r="BNQ107" s="3"/>
      <c r="BNR107" s="3"/>
      <c r="BNS107" s="3"/>
      <c r="BNT107" s="3"/>
      <c r="BNU107" s="3"/>
      <c r="BNV107" s="3"/>
      <c r="BNW107" s="3"/>
      <c r="BNX107" s="3"/>
      <c r="BNY107" s="3"/>
      <c r="BNZ107" s="3"/>
      <c r="BOA107" s="3"/>
      <c r="BOB107" s="3"/>
      <c r="BOC107" s="3"/>
      <c r="BOD107" s="3"/>
      <c r="BOE107" s="3"/>
      <c r="BOF107" s="3"/>
      <c r="BOG107" s="3"/>
      <c r="BOH107" s="3"/>
      <c r="BOI107" s="3"/>
      <c r="BOJ107" s="3"/>
      <c r="BOK107" s="3"/>
      <c r="BOL107" s="3"/>
      <c r="BOM107" s="3"/>
      <c r="BON107" s="3"/>
      <c r="BOO107" s="3"/>
      <c r="BOP107" s="3"/>
      <c r="BOQ107" s="3"/>
      <c r="BOR107" s="3"/>
      <c r="BOS107" s="3"/>
      <c r="BOT107" s="3"/>
      <c r="BOU107" s="3"/>
      <c r="BOV107" s="3"/>
      <c r="BOW107" s="3"/>
      <c r="BOX107" s="3"/>
      <c r="BOY107" s="3"/>
      <c r="BOZ107" s="3"/>
      <c r="BPA107" s="3"/>
      <c r="BPB107" s="3"/>
      <c r="BPC107" s="3"/>
      <c r="BPD107" s="3"/>
      <c r="BPE107" s="3"/>
      <c r="BPF107" s="3"/>
      <c r="BPG107" s="3"/>
      <c r="BPH107" s="3"/>
      <c r="BPI107" s="3"/>
      <c r="BPJ107" s="3"/>
      <c r="BPK107" s="3"/>
      <c r="BPL107" s="3"/>
      <c r="BPM107" s="3"/>
      <c r="BPN107" s="3"/>
      <c r="BPO107" s="3"/>
      <c r="BPP107" s="3"/>
      <c r="BPQ107" s="3"/>
      <c r="BPR107" s="3"/>
      <c r="BPS107" s="3"/>
      <c r="BPT107" s="3"/>
      <c r="BPU107" s="3"/>
      <c r="BPV107" s="3"/>
      <c r="BPW107" s="3"/>
      <c r="BPX107" s="3"/>
      <c r="BPY107" s="3"/>
      <c r="BPZ107" s="3"/>
      <c r="BQA107" s="3"/>
      <c r="BQB107" s="3"/>
      <c r="BQC107" s="3"/>
      <c r="BQD107" s="3"/>
      <c r="BQE107" s="3"/>
      <c r="BQF107" s="3"/>
      <c r="BQG107" s="3"/>
      <c r="BQH107" s="3"/>
      <c r="BQI107" s="3"/>
      <c r="BQJ107" s="3"/>
      <c r="BQK107" s="3"/>
      <c r="BQL107" s="3"/>
      <c r="BQM107" s="3"/>
      <c r="BQN107" s="3"/>
      <c r="BQO107" s="3"/>
      <c r="BQP107" s="3"/>
      <c r="BQQ107" s="3"/>
      <c r="BQR107" s="3"/>
      <c r="BQS107" s="3"/>
      <c r="BQT107" s="3"/>
      <c r="BQU107" s="3"/>
      <c r="BQV107" s="3"/>
      <c r="BQW107" s="3"/>
      <c r="BQX107" s="3"/>
      <c r="BQY107" s="3"/>
      <c r="BQZ107" s="3"/>
      <c r="BRA107" s="3"/>
      <c r="BRB107" s="3"/>
      <c r="BRC107" s="3"/>
      <c r="BRD107" s="3"/>
      <c r="BRE107" s="3"/>
      <c r="BRF107" s="3"/>
      <c r="BRG107" s="3"/>
      <c r="BRH107" s="3"/>
      <c r="BRI107" s="3"/>
      <c r="BRJ107" s="3"/>
      <c r="BRK107" s="3"/>
      <c r="BRL107" s="3"/>
      <c r="BRM107" s="3"/>
      <c r="BRN107" s="3"/>
      <c r="BRO107" s="3"/>
      <c r="BRP107" s="3"/>
      <c r="BRQ107" s="3"/>
      <c r="BRR107" s="3"/>
      <c r="BRS107" s="3"/>
      <c r="BRT107" s="3"/>
      <c r="BRU107" s="3"/>
      <c r="BRV107" s="3"/>
      <c r="BRW107" s="3"/>
      <c r="BRX107" s="3"/>
      <c r="BRY107" s="3"/>
      <c r="BRZ107" s="3"/>
      <c r="BSA107" s="3"/>
      <c r="BSB107" s="3"/>
      <c r="BSC107" s="3"/>
      <c r="BSD107" s="3"/>
      <c r="BSE107" s="3"/>
      <c r="BSF107" s="3"/>
      <c r="BSG107" s="3"/>
      <c r="BSH107" s="3"/>
      <c r="BSI107" s="3"/>
      <c r="BSJ107" s="3"/>
      <c r="BSK107" s="3"/>
      <c r="BSL107" s="3"/>
      <c r="BSM107" s="3"/>
      <c r="BSN107" s="3"/>
      <c r="BSO107" s="3"/>
      <c r="BSP107" s="3"/>
      <c r="BSQ107" s="3"/>
      <c r="BSR107" s="3"/>
      <c r="BSS107" s="3"/>
      <c r="BST107" s="3"/>
      <c r="BSU107" s="3"/>
      <c r="BSV107" s="3"/>
      <c r="BSW107" s="3"/>
      <c r="BSX107" s="3"/>
      <c r="BSY107" s="3"/>
      <c r="BSZ107" s="3"/>
      <c r="BTA107" s="3"/>
      <c r="BTB107" s="3"/>
      <c r="BTC107" s="3"/>
      <c r="BTD107" s="3"/>
      <c r="BTE107" s="3"/>
      <c r="BTF107" s="3"/>
      <c r="BTG107" s="3"/>
      <c r="BTH107" s="3"/>
      <c r="BTI107" s="3"/>
      <c r="BTJ107" s="3"/>
      <c r="BTK107" s="3"/>
      <c r="BTL107" s="3"/>
      <c r="BTM107" s="3"/>
      <c r="BTN107" s="3"/>
      <c r="BTO107" s="3"/>
      <c r="BTP107" s="3"/>
      <c r="BTQ107" s="3"/>
      <c r="BTR107" s="3"/>
      <c r="BTS107" s="3"/>
      <c r="BTT107" s="3"/>
      <c r="BTU107" s="3"/>
      <c r="BTV107" s="3"/>
      <c r="BTW107" s="3"/>
      <c r="BTX107" s="3"/>
      <c r="BTY107" s="3"/>
      <c r="BTZ107" s="3"/>
      <c r="BUA107" s="3"/>
      <c r="BUB107" s="3"/>
      <c r="BUC107" s="3"/>
      <c r="BUD107" s="3"/>
      <c r="BUE107" s="3"/>
      <c r="BUF107" s="3"/>
      <c r="BUG107" s="3"/>
      <c r="BUH107" s="3"/>
      <c r="BUI107" s="3"/>
      <c r="BUJ107" s="3"/>
      <c r="BUK107" s="3"/>
      <c r="BUL107" s="3"/>
      <c r="BUM107" s="3"/>
      <c r="BUN107" s="3"/>
      <c r="BUO107" s="3"/>
      <c r="BUP107" s="3"/>
      <c r="BUQ107" s="3"/>
      <c r="BUR107" s="3"/>
      <c r="BUS107" s="3"/>
      <c r="BUT107" s="3"/>
      <c r="BUU107" s="3"/>
      <c r="BUV107" s="3"/>
      <c r="BUW107" s="3"/>
      <c r="BUX107" s="3"/>
      <c r="BUY107" s="3"/>
      <c r="BUZ107" s="3"/>
      <c r="BVA107" s="3"/>
      <c r="BVB107" s="3"/>
      <c r="BVC107" s="3"/>
      <c r="BVD107" s="3"/>
      <c r="BVE107" s="3"/>
      <c r="BVF107" s="3"/>
      <c r="BVG107" s="3"/>
      <c r="BVH107" s="3"/>
      <c r="BVI107" s="3"/>
      <c r="BVJ107" s="3"/>
      <c r="BVK107" s="3"/>
      <c r="BVL107" s="3"/>
      <c r="BVM107" s="3"/>
      <c r="BVN107" s="3"/>
      <c r="BVO107" s="3"/>
      <c r="BVP107" s="3"/>
      <c r="BVQ107" s="3"/>
      <c r="BVR107" s="3"/>
      <c r="BVS107" s="3"/>
      <c r="BVT107" s="3"/>
      <c r="BVU107" s="3"/>
      <c r="BVV107" s="3"/>
      <c r="BVW107" s="3"/>
      <c r="BVX107" s="3"/>
      <c r="BVY107" s="3"/>
      <c r="BVZ107" s="3"/>
      <c r="BWA107" s="3"/>
      <c r="BWB107" s="3"/>
      <c r="BWC107" s="3"/>
      <c r="BWD107" s="3"/>
      <c r="BWE107" s="3"/>
      <c r="BWF107" s="3"/>
      <c r="BWG107" s="3"/>
      <c r="BWH107" s="3"/>
      <c r="BWI107" s="3"/>
      <c r="BWJ107" s="3"/>
      <c r="BWK107" s="3"/>
      <c r="BWL107" s="3"/>
      <c r="BWM107" s="3"/>
      <c r="BWN107" s="3"/>
      <c r="BWO107" s="3"/>
      <c r="BWP107" s="3"/>
      <c r="BWQ107" s="3"/>
      <c r="BWR107" s="3"/>
      <c r="BWS107" s="3"/>
      <c r="BWT107" s="3"/>
      <c r="BWU107" s="3"/>
      <c r="BWV107" s="3"/>
      <c r="BWW107" s="3"/>
      <c r="BWX107" s="3"/>
      <c r="BWY107" s="3"/>
      <c r="BWZ107" s="3"/>
      <c r="BXA107" s="3"/>
      <c r="BXB107" s="3"/>
      <c r="BXC107" s="3"/>
      <c r="BXD107" s="3"/>
      <c r="BXE107" s="3"/>
      <c r="BXF107" s="3"/>
      <c r="BXG107" s="3"/>
      <c r="BXH107" s="3"/>
      <c r="BXI107" s="3"/>
      <c r="BXJ107" s="3"/>
      <c r="BXK107" s="3"/>
      <c r="BXL107" s="3"/>
      <c r="BXM107" s="3"/>
      <c r="BXN107" s="3"/>
      <c r="BXO107" s="3"/>
      <c r="BXP107" s="3"/>
      <c r="BXQ107" s="3"/>
      <c r="BXR107" s="3"/>
      <c r="BXS107" s="3"/>
      <c r="BXT107" s="3"/>
      <c r="BXU107" s="3"/>
      <c r="BXV107" s="3"/>
      <c r="BXW107" s="3"/>
      <c r="BXX107" s="3"/>
      <c r="BXY107" s="3"/>
      <c r="BXZ107" s="3"/>
      <c r="BYA107" s="3"/>
      <c r="BYB107" s="3"/>
      <c r="BYC107" s="3"/>
      <c r="BYD107" s="3"/>
      <c r="BYE107" s="3"/>
      <c r="BYF107" s="3"/>
      <c r="BYG107" s="3"/>
      <c r="BYH107" s="3"/>
      <c r="BYI107" s="3"/>
      <c r="BYJ107" s="3"/>
      <c r="BYK107" s="3"/>
      <c r="BYL107" s="3"/>
      <c r="BYM107" s="3"/>
      <c r="BYN107" s="3"/>
      <c r="BYO107" s="3"/>
      <c r="BYP107" s="3"/>
      <c r="BYQ107" s="3"/>
      <c r="BYR107" s="3"/>
      <c r="BYS107" s="3"/>
      <c r="BYT107" s="3"/>
      <c r="BYU107" s="3"/>
      <c r="BYV107" s="3"/>
      <c r="BYW107" s="3"/>
      <c r="BYX107" s="3"/>
      <c r="BYY107" s="3"/>
      <c r="BYZ107" s="3"/>
      <c r="BZA107" s="3"/>
      <c r="BZB107" s="3"/>
      <c r="BZC107" s="3"/>
      <c r="BZD107" s="3"/>
      <c r="BZE107" s="3"/>
      <c r="BZF107" s="3"/>
      <c r="BZG107" s="3"/>
      <c r="BZH107" s="3"/>
      <c r="BZI107" s="3"/>
      <c r="BZJ107" s="3"/>
      <c r="BZK107" s="3"/>
      <c r="BZL107" s="3"/>
      <c r="BZM107" s="3"/>
      <c r="BZN107" s="3"/>
      <c r="BZO107" s="3"/>
      <c r="BZP107" s="3"/>
      <c r="BZQ107" s="3"/>
      <c r="BZR107" s="3"/>
      <c r="BZS107" s="3"/>
      <c r="BZT107" s="3"/>
      <c r="BZU107" s="3"/>
      <c r="BZV107" s="3"/>
      <c r="BZW107" s="3"/>
      <c r="BZX107" s="3"/>
      <c r="BZY107" s="3"/>
      <c r="BZZ107" s="3"/>
      <c r="CAA107" s="3"/>
      <c r="CAB107" s="3"/>
      <c r="CAC107" s="3"/>
      <c r="CAD107" s="3"/>
      <c r="CAE107" s="3"/>
      <c r="CAF107" s="3"/>
      <c r="CAG107" s="3"/>
      <c r="CAH107" s="3"/>
      <c r="CAI107" s="3"/>
      <c r="CAJ107" s="3"/>
      <c r="CAK107" s="3"/>
      <c r="CAL107" s="3"/>
      <c r="CAM107" s="3"/>
      <c r="CAN107" s="3"/>
      <c r="CAO107" s="3"/>
      <c r="CAP107" s="3"/>
      <c r="CAQ107" s="3"/>
      <c r="CAR107" s="3"/>
      <c r="CAS107" s="3"/>
      <c r="CAT107" s="3"/>
      <c r="CAU107" s="3"/>
      <c r="CAV107" s="3"/>
      <c r="CAW107" s="3"/>
      <c r="CAX107" s="3"/>
      <c r="CAY107" s="3"/>
      <c r="CAZ107" s="3"/>
      <c r="CBA107" s="3"/>
      <c r="CBB107" s="3"/>
      <c r="CBC107" s="3"/>
      <c r="CBD107" s="3"/>
      <c r="CBE107" s="3"/>
      <c r="CBF107" s="3"/>
      <c r="CBG107" s="3"/>
      <c r="CBH107" s="3"/>
      <c r="CBI107" s="3"/>
      <c r="CBJ107" s="3"/>
      <c r="CBK107" s="3"/>
      <c r="CBL107" s="3"/>
      <c r="CBM107" s="3"/>
      <c r="CBN107" s="3"/>
      <c r="CBO107" s="3"/>
      <c r="CBP107" s="3"/>
      <c r="CBQ107" s="3"/>
      <c r="CBR107" s="3"/>
      <c r="CBS107" s="3"/>
      <c r="CBT107" s="3"/>
      <c r="CBU107" s="3"/>
      <c r="CBV107" s="3"/>
      <c r="CBW107" s="3"/>
      <c r="CBX107" s="3"/>
      <c r="CBY107" s="3"/>
      <c r="CBZ107" s="3"/>
      <c r="CCA107" s="3"/>
      <c r="CCB107" s="3"/>
      <c r="CCC107" s="3"/>
      <c r="CCD107" s="3"/>
      <c r="CCE107" s="3"/>
      <c r="CCF107" s="3"/>
      <c r="CCG107" s="3"/>
      <c r="CCH107" s="3"/>
      <c r="CCI107" s="3"/>
      <c r="CCJ107" s="3"/>
      <c r="CCK107" s="3"/>
      <c r="CCL107" s="3"/>
      <c r="CCM107" s="3"/>
      <c r="CCN107" s="3"/>
      <c r="CCO107" s="3"/>
      <c r="CCP107" s="3"/>
      <c r="CCQ107" s="3"/>
      <c r="CCR107" s="3"/>
      <c r="CCS107" s="3"/>
      <c r="CCT107" s="3"/>
      <c r="CCU107" s="3"/>
      <c r="CCV107" s="3"/>
      <c r="CCW107" s="3"/>
      <c r="CCX107" s="3"/>
      <c r="CCY107" s="3"/>
      <c r="CCZ107" s="3"/>
      <c r="CDA107" s="3"/>
      <c r="CDB107" s="3"/>
      <c r="CDC107" s="3"/>
      <c r="CDD107" s="3"/>
      <c r="CDE107" s="3"/>
      <c r="CDF107" s="3"/>
      <c r="CDG107" s="3"/>
      <c r="CDH107" s="3"/>
      <c r="CDI107" s="3"/>
      <c r="CDJ107" s="3"/>
      <c r="CDK107" s="3"/>
      <c r="CDL107" s="3"/>
      <c r="CDM107" s="3"/>
      <c r="CDN107" s="3"/>
      <c r="CDO107" s="3"/>
      <c r="CDP107" s="3"/>
      <c r="CDQ107" s="3"/>
      <c r="CDR107" s="3"/>
      <c r="CDS107" s="3"/>
      <c r="CDT107" s="3"/>
      <c r="CDU107" s="3"/>
      <c r="CDV107" s="3"/>
      <c r="CDW107" s="3"/>
      <c r="CDX107" s="3"/>
      <c r="CDY107" s="3"/>
      <c r="CDZ107" s="3"/>
      <c r="CEA107" s="3"/>
      <c r="CEB107" s="3"/>
      <c r="CEC107" s="3"/>
      <c r="CED107" s="3"/>
      <c r="CEE107" s="3"/>
      <c r="CEF107" s="3"/>
      <c r="CEG107" s="3"/>
      <c r="CEH107" s="3"/>
      <c r="CEI107" s="3"/>
      <c r="CEJ107" s="3"/>
      <c r="CEK107" s="3"/>
      <c r="CEL107" s="3"/>
      <c r="CEM107" s="3"/>
      <c r="CEN107" s="3"/>
      <c r="CEO107" s="3"/>
      <c r="CEP107" s="3"/>
      <c r="CEQ107" s="3"/>
      <c r="CER107" s="3"/>
      <c r="CES107" s="3"/>
      <c r="CET107" s="3"/>
      <c r="CEU107" s="3"/>
      <c r="CEV107" s="3"/>
      <c r="CEW107" s="3"/>
      <c r="CEX107" s="3"/>
      <c r="CEY107" s="3"/>
      <c r="CEZ107" s="3"/>
      <c r="CFA107" s="3"/>
      <c r="CFB107" s="3"/>
      <c r="CFC107" s="3"/>
      <c r="CFD107" s="3"/>
      <c r="CFE107" s="3"/>
      <c r="CFF107" s="3"/>
      <c r="CFG107" s="3"/>
      <c r="CFH107" s="3"/>
      <c r="CFI107" s="3"/>
      <c r="CFJ107" s="3"/>
      <c r="CFK107" s="3"/>
      <c r="CFL107" s="3"/>
      <c r="CFM107" s="3"/>
      <c r="CFN107" s="3"/>
      <c r="CFO107" s="3"/>
      <c r="CFP107" s="3"/>
      <c r="CFQ107" s="3"/>
      <c r="CFR107" s="3"/>
      <c r="CFS107" s="3"/>
      <c r="CFT107" s="3"/>
      <c r="CFU107" s="3"/>
      <c r="CFV107" s="3"/>
      <c r="CFW107" s="3"/>
      <c r="CFX107" s="3"/>
      <c r="CFY107" s="3"/>
      <c r="CFZ107" s="3"/>
      <c r="CGA107" s="3"/>
      <c r="CGB107" s="3"/>
      <c r="CGC107" s="3"/>
      <c r="CGD107" s="3"/>
      <c r="CGE107" s="3"/>
      <c r="CGF107" s="3"/>
      <c r="CGG107" s="3"/>
      <c r="CGH107" s="3"/>
      <c r="CGI107" s="3"/>
      <c r="CGJ107" s="3"/>
      <c r="CGK107" s="3"/>
      <c r="CGL107" s="3"/>
      <c r="CGM107" s="3"/>
      <c r="CGN107" s="3"/>
      <c r="CGO107" s="3"/>
      <c r="CGP107" s="3"/>
      <c r="CGQ107" s="3"/>
      <c r="CGR107" s="3"/>
      <c r="CGS107" s="3"/>
      <c r="CGT107" s="3"/>
      <c r="CGU107" s="3"/>
      <c r="CGV107" s="3"/>
      <c r="CGW107" s="3"/>
      <c r="CGX107" s="3"/>
      <c r="CGY107" s="3"/>
      <c r="CGZ107" s="3"/>
      <c r="CHA107" s="3"/>
      <c r="CHB107" s="3"/>
      <c r="CHC107" s="3"/>
      <c r="CHD107" s="3"/>
      <c r="CHE107" s="3"/>
      <c r="CHF107" s="3"/>
      <c r="CHG107" s="3"/>
      <c r="CHH107" s="3"/>
      <c r="CHI107" s="3"/>
      <c r="CHJ107" s="3"/>
      <c r="CHK107" s="3"/>
      <c r="CHL107" s="3"/>
      <c r="CHM107" s="3"/>
      <c r="CHN107" s="3"/>
      <c r="CHO107" s="3"/>
      <c r="CHP107" s="3"/>
      <c r="CHQ107" s="3"/>
      <c r="CHR107" s="3"/>
      <c r="CHS107" s="3"/>
      <c r="CHT107" s="3"/>
      <c r="CHU107" s="3"/>
      <c r="CHV107" s="3"/>
      <c r="CHW107" s="3"/>
      <c r="CHX107" s="3"/>
      <c r="CHY107" s="3"/>
      <c r="CHZ107" s="3"/>
      <c r="CIA107" s="3"/>
      <c r="CIB107" s="3"/>
      <c r="CIC107" s="3"/>
      <c r="CID107" s="3"/>
      <c r="CIE107" s="3"/>
      <c r="CIF107" s="3"/>
      <c r="CIG107" s="3"/>
      <c r="CIH107" s="3"/>
      <c r="CII107" s="3"/>
      <c r="CIJ107" s="3"/>
      <c r="CIK107" s="3"/>
      <c r="CIL107" s="3"/>
      <c r="CIM107" s="3"/>
      <c r="CIN107" s="3"/>
      <c r="CIO107" s="3"/>
      <c r="CIP107" s="3"/>
      <c r="CIQ107" s="3"/>
      <c r="CIR107" s="3"/>
      <c r="CIS107" s="3"/>
      <c r="CIT107" s="3"/>
      <c r="CIU107" s="3"/>
      <c r="CIV107" s="3"/>
      <c r="CIW107" s="3"/>
      <c r="CIX107" s="3"/>
      <c r="CIY107" s="3"/>
      <c r="CIZ107" s="3"/>
      <c r="CJA107" s="3"/>
      <c r="CJB107" s="3"/>
      <c r="CJC107" s="3"/>
      <c r="CJD107" s="3"/>
      <c r="CJE107" s="3"/>
      <c r="CJF107" s="3"/>
      <c r="CJG107" s="3"/>
      <c r="CJH107" s="3"/>
      <c r="CJI107" s="3"/>
      <c r="CJJ107" s="3"/>
      <c r="CJK107" s="3"/>
      <c r="CJL107" s="3"/>
      <c r="CJM107" s="3"/>
      <c r="CJN107" s="3"/>
      <c r="CJO107" s="3"/>
      <c r="CJP107" s="3"/>
      <c r="CJQ107" s="3"/>
      <c r="CJR107" s="3"/>
      <c r="CJS107" s="3"/>
      <c r="CJT107" s="3"/>
      <c r="CJU107" s="3"/>
      <c r="CJV107" s="3"/>
      <c r="CJW107" s="3"/>
      <c r="CJX107" s="3"/>
      <c r="CJY107" s="3"/>
      <c r="CJZ107" s="3"/>
      <c r="CKA107" s="3"/>
      <c r="CKB107" s="3"/>
      <c r="CKC107" s="3"/>
      <c r="CKD107" s="3"/>
      <c r="CKE107" s="3"/>
      <c r="CKF107" s="3"/>
      <c r="CKG107" s="3"/>
      <c r="CKH107" s="3"/>
      <c r="CKI107" s="3"/>
      <c r="CKJ107" s="3"/>
      <c r="CKK107" s="3"/>
      <c r="CKL107" s="3"/>
      <c r="CKM107" s="3"/>
      <c r="CKN107" s="3"/>
      <c r="CKO107" s="3"/>
      <c r="CKP107" s="3"/>
      <c r="CKQ107" s="3"/>
      <c r="CKR107" s="3"/>
      <c r="CKS107" s="3"/>
      <c r="CKT107" s="3"/>
      <c r="CKU107" s="3"/>
      <c r="CKV107" s="3"/>
      <c r="CKW107" s="3"/>
      <c r="CKX107" s="3"/>
      <c r="CKY107" s="3"/>
      <c r="CKZ107" s="3"/>
      <c r="CLA107" s="3"/>
      <c r="CLB107" s="3"/>
      <c r="CLC107" s="3"/>
      <c r="CLD107" s="3"/>
      <c r="CLE107" s="3"/>
      <c r="CLF107" s="3"/>
      <c r="CLG107" s="3"/>
      <c r="CLH107" s="3"/>
      <c r="CLI107" s="3"/>
      <c r="CLJ107" s="3"/>
      <c r="CLK107" s="3"/>
      <c r="CLL107" s="3"/>
      <c r="CLM107" s="3"/>
      <c r="CLN107" s="3"/>
      <c r="CLO107" s="3"/>
      <c r="CLP107" s="3"/>
      <c r="CLQ107" s="3"/>
      <c r="CLR107" s="3"/>
      <c r="CLS107" s="3"/>
      <c r="CLT107" s="3"/>
      <c r="CLU107" s="3"/>
      <c r="CLV107" s="3"/>
      <c r="CLW107" s="3"/>
      <c r="CLX107" s="3"/>
      <c r="CLY107" s="3"/>
      <c r="CLZ107" s="3"/>
      <c r="CMA107" s="3"/>
      <c r="CMB107" s="3"/>
      <c r="CMC107" s="3"/>
      <c r="CMD107" s="3"/>
      <c r="CME107" s="3"/>
      <c r="CMF107" s="3"/>
      <c r="CMG107" s="3"/>
      <c r="CMH107" s="3"/>
      <c r="CMI107" s="3"/>
      <c r="CMJ107" s="3"/>
      <c r="CMK107" s="3"/>
      <c r="CML107" s="3"/>
      <c r="CMM107" s="3"/>
      <c r="CMN107" s="3"/>
      <c r="CMO107" s="3"/>
      <c r="CMP107" s="3"/>
      <c r="CMQ107" s="3"/>
      <c r="CMR107" s="3"/>
      <c r="CMS107" s="3"/>
      <c r="CMT107" s="3"/>
      <c r="CMU107" s="3"/>
      <c r="CMV107" s="3"/>
      <c r="CMW107" s="3"/>
      <c r="CMX107" s="3"/>
      <c r="CMY107" s="3"/>
      <c r="CMZ107" s="3"/>
      <c r="CNA107" s="3"/>
      <c r="CNB107" s="3"/>
      <c r="CNC107" s="3"/>
      <c r="CND107" s="3"/>
      <c r="CNE107" s="3"/>
      <c r="CNF107" s="3"/>
      <c r="CNG107" s="3"/>
      <c r="CNH107" s="3"/>
      <c r="CNI107" s="3"/>
      <c r="CNJ107" s="3"/>
      <c r="CNK107" s="3"/>
      <c r="CNL107" s="3"/>
      <c r="CNM107" s="3"/>
      <c r="CNN107" s="3"/>
      <c r="CNO107" s="3"/>
      <c r="CNP107" s="3"/>
      <c r="CNQ107" s="3"/>
      <c r="CNR107" s="3"/>
      <c r="CNS107" s="3"/>
      <c r="CNT107" s="3"/>
      <c r="CNU107" s="3"/>
      <c r="CNV107" s="3"/>
      <c r="CNW107" s="3"/>
      <c r="CNX107" s="3"/>
      <c r="CNY107" s="3"/>
      <c r="CNZ107" s="3"/>
      <c r="COA107" s="3"/>
      <c r="COB107" s="3"/>
      <c r="COC107" s="3"/>
      <c r="COD107" s="3"/>
      <c r="COE107" s="3"/>
      <c r="COF107" s="3"/>
      <c r="COG107" s="3"/>
      <c r="COH107" s="3"/>
      <c r="COI107" s="3"/>
      <c r="COJ107" s="3"/>
      <c r="COK107" s="3"/>
      <c r="COL107" s="3"/>
      <c r="COM107" s="3"/>
      <c r="CON107" s="3"/>
      <c r="COO107" s="3"/>
      <c r="COP107" s="3"/>
      <c r="COQ107" s="3"/>
      <c r="COR107" s="3"/>
      <c r="COS107" s="3"/>
      <c r="COT107" s="3"/>
      <c r="COU107" s="3"/>
      <c r="COV107" s="3"/>
      <c r="COW107" s="3"/>
      <c r="COX107" s="3"/>
      <c r="COY107" s="3"/>
      <c r="COZ107" s="3"/>
      <c r="CPA107" s="3"/>
      <c r="CPB107" s="3"/>
      <c r="CPC107" s="3"/>
      <c r="CPD107" s="3"/>
      <c r="CPE107" s="3"/>
      <c r="CPF107" s="3"/>
      <c r="CPG107" s="3"/>
      <c r="CPH107" s="3"/>
      <c r="CPI107" s="3"/>
      <c r="CPJ107" s="3"/>
      <c r="CPK107" s="3"/>
      <c r="CPL107" s="3"/>
      <c r="CPM107" s="3"/>
      <c r="CPN107" s="3"/>
      <c r="CPO107" s="3"/>
      <c r="CPP107" s="3"/>
      <c r="CPQ107" s="3"/>
      <c r="CPR107" s="3"/>
      <c r="CPS107" s="3"/>
      <c r="CPT107" s="3"/>
      <c r="CPU107" s="3"/>
      <c r="CPV107" s="3"/>
      <c r="CPW107" s="3"/>
      <c r="CPX107" s="3"/>
      <c r="CPY107" s="3"/>
      <c r="CPZ107" s="3"/>
      <c r="CQA107" s="3"/>
      <c r="CQB107" s="3"/>
      <c r="CQC107" s="3"/>
      <c r="CQD107" s="3"/>
      <c r="CQE107" s="3"/>
      <c r="CQF107" s="3"/>
      <c r="CQG107" s="3"/>
      <c r="CQH107" s="3"/>
      <c r="CQI107" s="3"/>
      <c r="CQJ107" s="3"/>
      <c r="CQK107" s="3"/>
      <c r="CQL107" s="3"/>
      <c r="CQM107" s="3"/>
      <c r="CQN107" s="3"/>
      <c r="CQO107" s="3"/>
      <c r="CQP107" s="3"/>
      <c r="CQQ107" s="3"/>
      <c r="CQR107" s="3"/>
      <c r="CQS107" s="3"/>
      <c r="CQT107" s="3"/>
      <c r="CQU107" s="3"/>
      <c r="CQV107" s="3"/>
      <c r="CQW107" s="3"/>
      <c r="CQX107" s="3"/>
      <c r="CQY107" s="3"/>
      <c r="CQZ107" s="3"/>
      <c r="CRA107" s="3"/>
      <c r="CRB107" s="3"/>
      <c r="CRC107" s="3"/>
      <c r="CRD107" s="3"/>
      <c r="CRE107" s="3"/>
      <c r="CRF107" s="3"/>
      <c r="CRG107" s="3"/>
      <c r="CRH107" s="3"/>
      <c r="CRI107" s="3"/>
      <c r="CRJ107" s="3"/>
      <c r="CRK107" s="3"/>
      <c r="CRL107" s="3"/>
      <c r="CRM107" s="3"/>
      <c r="CRN107" s="3"/>
      <c r="CRO107" s="3"/>
      <c r="CRP107" s="3"/>
      <c r="CRQ107" s="3"/>
      <c r="CRR107" s="3"/>
      <c r="CRS107" s="3"/>
      <c r="CRT107" s="3"/>
      <c r="CRU107" s="3"/>
      <c r="CRV107" s="3"/>
      <c r="CRW107" s="3"/>
      <c r="CRX107" s="3"/>
      <c r="CRY107" s="3"/>
      <c r="CRZ107" s="3"/>
      <c r="CSA107" s="3"/>
      <c r="CSB107" s="3"/>
      <c r="CSC107" s="3"/>
      <c r="CSD107" s="3"/>
      <c r="CSE107" s="3"/>
      <c r="CSF107" s="3"/>
      <c r="CSG107" s="3"/>
      <c r="CSH107" s="3"/>
      <c r="CSI107" s="3"/>
      <c r="CSJ107" s="3"/>
      <c r="CSK107" s="3"/>
      <c r="CSL107" s="3"/>
      <c r="CSM107" s="3"/>
      <c r="CSN107" s="3"/>
      <c r="CSO107" s="3"/>
      <c r="CSP107" s="3"/>
      <c r="CSQ107" s="3"/>
      <c r="CSR107" s="3"/>
      <c r="CSS107" s="3"/>
      <c r="CST107" s="3"/>
      <c r="CSU107" s="3"/>
      <c r="CSV107" s="3"/>
      <c r="CSW107" s="3"/>
      <c r="CSX107" s="3"/>
      <c r="CSY107" s="3"/>
      <c r="CSZ107" s="3"/>
      <c r="CTA107" s="3"/>
      <c r="CTB107" s="3"/>
      <c r="CTC107" s="3"/>
      <c r="CTD107" s="3"/>
      <c r="CTE107" s="3"/>
      <c r="CTF107" s="3"/>
      <c r="CTG107" s="3"/>
      <c r="CTH107" s="3"/>
      <c r="CTI107" s="3"/>
      <c r="CTJ107" s="3"/>
      <c r="CTK107" s="3"/>
      <c r="CTL107" s="3"/>
      <c r="CTM107" s="3"/>
      <c r="CTN107" s="3"/>
      <c r="CTO107" s="3"/>
      <c r="CTP107" s="3"/>
      <c r="CTQ107" s="3"/>
      <c r="CTR107" s="3"/>
      <c r="CTS107" s="3"/>
      <c r="CTT107" s="3"/>
      <c r="CTU107" s="3"/>
      <c r="CTV107" s="3"/>
      <c r="CTW107" s="3"/>
      <c r="CTX107" s="3"/>
      <c r="CTY107" s="3"/>
      <c r="CTZ107" s="3"/>
      <c r="CUA107" s="3"/>
      <c r="CUB107" s="3"/>
      <c r="CUC107" s="3"/>
      <c r="CUD107" s="3"/>
      <c r="CUE107" s="3"/>
      <c r="CUF107" s="3"/>
      <c r="CUG107" s="3"/>
      <c r="CUH107" s="3"/>
      <c r="CUI107" s="3"/>
      <c r="CUJ107" s="3"/>
      <c r="CUK107" s="3"/>
      <c r="CUL107" s="3"/>
      <c r="CUM107" s="3"/>
      <c r="CUN107" s="3"/>
      <c r="CUO107" s="3"/>
      <c r="CUP107" s="3"/>
      <c r="CUQ107" s="3"/>
      <c r="CUR107" s="3"/>
      <c r="CUS107" s="3"/>
      <c r="CUT107" s="3"/>
      <c r="CUU107" s="3"/>
      <c r="CUV107" s="3"/>
      <c r="CUW107" s="3"/>
      <c r="CUX107" s="3"/>
      <c r="CUY107" s="3"/>
      <c r="CUZ107" s="3"/>
      <c r="CVA107" s="3"/>
      <c r="CVB107" s="3"/>
      <c r="CVC107" s="3"/>
      <c r="CVD107" s="3"/>
      <c r="CVE107" s="3"/>
      <c r="CVF107" s="3"/>
      <c r="CVG107" s="3"/>
      <c r="CVH107" s="3"/>
      <c r="CVI107" s="3"/>
      <c r="CVJ107" s="3"/>
      <c r="CVK107" s="3"/>
      <c r="CVL107" s="3"/>
      <c r="CVM107" s="3"/>
      <c r="CVN107" s="3"/>
      <c r="CVO107" s="3"/>
      <c r="CVP107" s="3"/>
      <c r="CVQ107" s="3"/>
      <c r="CVR107" s="3"/>
      <c r="CVS107" s="3"/>
      <c r="CVT107" s="3"/>
      <c r="CVU107" s="3"/>
      <c r="CVV107" s="3"/>
      <c r="CVW107" s="3"/>
      <c r="CVX107" s="3"/>
      <c r="CVY107" s="3"/>
      <c r="CVZ107" s="3"/>
      <c r="CWA107" s="3"/>
      <c r="CWB107" s="3"/>
      <c r="CWC107" s="3"/>
      <c r="CWD107" s="3"/>
      <c r="CWE107" s="3"/>
      <c r="CWF107" s="3"/>
      <c r="CWG107" s="3"/>
      <c r="CWH107" s="3"/>
      <c r="CWI107" s="3"/>
      <c r="CWJ107" s="3"/>
      <c r="CWK107" s="3"/>
      <c r="CWL107" s="3"/>
      <c r="CWM107" s="3"/>
      <c r="CWN107" s="3"/>
      <c r="CWO107" s="3"/>
      <c r="CWP107" s="3"/>
      <c r="CWQ107" s="3"/>
      <c r="CWR107" s="3"/>
      <c r="CWS107" s="3"/>
      <c r="CWT107" s="3"/>
      <c r="CWU107" s="3"/>
      <c r="CWV107" s="3"/>
      <c r="CWW107" s="3"/>
      <c r="CWX107" s="3"/>
      <c r="CWY107" s="3"/>
      <c r="CWZ107" s="3"/>
      <c r="CXA107" s="3"/>
      <c r="CXB107" s="3"/>
      <c r="CXC107" s="3"/>
      <c r="CXD107" s="3"/>
      <c r="CXE107" s="3"/>
      <c r="CXF107" s="3"/>
      <c r="CXG107" s="3"/>
      <c r="CXH107" s="3"/>
      <c r="CXI107" s="3"/>
      <c r="CXJ107" s="3"/>
      <c r="CXK107" s="3"/>
      <c r="CXL107" s="3"/>
      <c r="CXM107" s="3"/>
      <c r="CXN107" s="3"/>
      <c r="CXO107" s="3"/>
      <c r="CXP107" s="3"/>
      <c r="CXQ107" s="3"/>
      <c r="CXR107" s="3"/>
      <c r="CXS107" s="3"/>
      <c r="CXT107" s="3"/>
      <c r="CXU107" s="3"/>
      <c r="CXV107" s="3"/>
      <c r="CXW107" s="3"/>
      <c r="CXX107" s="3"/>
      <c r="CXY107" s="3"/>
      <c r="CXZ107" s="3"/>
      <c r="CYA107" s="3"/>
      <c r="CYB107" s="3"/>
      <c r="CYC107" s="3"/>
      <c r="CYD107" s="3"/>
      <c r="CYE107" s="3"/>
      <c r="CYF107" s="3"/>
      <c r="CYG107" s="3"/>
      <c r="CYH107" s="3"/>
      <c r="CYI107" s="3"/>
      <c r="CYJ107" s="3"/>
      <c r="CYK107" s="3"/>
      <c r="CYL107" s="3"/>
      <c r="CYM107" s="3"/>
      <c r="CYN107" s="3"/>
      <c r="CYO107" s="3"/>
      <c r="CYP107" s="3"/>
      <c r="CYQ107" s="3"/>
      <c r="CYR107" s="3"/>
      <c r="CYS107" s="3"/>
      <c r="CYT107" s="3"/>
      <c r="CYU107" s="3"/>
      <c r="CYV107" s="3"/>
      <c r="CYW107" s="3"/>
      <c r="CYX107" s="3"/>
      <c r="CYY107" s="3"/>
      <c r="CYZ107" s="3"/>
      <c r="CZA107" s="3"/>
      <c r="CZB107" s="3"/>
      <c r="CZC107" s="3"/>
      <c r="CZD107" s="3"/>
      <c r="CZE107" s="3"/>
      <c r="CZF107" s="3"/>
      <c r="CZG107" s="3"/>
      <c r="CZH107" s="3"/>
      <c r="CZI107" s="3"/>
      <c r="CZJ107" s="3"/>
      <c r="CZK107" s="3"/>
      <c r="CZL107" s="3"/>
      <c r="CZM107" s="3"/>
      <c r="CZN107" s="3"/>
      <c r="CZO107" s="3"/>
      <c r="CZP107" s="3"/>
      <c r="CZQ107" s="3"/>
      <c r="CZR107" s="3"/>
      <c r="CZS107" s="3"/>
      <c r="CZT107" s="3"/>
      <c r="CZU107" s="3"/>
      <c r="CZV107" s="3"/>
      <c r="CZW107" s="3"/>
      <c r="CZX107" s="3"/>
      <c r="CZY107" s="3"/>
      <c r="CZZ107" s="3"/>
      <c r="DAA107" s="3"/>
      <c r="DAB107" s="3"/>
      <c r="DAC107" s="3"/>
      <c r="DAD107" s="3"/>
      <c r="DAE107" s="3"/>
      <c r="DAF107" s="3"/>
      <c r="DAG107" s="3"/>
      <c r="DAH107" s="3"/>
      <c r="DAI107" s="3"/>
      <c r="DAJ107" s="3"/>
      <c r="DAK107" s="3"/>
      <c r="DAL107" s="3"/>
      <c r="DAM107" s="3"/>
      <c r="DAN107" s="3"/>
      <c r="DAO107" s="3"/>
      <c r="DAP107" s="3"/>
      <c r="DAQ107" s="3"/>
      <c r="DAR107" s="3"/>
      <c r="DAS107" s="3"/>
      <c r="DAT107" s="3"/>
      <c r="DAU107" s="3"/>
      <c r="DAV107" s="3"/>
      <c r="DAW107" s="3"/>
      <c r="DAX107" s="3"/>
      <c r="DAY107" s="3"/>
      <c r="DAZ107" s="3"/>
      <c r="DBA107" s="3"/>
      <c r="DBB107" s="3"/>
      <c r="DBC107" s="3"/>
      <c r="DBD107" s="3"/>
      <c r="DBE107" s="3"/>
      <c r="DBF107" s="3"/>
      <c r="DBG107" s="3"/>
      <c r="DBH107" s="3"/>
      <c r="DBI107" s="3"/>
      <c r="DBJ107" s="3"/>
      <c r="DBK107" s="3"/>
      <c r="DBL107" s="3"/>
      <c r="DBM107" s="3"/>
      <c r="DBN107" s="3"/>
      <c r="DBO107" s="3"/>
      <c r="DBP107" s="3"/>
      <c r="DBQ107" s="3"/>
      <c r="DBR107" s="3"/>
      <c r="DBS107" s="3"/>
      <c r="DBT107" s="3"/>
      <c r="DBU107" s="3"/>
      <c r="DBV107" s="3"/>
      <c r="DBW107" s="3"/>
      <c r="DBX107" s="3"/>
      <c r="DBY107" s="3"/>
      <c r="DBZ107" s="3"/>
      <c r="DCA107" s="3"/>
      <c r="DCB107" s="3"/>
      <c r="DCC107" s="3"/>
      <c r="DCD107" s="3"/>
      <c r="DCE107" s="3"/>
      <c r="DCF107" s="3"/>
      <c r="DCG107" s="3"/>
      <c r="DCH107" s="3"/>
      <c r="DCI107" s="3"/>
      <c r="DCJ107" s="3"/>
      <c r="DCK107" s="3"/>
      <c r="DCL107" s="3"/>
      <c r="DCM107" s="3"/>
      <c r="DCN107" s="3"/>
      <c r="DCO107" s="3"/>
      <c r="DCP107" s="3"/>
      <c r="DCQ107" s="3"/>
      <c r="DCR107" s="3"/>
      <c r="DCS107" s="3"/>
      <c r="DCT107" s="3"/>
      <c r="DCU107" s="3"/>
      <c r="DCV107" s="3"/>
      <c r="DCW107" s="3"/>
      <c r="DCX107" s="3"/>
      <c r="DCY107" s="3"/>
      <c r="DCZ107" s="3"/>
      <c r="DDA107" s="3"/>
      <c r="DDB107" s="3"/>
      <c r="DDC107" s="3"/>
      <c r="DDD107" s="3"/>
      <c r="DDE107" s="3"/>
      <c r="DDF107" s="3"/>
      <c r="DDG107" s="3"/>
      <c r="DDH107" s="3"/>
      <c r="DDI107" s="3"/>
      <c r="DDJ107" s="3"/>
      <c r="DDK107" s="3"/>
      <c r="DDL107" s="3"/>
      <c r="DDM107" s="3"/>
      <c r="DDN107" s="3"/>
      <c r="DDO107" s="3"/>
      <c r="DDP107" s="3"/>
      <c r="DDQ107" s="3"/>
      <c r="DDR107" s="3"/>
      <c r="DDS107" s="3"/>
      <c r="DDT107" s="3"/>
      <c r="DDU107" s="3"/>
      <c r="DDV107" s="3"/>
      <c r="DDW107" s="3"/>
      <c r="DDX107" s="3"/>
      <c r="DDY107" s="3"/>
      <c r="DDZ107" s="3"/>
      <c r="DEA107" s="3"/>
      <c r="DEB107" s="3"/>
      <c r="DEC107" s="3"/>
      <c r="DED107" s="3"/>
      <c r="DEE107" s="3"/>
      <c r="DEF107" s="3"/>
      <c r="DEG107" s="3"/>
      <c r="DEH107" s="3"/>
      <c r="DEI107" s="3"/>
      <c r="DEJ107" s="3"/>
      <c r="DEK107" s="3"/>
      <c r="DEL107" s="3"/>
      <c r="DEM107" s="3"/>
      <c r="DEN107" s="3"/>
      <c r="DEO107" s="3"/>
      <c r="DEP107" s="3"/>
      <c r="DEQ107" s="3"/>
      <c r="DER107" s="3"/>
      <c r="DES107" s="3"/>
      <c r="DET107" s="3"/>
      <c r="DEU107" s="3"/>
      <c r="DEV107" s="3"/>
      <c r="DEW107" s="3"/>
      <c r="DEX107" s="3"/>
      <c r="DEY107" s="3"/>
      <c r="DEZ107" s="3"/>
      <c r="DFA107" s="3"/>
      <c r="DFB107" s="3"/>
      <c r="DFC107" s="3"/>
      <c r="DFD107" s="3"/>
      <c r="DFE107" s="3"/>
      <c r="DFF107" s="3"/>
      <c r="DFG107" s="3"/>
      <c r="DFH107" s="3"/>
      <c r="DFI107" s="3"/>
      <c r="DFJ107" s="3"/>
      <c r="DFK107" s="3"/>
      <c r="DFL107" s="3"/>
      <c r="DFM107" s="3"/>
      <c r="DFN107" s="3"/>
      <c r="DFO107" s="3"/>
      <c r="DFP107" s="3"/>
      <c r="DFQ107" s="3"/>
      <c r="DFR107" s="3"/>
      <c r="DFS107" s="3"/>
      <c r="DFT107" s="3"/>
      <c r="DFU107" s="3"/>
      <c r="DFV107" s="3"/>
      <c r="DFW107" s="3"/>
      <c r="DFX107" s="3"/>
      <c r="DFY107" s="3"/>
      <c r="DFZ107" s="3"/>
      <c r="DGA107" s="3"/>
      <c r="DGB107" s="3"/>
      <c r="DGC107" s="3"/>
      <c r="DGD107" s="3"/>
      <c r="DGE107" s="3"/>
      <c r="DGF107" s="3"/>
      <c r="DGG107" s="3"/>
      <c r="DGH107" s="3"/>
      <c r="DGI107" s="3"/>
      <c r="DGJ107" s="3"/>
      <c r="DGK107" s="3"/>
      <c r="DGL107" s="3"/>
      <c r="DGM107" s="3"/>
      <c r="DGN107" s="3"/>
      <c r="DGO107" s="3"/>
      <c r="DGP107" s="3"/>
      <c r="DGQ107" s="3"/>
      <c r="DGR107" s="3"/>
      <c r="DGS107" s="3"/>
      <c r="DGT107" s="3"/>
      <c r="DGU107" s="3"/>
      <c r="DGV107" s="3"/>
      <c r="DGW107" s="3"/>
      <c r="DGX107" s="3"/>
      <c r="DGY107" s="3"/>
      <c r="DGZ107" s="3"/>
      <c r="DHA107" s="3"/>
      <c r="DHB107" s="3"/>
      <c r="DHC107" s="3"/>
      <c r="DHD107" s="3"/>
      <c r="DHE107" s="3"/>
      <c r="DHF107" s="3"/>
      <c r="DHG107" s="3"/>
      <c r="DHH107" s="3"/>
      <c r="DHI107" s="3"/>
      <c r="DHJ107" s="3"/>
      <c r="DHK107" s="3"/>
      <c r="DHL107" s="3"/>
      <c r="DHM107" s="3"/>
      <c r="DHN107" s="3"/>
      <c r="DHO107" s="3"/>
      <c r="DHP107" s="3"/>
      <c r="DHQ107" s="3"/>
      <c r="DHR107" s="3"/>
      <c r="DHS107" s="3"/>
      <c r="DHT107" s="3"/>
      <c r="DHU107" s="3"/>
      <c r="DHV107" s="3"/>
      <c r="DHW107" s="3"/>
      <c r="DHX107" s="3"/>
      <c r="DHY107" s="3"/>
      <c r="DHZ107" s="3"/>
      <c r="DIA107" s="3"/>
      <c r="DIB107" s="3"/>
      <c r="DIC107" s="3"/>
      <c r="DID107" s="3"/>
      <c r="DIE107" s="3"/>
      <c r="DIF107" s="3"/>
      <c r="DIG107" s="3"/>
      <c r="DIH107" s="3"/>
      <c r="DII107" s="3"/>
      <c r="DIJ107" s="3"/>
      <c r="DIK107" s="3"/>
      <c r="DIL107" s="3"/>
      <c r="DIM107" s="3"/>
      <c r="DIN107" s="3"/>
      <c r="DIO107" s="3"/>
      <c r="DIP107" s="3"/>
      <c r="DIQ107" s="3"/>
      <c r="DIR107" s="3"/>
      <c r="DIS107" s="3"/>
      <c r="DIT107" s="3"/>
      <c r="DIU107" s="3"/>
      <c r="DIV107" s="3"/>
      <c r="DIW107" s="3"/>
      <c r="DIX107" s="3"/>
      <c r="DIY107" s="3"/>
      <c r="DIZ107" s="3"/>
      <c r="DJA107" s="3"/>
      <c r="DJB107" s="3"/>
      <c r="DJC107" s="3"/>
      <c r="DJD107" s="3"/>
      <c r="DJE107" s="3"/>
      <c r="DJF107" s="3"/>
      <c r="DJG107" s="3"/>
      <c r="DJH107" s="3"/>
      <c r="DJI107" s="3"/>
      <c r="DJJ107" s="3"/>
      <c r="DJK107" s="3"/>
      <c r="DJL107" s="3"/>
      <c r="DJM107" s="3"/>
      <c r="DJN107" s="3"/>
      <c r="DJO107" s="3"/>
      <c r="DJP107" s="3"/>
      <c r="DJQ107" s="3"/>
      <c r="DJR107" s="3"/>
      <c r="DJS107" s="3"/>
      <c r="DJT107" s="3"/>
      <c r="DJU107" s="3"/>
      <c r="DJV107" s="3"/>
      <c r="DJW107" s="3"/>
      <c r="DJX107" s="3"/>
      <c r="DJY107" s="3"/>
      <c r="DJZ107" s="3"/>
      <c r="DKA107" s="3"/>
      <c r="DKB107" s="3"/>
      <c r="DKC107" s="3"/>
      <c r="DKD107" s="3"/>
      <c r="DKE107" s="3"/>
      <c r="DKF107" s="3"/>
      <c r="DKG107" s="3"/>
      <c r="DKH107" s="3"/>
      <c r="DKI107" s="3"/>
      <c r="DKJ107" s="3"/>
      <c r="DKK107" s="3"/>
      <c r="DKL107" s="3"/>
      <c r="DKM107" s="3"/>
      <c r="DKN107" s="3"/>
      <c r="DKO107" s="3"/>
      <c r="DKP107" s="3"/>
      <c r="DKQ107" s="3"/>
      <c r="DKR107" s="3"/>
      <c r="DKS107" s="3"/>
      <c r="DKT107" s="3"/>
      <c r="DKU107" s="3"/>
      <c r="DKV107" s="3"/>
      <c r="DKW107" s="3"/>
      <c r="DKX107" s="3"/>
      <c r="DKY107" s="3"/>
      <c r="DKZ107" s="3"/>
      <c r="DLA107" s="3"/>
      <c r="DLB107" s="3"/>
      <c r="DLC107" s="3"/>
      <c r="DLD107" s="3"/>
      <c r="DLE107" s="3"/>
      <c r="DLF107" s="3"/>
      <c r="DLG107" s="3"/>
      <c r="DLH107" s="3"/>
      <c r="DLI107" s="3"/>
      <c r="DLJ107" s="3"/>
      <c r="DLK107" s="3"/>
      <c r="DLL107" s="3"/>
      <c r="DLM107" s="3"/>
      <c r="DLN107" s="3"/>
      <c r="DLO107" s="3"/>
      <c r="DLP107" s="3"/>
      <c r="DLQ107" s="3"/>
      <c r="DLR107" s="3"/>
      <c r="DLS107" s="3"/>
      <c r="DLT107" s="3"/>
      <c r="DLU107" s="3"/>
      <c r="DLV107" s="3"/>
      <c r="DLW107" s="3"/>
      <c r="DLX107" s="3"/>
      <c r="DLY107" s="3"/>
      <c r="DLZ107" s="3"/>
      <c r="DMA107" s="3"/>
      <c r="DMB107" s="3"/>
      <c r="DMC107" s="3"/>
      <c r="DMD107" s="3"/>
      <c r="DME107" s="3"/>
      <c r="DMF107" s="3"/>
      <c r="DMG107" s="3"/>
      <c r="DMH107" s="3"/>
      <c r="DMI107" s="3"/>
      <c r="DMJ107" s="3"/>
      <c r="DMK107" s="3"/>
      <c r="DML107" s="3"/>
      <c r="DMM107" s="3"/>
      <c r="DMN107" s="3"/>
      <c r="DMO107" s="3"/>
      <c r="DMP107" s="3"/>
      <c r="DMQ107" s="3"/>
      <c r="DMR107" s="3"/>
      <c r="DMS107" s="3"/>
      <c r="DMT107" s="3"/>
      <c r="DMU107" s="3"/>
      <c r="DMV107" s="3"/>
      <c r="DMW107" s="3"/>
      <c r="DMX107" s="3"/>
      <c r="DMY107" s="3"/>
      <c r="DMZ107" s="3"/>
      <c r="DNA107" s="3"/>
      <c r="DNB107" s="3"/>
      <c r="DNC107" s="3"/>
      <c r="DND107" s="3"/>
      <c r="DNE107" s="3"/>
      <c r="DNF107" s="3"/>
      <c r="DNG107" s="3"/>
      <c r="DNH107" s="3"/>
      <c r="DNI107" s="3"/>
      <c r="DNJ107" s="3"/>
      <c r="DNK107" s="3"/>
      <c r="DNL107" s="3"/>
      <c r="DNM107" s="3"/>
      <c r="DNN107" s="3"/>
      <c r="DNO107" s="3"/>
      <c r="DNP107" s="3"/>
      <c r="DNQ107" s="3"/>
      <c r="DNR107" s="3"/>
      <c r="DNS107" s="3"/>
      <c r="DNT107" s="3"/>
      <c r="DNU107" s="3"/>
      <c r="DNV107" s="3"/>
      <c r="DNW107" s="3"/>
      <c r="DNX107" s="3"/>
      <c r="DNY107" s="3"/>
      <c r="DNZ107" s="3"/>
      <c r="DOA107" s="3"/>
      <c r="DOB107" s="3"/>
      <c r="DOC107" s="3"/>
      <c r="DOD107" s="3"/>
      <c r="DOE107" s="3"/>
      <c r="DOF107" s="3"/>
      <c r="DOG107" s="3"/>
      <c r="DOH107" s="3"/>
      <c r="DOI107" s="3"/>
      <c r="DOJ107" s="3"/>
      <c r="DOK107" s="3"/>
      <c r="DOL107" s="3"/>
      <c r="DOM107" s="3"/>
      <c r="DON107" s="3"/>
      <c r="DOO107" s="3"/>
      <c r="DOP107" s="3"/>
      <c r="DOQ107" s="3"/>
      <c r="DOR107" s="3"/>
      <c r="DOS107" s="3"/>
      <c r="DOT107" s="3"/>
      <c r="DOU107" s="3"/>
      <c r="DOV107" s="3"/>
      <c r="DOW107" s="3"/>
      <c r="DOX107" s="3"/>
      <c r="DOY107" s="3"/>
      <c r="DOZ107" s="3"/>
      <c r="DPA107" s="3"/>
      <c r="DPB107" s="3"/>
      <c r="DPC107" s="3"/>
      <c r="DPD107" s="3"/>
      <c r="DPE107" s="3"/>
      <c r="DPF107" s="3"/>
      <c r="DPG107" s="3"/>
      <c r="DPH107" s="3"/>
      <c r="DPI107" s="3"/>
      <c r="DPJ107" s="3"/>
      <c r="DPK107" s="3"/>
      <c r="DPL107" s="3"/>
      <c r="DPM107" s="3"/>
      <c r="DPN107" s="3"/>
      <c r="DPO107" s="3"/>
      <c r="DPP107" s="3"/>
      <c r="DPQ107" s="3"/>
      <c r="DPR107" s="3"/>
      <c r="DPS107" s="3"/>
      <c r="DPT107" s="3"/>
      <c r="DPU107" s="3"/>
      <c r="DPV107" s="3"/>
      <c r="DPW107" s="3"/>
      <c r="DPX107" s="3"/>
      <c r="DPY107" s="3"/>
      <c r="DPZ107" s="3"/>
      <c r="DQA107" s="3"/>
      <c r="DQB107" s="3"/>
      <c r="DQC107" s="3"/>
      <c r="DQD107" s="3"/>
      <c r="DQE107" s="3"/>
      <c r="DQF107" s="3"/>
      <c r="DQG107" s="3"/>
      <c r="DQH107" s="3"/>
      <c r="DQI107" s="3"/>
      <c r="DQJ107" s="3"/>
      <c r="DQK107" s="3"/>
      <c r="DQL107" s="3"/>
      <c r="DQM107" s="3"/>
      <c r="DQN107" s="3"/>
      <c r="DQO107" s="3"/>
      <c r="DQP107" s="3"/>
      <c r="DQQ107" s="3"/>
      <c r="DQR107" s="3"/>
      <c r="DQS107" s="3"/>
      <c r="DQT107" s="3"/>
      <c r="DQU107" s="3"/>
      <c r="DQV107" s="3"/>
      <c r="DQW107" s="3"/>
      <c r="DQX107" s="3"/>
      <c r="DQY107" s="3"/>
      <c r="DQZ107" s="3"/>
      <c r="DRA107" s="3"/>
      <c r="DRB107" s="3"/>
      <c r="DRC107" s="3"/>
      <c r="DRD107" s="3"/>
      <c r="DRE107" s="3"/>
      <c r="DRF107" s="3"/>
      <c r="DRG107" s="3"/>
      <c r="DRH107" s="3"/>
      <c r="DRI107" s="3"/>
      <c r="DRJ107" s="3"/>
      <c r="DRK107" s="3"/>
      <c r="DRL107" s="3"/>
      <c r="DRM107" s="3"/>
      <c r="DRN107" s="3"/>
      <c r="DRO107" s="3"/>
      <c r="DRP107" s="3"/>
      <c r="DRQ107" s="3"/>
      <c r="DRR107" s="3"/>
      <c r="DRS107" s="3"/>
      <c r="DRT107" s="3"/>
      <c r="DRU107" s="3"/>
      <c r="DRV107" s="3"/>
      <c r="DRW107" s="3"/>
      <c r="DRX107" s="3"/>
      <c r="DRY107" s="3"/>
      <c r="DRZ107" s="3"/>
      <c r="DSA107" s="3"/>
      <c r="DSB107" s="3"/>
      <c r="DSC107" s="3"/>
      <c r="DSD107" s="3"/>
      <c r="DSE107" s="3"/>
      <c r="DSF107" s="3"/>
      <c r="DSG107" s="3"/>
      <c r="DSH107" s="3"/>
      <c r="DSI107" s="3"/>
      <c r="DSJ107" s="3"/>
      <c r="DSK107" s="3"/>
      <c r="DSL107" s="3"/>
      <c r="DSM107" s="3"/>
      <c r="DSN107" s="3"/>
      <c r="DSO107" s="3"/>
      <c r="DSP107" s="3"/>
      <c r="DSQ107" s="3"/>
      <c r="DSR107" s="3"/>
      <c r="DSS107" s="3"/>
      <c r="DST107" s="3"/>
      <c r="DSU107" s="3"/>
      <c r="DSV107" s="3"/>
      <c r="DSW107" s="3"/>
      <c r="DSX107" s="3"/>
      <c r="DSY107" s="3"/>
      <c r="DSZ107" s="3"/>
      <c r="DTA107" s="3"/>
      <c r="DTB107" s="3"/>
      <c r="DTC107" s="3"/>
      <c r="DTD107" s="3"/>
      <c r="DTE107" s="3"/>
      <c r="DTF107" s="3"/>
      <c r="DTG107" s="3"/>
      <c r="DTH107" s="3"/>
      <c r="DTI107" s="3"/>
      <c r="DTJ107" s="3"/>
      <c r="DTK107" s="3"/>
      <c r="DTL107" s="3"/>
      <c r="DTM107" s="3"/>
      <c r="DTN107" s="3"/>
      <c r="DTO107" s="3"/>
      <c r="DTP107" s="3"/>
      <c r="DTQ107" s="3"/>
      <c r="DTR107" s="3"/>
      <c r="DTS107" s="3"/>
      <c r="DTT107" s="3"/>
      <c r="DTU107" s="3"/>
      <c r="DTV107" s="3"/>
      <c r="DTW107" s="3"/>
      <c r="DTX107" s="3"/>
      <c r="DTY107" s="3"/>
      <c r="DTZ107" s="3"/>
      <c r="DUA107" s="3"/>
      <c r="DUB107" s="3"/>
      <c r="DUC107" s="3"/>
      <c r="DUD107" s="3"/>
      <c r="DUE107" s="3"/>
      <c r="DUF107" s="3"/>
      <c r="DUG107" s="3"/>
      <c r="DUH107" s="3"/>
      <c r="DUI107" s="3"/>
      <c r="DUJ107" s="3"/>
      <c r="DUK107" s="3"/>
      <c r="DUL107" s="3"/>
      <c r="DUM107" s="3"/>
      <c r="DUN107" s="3"/>
      <c r="DUO107" s="3"/>
      <c r="DUP107" s="3"/>
      <c r="DUQ107" s="3"/>
      <c r="DUR107" s="3"/>
      <c r="DUS107" s="3"/>
      <c r="DUT107" s="3"/>
      <c r="DUU107" s="3"/>
      <c r="DUV107" s="3"/>
      <c r="DUW107" s="3"/>
      <c r="DUX107" s="3"/>
      <c r="DUY107" s="3"/>
      <c r="DUZ107" s="3"/>
      <c r="DVA107" s="3"/>
      <c r="DVB107" s="3"/>
      <c r="DVC107" s="3"/>
      <c r="DVD107" s="3"/>
      <c r="DVE107" s="3"/>
      <c r="DVF107" s="3"/>
      <c r="DVG107" s="3"/>
      <c r="DVH107" s="3"/>
      <c r="DVI107" s="3"/>
      <c r="DVJ107" s="3"/>
      <c r="DVK107" s="3"/>
      <c r="DVL107" s="3"/>
      <c r="DVM107" s="3"/>
      <c r="DVN107" s="3"/>
      <c r="DVO107" s="3"/>
      <c r="DVP107" s="3"/>
      <c r="DVQ107" s="3"/>
      <c r="DVR107" s="3"/>
      <c r="DVS107" s="3"/>
      <c r="DVT107" s="3"/>
      <c r="DVU107" s="3"/>
      <c r="DVV107" s="3"/>
      <c r="DVW107" s="3"/>
      <c r="DVX107" s="3"/>
      <c r="DVY107" s="3"/>
      <c r="DVZ107" s="3"/>
      <c r="DWA107" s="3"/>
      <c r="DWB107" s="3"/>
      <c r="DWC107" s="3"/>
      <c r="DWD107" s="3"/>
      <c r="DWE107" s="3"/>
      <c r="DWF107" s="3"/>
      <c r="DWG107" s="3"/>
      <c r="DWH107" s="3"/>
      <c r="DWI107" s="3"/>
      <c r="DWJ107" s="3"/>
      <c r="DWK107" s="3"/>
      <c r="DWL107" s="3"/>
      <c r="DWM107" s="3"/>
      <c r="DWN107" s="3"/>
      <c r="DWO107" s="3"/>
      <c r="DWP107" s="3"/>
      <c r="DWQ107" s="3"/>
      <c r="DWR107" s="3"/>
      <c r="DWS107" s="3"/>
      <c r="DWT107" s="3"/>
      <c r="DWU107" s="3"/>
      <c r="DWV107" s="3"/>
      <c r="DWW107" s="3"/>
      <c r="DWX107" s="3"/>
      <c r="DWY107" s="3"/>
      <c r="DWZ107" s="3"/>
      <c r="DXA107" s="3"/>
      <c r="DXB107" s="3"/>
      <c r="DXC107" s="3"/>
      <c r="DXD107" s="3"/>
      <c r="DXE107" s="3"/>
      <c r="DXF107" s="3"/>
      <c r="DXG107" s="3"/>
      <c r="DXH107" s="3"/>
      <c r="DXI107" s="3"/>
      <c r="DXJ107" s="3"/>
      <c r="DXK107" s="3"/>
      <c r="DXL107" s="3"/>
      <c r="DXM107" s="3"/>
      <c r="DXN107" s="3"/>
      <c r="DXO107" s="3"/>
      <c r="DXP107" s="3"/>
      <c r="DXQ107" s="3"/>
      <c r="DXR107" s="3"/>
      <c r="DXS107" s="3"/>
      <c r="DXT107" s="3"/>
      <c r="DXU107" s="3"/>
      <c r="DXV107" s="3"/>
      <c r="DXW107" s="3"/>
      <c r="DXX107" s="3"/>
      <c r="DXY107" s="3"/>
      <c r="DXZ107" s="3"/>
      <c r="DYA107" s="3"/>
      <c r="DYB107" s="3"/>
      <c r="DYC107" s="3"/>
      <c r="DYD107" s="3"/>
      <c r="DYE107" s="3"/>
      <c r="DYF107" s="3"/>
      <c r="DYG107" s="3"/>
      <c r="DYH107" s="3"/>
      <c r="DYI107" s="3"/>
      <c r="DYJ107" s="3"/>
      <c r="DYK107" s="3"/>
      <c r="DYL107" s="3"/>
      <c r="DYM107" s="3"/>
      <c r="DYN107" s="3"/>
      <c r="DYO107" s="3"/>
      <c r="DYP107" s="3"/>
      <c r="DYQ107" s="3"/>
      <c r="DYR107" s="3"/>
      <c r="DYS107" s="3"/>
      <c r="DYT107" s="3"/>
      <c r="DYU107" s="3"/>
      <c r="DYV107" s="3"/>
      <c r="DYW107" s="3"/>
      <c r="DYX107" s="3"/>
      <c r="DYY107" s="3"/>
      <c r="DYZ107" s="3"/>
      <c r="DZA107" s="3"/>
      <c r="DZB107" s="3"/>
      <c r="DZC107" s="3"/>
      <c r="DZD107" s="3"/>
      <c r="DZE107" s="3"/>
      <c r="DZF107" s="3"/>
      <c r="DZG107" s="3"/>
      <c r="DZH107" s="3"/>
      <c r="DZI107" s="3"/>
      <c r="DZJ107" s="3"/>
      <c r="DZK107" s="3"/>
      <c r="DZL107" s="3"/>
      <c r="DZM107" s="3"/>
      <c r="DZN107" s="3"/>
      <c r="DZO107" s="3"/>
      <c r="DZP107" s="3"/>
      <c r="DZQ107" s="3"/>
      <c r="DZR107" s="3"/>
      <c r="DZS107" s="3"/>
      <c r="DZT107" s="3"/>
      <c r="DZU107" s="3"/>
      <c r="DZV107" s="3"/>
      <c r="DZW107" s="3"/>
      <c r="DZX107" s="3"/>
      <c r="DZY107" s="3"/>
      <c r="DZZ107" s="3"/>
      <c r="EAA107" s="3"/>
      <c r="EAB107" s="3"/>
      <c r="EAC107" s="3"/>
      <c r="EAD107" s="3"/>
      <c r="EAE107" s="3"/>
      <c r="EAF107" s="3"/>
      <c r="EAG107" s="3"/>
      <c r="EAH107" s="3"/>
      <c r="EAI107" s="3"/>
      <c r="EAJ107" s="3"/>
      <c r="EAK107" s="3"/>
      <c r="EAL107" s="3"/>
      <c r="EAM107" s="3"/>
      <c r="EAN107" s="3"/>
      <c r="EAO107" s="3"/>
      <c r="EAP107" s="3"/>
      <c r="EAQ107" s="3"/>
      <c r="EAR107" s="3"/>
      <c r="EAS107" s="3"/>
      <c r="EAT107" s="3"/>
      <c r="EAU107" s="3"/>
      <c r="EAV107" s="3"/>
      <c r="EAW107" s="3"/>
      <c r="EAX107" s="3"/>
      <c r="EAY107" s="3"/>
      <c r="EAZ107" s="3"/>
      <c r="EBA107" s="3"/>
      <c r="EBB107" s="3"/>
      <c r="EBC107" s="3"/>
      <c r="EBD107" s="3"/>
      <c r="EBE107" s="3"/>
      <c r="EBF107" s="3"/>
      <c r="EBG107" s="3"/>
      <c r="EBH107" s="3"/>
      <c r="EBI107" s="3"/>
      <c r="EBJ107" s="3"/>
      <c r="EBK107" s="3"/>
      <c r="EBL107" s="3"/>
      <c r="EBM107" s="3"/>
      <c r="EBN107" s="3"/>
      <c r="EBO107" s="3"/>
      <c r="EBP107" s="3"/>
      <c r="EBQ107" s="3"/>
      <c r="EBR107" s="3"/>
      <c r="EBS107" s="3"/>
      <c r="EBT107" s="3"/>
      <c r="EBU107" s="3"/>
      <c r="EBV107" s="3"/>
      <c r="EBW107" s="3"/>
      <c r="EBX107" s="3"/>
      <c r="EBY107" s="3"/>
      <c r="EBZ107" s="3"/>
      <c r="ECA107" s="3"/>
      <c r="ECB107" s="3"/>
      <c r="ECC107" s="3"/>
      <c r="ECD107" s="3"/>
      <c r="ECE107" s="3"/>
      <c r="ECF107" s="3"/>
      <c r="ECG107" s="3"/>
      <c r="ECH107" s="3"/>
      <c r="ECI107" s="3"/>
      <c r="ECJ107" s="3"/>
      <c r="ECK107" s="3"/>
      <c r="ECL107" s="3"/>
      <c r="ECM107" s="3"/>
      <c r="ECN107" s="3"/>
      <c r="ECO107" s="3"/>
      <c r="ECP107" s="3"/>
      <c r="ECQ107" s="3"/>
      <c r="ECR107" s="3"/>
      <c r="ECS107" s="3"/>
      <c r="ECT107" s="3"/>
      <c r="ECU107" s="3"/>
      <c r="ECV107" s="3"/>
      <c r="ECW107" s="3"/>
      <c r="ECX107" s="3"/>
      <c r="ECY107" s="3"/>
      <c r="ECZ107" s="3"/>
      <c r="EDA107" s="3"/>
      <c r="EDB107" s="3"/>
      <c r="EDC107" s="3"/>
      <c r="EDD107" s="3"/>
      <c r="EDE107" s="3"/>
      <c r="EDF107" s="3"/>
      <c r="EDG107" s="3"/>
      <c r="EDH107" s="3"/>
      <c r="EDI107" s="3"/>
      <c r="EDJ107" s="3"/>
      <c r="EDK107" s="3"/>
      <c r="EDL107" s="3"/>
      <c r="EDM107" s="3"/>
      <c r="EDN107" s="3"/>
      <c r="EDO107" s="3"/>
      <c r="EDP107" s="3"/>
      <c r="EDQ107" s="3"/>
      <c r="EDR107" s="3"/>
      <c r="EDS107" s="3"/>
      <c r="EDT107" s="3"/>
      <c r="EDU107" s="3"/>
      <c r="EDV107" s="3"/>
      <c r="EDW107" s="3"/>
      <c r="EDX107" s="3"/>
      <c r="EDY107" s="3"/>
      <c r="EDZ107" s="3"/>
      <c r="EEA107" s="3"/>
      <c r="EEB107" s="3"/>
      <c r="EEC107" s="3"/>
      <c r="EED107" s="3"/>
      <c r="EEE107" s="3"/>
      <c r="EEF107" s="3"/>
      <c r="EEG107" s="3"/>
      <c r="EEH107" s="3"/>
      <c r="EEI107" s="3"/>
      <c r="EEJ107" s="3"/>
      <c r="EEK107" s="3"/>
      <c r="EEL107" s="3"/>
      <c r="EEM107" s="3"/>
      <c r="EEN107" s="3"/>
      <c r="EEO107" s="3"/>
      <c r="EEP107" s="3"/>
      <c r="EEQ107" s="3"/>
      <c r="EER107" s="3"/>
      <c r="EES107" s="3"/>
      <c r="EET107" s="3"/>
      <c r="EEU107" s="3"/>
      <c r="EEV107" s="3"/>
      <c r="EEW107" s="3"/>
      <c r="EEX107" s="3"/>
      <c r="EEY107" s="3"/>
      <c r="EEZ107" s="3"/>
      <c r="EFA107" s="3"/>
      <c r="EFB107" s="3"/>
      <c r="EFC107" s="3"/>
      <c r="EFD107" s="3"/>
      <c r="EFE107" s="3"/>
      <c r="EFF107" s="3"/>
      <c r="EFG107" s="3"/>
      <c r="EFH107" s="3"/>
      <c r="EFI107" s="3"/>
      <c r="EFJ107" s="3"/>
      <c r="EFK107" s="3"/>
      <c r="EFL107" s="3"/>
      <c r="EFM107" s="3"/>
      <c r="EFN107" s="3"/>
      <c r="EFO107" s="3"/>
      <c r="EFP107" s="3"/>
      <c r="EFQ107" s="3"/>
      <c r="EFR107" s="3"/>
      <c r="EFS107" s="3"/>
      <c r="EFT107" s="3"/>
      <c r="EFU107" s="3"/>
      <c r="EFV107" s="3"/>
      <c r="EFW107" s="3"/>
      <c r="EFX107" s="3"/>
      <c r="EFY107" s="3"/>
      <c r="EFZ107" s="3"/>
      <c r="EGA107" s="3"/>
      <c r="EGB107" s="3"/>
      <c r="EGC107" s="3"/>
      <c r="EGD107" s="3"/>
      <c r="EGE107" s="3"/>
      <c r="EGF107" s="3"/>
      <c r="EGG107" s="3"/>
      <c r="EGH107" s="3"/>
      <c r="EGI107" s="3"/>
      <c r="EGJ107" s="3"/>
      <c r="EGK107" s="3"/>
      <c r="EGL107" s="3"/>
      <c r="EGM107" s="3"/>
      <c r="EGN107" s="3"/>
      <c r="EGO107" s="3"/>
      <c r="EGP107" s="3"/>
      <c r="EGQ107" s="3"/>
      <c r="EGR107" s="3"/>
      <c r="EGS107" s="3"/>
      <c r="EGT107" s="3"/>
      <c r="EGU107" s="3"/>
      <c r="EGV107" s="3"/>
      <c r="EGW107" s="3"/>
      <c r="EGX107" s="3"/>
      <c r="EGY107" s="3"/>
      <c r="EGZ107" s="3"/>
      <c r="EHA107" s="3"/>
      <c r="EHB107" s="3"/>
      <c r="EHC107" s="3"/>
      <c r="EHD107" s="3"/>
      <c r="EHE107" s="3"/>
      <c r="EHF107" s="3"/>
      <c r="EHG107" s="3"/>
      <c r="EHH107" s="3"/>
      <c r="EHI107" s="3"/>
      <c r="EHJ107" s="3"/>
      <c r="EHK107" s="3"/>
      <c r="EHL107" s="3"/>
      <c r="EHM107" s="3"/>
      <c r="EHN107" s="3"/>
      <c r="EHO107" s="3"/>
      <c r="EHP107" s="3"/>
      <c r="EHQ107" s="3"/>
      <c r="EHR107" s="3"/>
      <c r="EHS107" s="3"/>
      <c r="EHT107" s="3"/>
      <c r="EHU107" s="3"/>
      <c r="EHV107" s="3"/>
      <c r="EHW107" s="3"/>
      <c r="EHX107" s="3"/>
      <c r="EHY107" s="3"/>
      <c r="EHZ107" s="3"/>
      <c r="EIA107" s="3"/>
      <c r="EIB107" s="3"/>
      <c r="EIC107" s="3"/>
      <c r="EID107" s="3"/>
      <c r="EIE107" s="3"/>
      <c r="EIF107" s="3"/>
      <c r="EIG107" s="3"/>
      <c r="EIH107" s="3"/>
      <c r="EII107" s="3"/>
      <c r="EIJ107" s="3"/>
      <c r="EIK107" s="3"/>
      <c r="EIL107" s="3"/>
      <c r="EIM107" s="3"/>
      <c r="EIN107" s="3"/>
      <c r="EIO107" s="3"/>
      <c r="EIP107" s="3"/>
      <c r="EIQ107" s="3"/>
      <c r="EIR107" s="3"/>
      <c r="EIS107" s="3"/>
      <c r="EIT107" s="3"/>
      <c r="EIU107" s="3"/>
      <c r="EIV107" s="3"/>
      <c r="EIW107" s="3"/>
      <c r="EIX107" s="3"/>
      <c r="EIY107" s="3"/>
      <c r="EIZ107" s="3"/>
      <c r="EJA107" s="3"/>
      <c r="EJB107" s="3"/>
      <c r="EJC107" s="3"/>
      <c r="EJD107" s="3"/>
      <c r="EJE107" s="3"/>
      <c r="EJF107" s="3"/>
      <c r="EJG107" s="3"/>
      <c r="EJH107" s="3"/>
      <c r="EJI107" s="3"/>
      <c r="EJJ107" s="3"/>
      <c r="EJK107" s="3"/>
      <c r="EJL107" s="3"/>
      <c r="EJM107" s="3"/>
      <c r="EJN107" s="3"/>
      <c r="EJO107" s="3"/>
      <c r="EJP107" s="3"/>
      <c r="EJQ107" s="3"/>
      <c r="EJR107" s="3"/>
      <c r="EJS107" s="3"/>
      <c r="EJT107" s="3"/>
      <c r="EJU107" s="3"/>
      <c r="EJV107" s="3"/>
      <c r="EJW107" s="3"/>
      <c r="EJX107" s="3"/>
      <c r="EJY107" s="3"/>
      <c r="EJZ107" s="3"/>
      <c r="EKA107" s="3"/>
      <c r="EKB107" s="3"/>
      <c r="EKC107" s="3"/>
      <c r="EKD107" s="3"/>
      <c r="EKE107" s="3"/>
      <c r="EKF107" s="3"/>
      <c r="EKG107" s="3"/>
      <c r="EKH107" s="3"/>
      <c r="EKI107" s="3"/>
      <c r="EKJ107" s="3"/>
      <c r="EKK107" s="3"/>
      <c r="EKL107" s="3"/>
      <c r="EKM107" s="3"/>
      <c r="EKN107" s="3"/>
      <c r="EKO107" s="3"/>
      <c r="EKP107" s="3"/>
      <c r="EKQ107" s="3"/>
      <c r="EKR107" s="3"/>
      <c r="EKS107" s="3"/>
      <c r="EKT107" s="3"/>
      <c r="EKU107" s="3"/>
      <c r="EKV107" s="3"/>
      <c r="EKW107" s="3"/>
      <c r="EKX107" s="3"/>
      <c r="EKY107" s="3"/>
      <c r="EKZ107" s="3"/>
      <c r="ELA107" s="3"/>
      <c r="ELB107" s="3"/>
      <c r="ELC107" s="3"/>
      <c r="ELD107" s="3"/>
      <c r="ELE107" s="3"/>
      <c r="ELF107" s="3"/>
      <c r="ELG107" s="3"/>
      <c r="ELH107" s="3"/>
      <c r="ELI107" s="3"/>
      <c r="ELJ107" s="3"/>
      <c r="ELK107" s="3"/>
      <c r="ELL107" s="3"/>
      <c r="ELM107" s="3"/>
      <c r="ELN107" s="3"/>
      <c r="ELO107" s="3"/>
      <c r="ELP107" s="3"/>
      <c r="ELQ107" s="3"/>
      <c r="ELR107" s="3"/>
      <c r="ELS107" s="3"/>
      <c r="ELT107" s="3"/>
      <c r="ELU107" s="3"/>
      <c r="ELV107" s="3"/>
      <c r="ELW107" s="3"/>
      <c r="ELX107" s="3"/>
      <c r="ELY107" s="3"/>
      <c r="ELZ107" s="3"/>
      <c r="EMA107" s="3"/>
      <c r="EMB107" s="3"/>
      <c r="EMC107" s="3"/>
      <c r="EMD107" s="3"/>
      <c r="EME107" s="3"/>
      <c r="EMF107" s="3"/>
      <c r="EMG107" s="3"/>
      <c r="EMH107" s="3"/>
      <c r="EMI107" s="3"/>
      <c r="EMJ107" s="3"/>
      <c r="EMK107" s="3"/>
      <c r="EML107" s="3"/>
      <c r="EMM107" s="3"/>
      <c r="EMN107" s="3"/>
      <c r="EMO107" s="3"/>
      <c r="EMP107" s="3"/>
      <c r="EMQ107" s="3"/>
      <c r="EMR107" s="3"/>
      <c r="EMS107" s="3"/>
      <c r="EMT107" s="3"/>
      <c r="EMU107" s="3"/>
      <c r="EMV107" s="3"/>
      <c r="EMW107" s="3"/>
      <c r="EMX107" s="3"/>
      <c r="EMY107" s="3"/>
      <c r="EMZ107" s="3"/>
      <c r="ENA107" s="3"/>
      <c r="ENB107" s="3"/>
      <c r="ENC107" s="3"/>
      <c r="END107" s="3"/>
      <c r="ENE107" s="3"/>
      <c r="ENF107" s="3"/>
      <c r="ENG107" s="3"/>
      <c r="ENH107" s="3"/>
      <c r="ENI107" s="3"/>
      <c r="ENJ107" s="3"/>
      <c r="ENK107" s="3"/>
      <c r="ENL107" s="3"/>
      <c r="ENM107" s="3"/>
      <c r="ENN107" s="3"/>
      <c r="ENO107" s="3"/>
      <c r="ENP107" s="3"/>
      <c r="ENQ107" s="3"/>
      <c r="ENR107" s="3"/>
      <c r="ENS107" s="3"/>
      <c r="ENT107" s="3"/>
      <c r="ENU107" s="3"/>
      <c r="ENV107" s="3"/>
      <c r="ENW107" s="3"/>
      <c r="ENX107" s="3"/>
      <c r="ENY107" s="3"/>
      <c r="ENZ107" s="3"/>
      <c r="EOA107" s="3"/>
      <c r="EOB107" s="3"/>
      <c r="EOC107" s="3"/>
      <c r="EOD107" s="3"/>
      <c r="EOE107" s="3"/>
      <c r="EOF107" s="3"/>
      <c r="EOG107" s="3"/>
      <c r="EOH107" s="3"/>
      <c r="EOI107" s="3"/>
      <c r="EOJ107" s="3"/>
      <c r="EOK107" s="3"/>
      <c r="EOL107" s="3"/>
      <c r="EOM107" s="3"/>
      <c r="EON107" s="3"/>
      <c r="EOO107" s="3"/>
      <c r="EOP107" s="3"/>
      <c r="EOQ107" s="3"/>
      <c r="EOR107" s="3"/>
      <c r="EOS107" s="3"/>
      <c r="EOT107" s="3"/>
      <c r="EOU107" s="3"/>
      <c r="EOV107" s="3"/>
      <c r="EOW107" s="3"/>
      <c r="EOX107" s="3"/>
      <c r="EOY107" s="3"/>
      <c r="EOZ107" s="3"/>
      <c r="EPA107" s="3"/>
      <c r="EPB107" s="3"/>
      <c r="EPC107" s="3"/>
      <c r="EPD107" s="3"/>
      <c r="EPE107" s="3"/>
      <c r="EPF107" s="3"/>
      <c r="EPG107" s="3"/>
      <c r="EPH107" s="3"/>
      <c r="EPI107" s="3"/>
      <c r="EPJ107" s="3"/>
      <c r="EPK107" s="3"/>
      <c r="EPL107" s="3"/>
      <c r="EPM107" s="3"/>
      <c r="EPN107" s="3"/>
      <c r="EPO107" s="3"/>
      <c r="EPP107" s="3"/>
      <c r="EPQ107" s="3"/>
      <c r="EPR107" s="3"/>
      <c r="EPS107" s="3"/>
      <c r="EPT107" s="3"/>
      <c r="EPU107" s="3"/>
      <c r="EPV107" s="3"/>
      <c r="EPW107" s="3"/>
      <c r="EPX107" s="3"/>
      <c r="EPY107" s="3"/>
      <c r="EPZ107" s="3"/>
      <c r="EQA107" s="3"/>
      <c r="EQB107" s="3"/>
      <c r="EQC107" s="3"/>
      <c r="EQD107" s="3"/>
      <c r="EQE107" s="3"/>
      <c r="EQF107" s="3"/>
      <c r="EQG107" s="3"/>
      <c r="EQH107" s="3"/>
      <c r="EQI107" s="3"/>
      <c r="EQJ107" s="3"/>
      <c r="EQK107" s="3"/>
      <c r="EQL107" s="3"/>
      <c r="EQM107" s="3"/>
      <c r="EQN107" s="3"/>
      <c r="EQO107" s="3"/>
      <c r="EQP107" s="3"/>
      <c r="EQQ107" s="3"/>
      <c r="EQR107" s="3"/>
      <c r="EQS107" s="3"/>
      <c r="EQT107" s="3"/>
      <c r="EQU107" s="3"/>
      <c r="EQV107" s="3"/>
      <c r="EQW107" s="3"/>
      <c r="EQX107" s="3"/>
      <c r="EQY107" s="3"/>
      <c r="EQZ107" s="3"/>
      <c r="ERA107" s="3"/>
      <c r="ERB107" s="3"/>
      <c r="ERC107" s="3"/>
      <c r="ERD107" s="3"/>
      <c r="ERE107" s="3"/>
      <c r="ERF107" s="3"/>
      <c r="ERG107" s="3"/>
      <c r="ERH107" s="3"/>
      <c r="ERI107" s="3"/>
      <c r="ERJ107" s="3"/>
      <c r="ERK107" s="3"/>
      <c r="ERL107" s="3"/>
      <c r="ERM107" s="3"/>
      <c r="ERN107" s="3"/>
      <c r="ERO107" s="3"/>
      <c r="ERP107" s="3"/>
      <c r="ERQ107" s="3"/>
      <c r="ERR107" s="3"/>
      <c r="ERS107" s="3"/>
      <c r="ERT107" s="3"/>
      <c r="ERU107" s="3"/>
      <c r="ERV107" s="3"/>
      <c r="ERW107" s="3"/>
      <c r="ERX107" s="3"/>
      <c r="ERY107" s="3"/>
      <c r="ERZ107" s="3"/>
      <c r="ESA107" s="3"/>
      <c r="ESB107" s="3"/>
      <c r="ESC107" s="3"/>
      <c r="ESD107" s="3"/>
      <c r="ESE107" s="3"/>
      <c r="ESF107" s="3"/>
      <c r="ESG107" s="3"/>
      <c r="ESH107" s="3"/>
      <c r="ESI107" s="3"/>
      <c r="ESJ107" s="3"/>
      <c r="ESK107" s="3"/>
      <c r="ESL107" s="3"/>
      <c r="ESM107" s="3"/>
      <c r="ESN107" s="3"/>
      <c r="ESO107" s="3"/>
      <c r="ESP107" s="3"/>
      <c r="ESQ107" s="3"/>
      <c r="ESR107" s="3"/>
      <c r="ESS107" s="3"/>
      <c r="EST107" s="3"/>
      <c r="ESU107" s="3"/>
      <c r="ESV107" s="3"/>
      <c r="ESW107" s="3"/>
      <c r="ESX107" s="3"/>
      <c r="ESY107" s="3"/>
      <c r="ESZ107" s="3"/>
      <c r="ETA107" s="3"/>
      <c r="ETB107" s="3"/>
      <c r="ETC107" s="3"/>
      <c r="ETD107" s="3"/>
      <c r="ETE107" s="3"/>
      <c r="ETF107" s="3"/>
      <c r="ETG107" s="3"/>
      <c r="ETH107" s="3"/>
      <c r="ETI107" s="3"/>
      <c r="ETJ107" s="3"/>
      <c r="ETK107" s="3"/>
      <c r="ETL107" s="3"/>
      <c r="ETM107" s="3"/>
      <c r="ETN107" s="3"/>
      <c r="ETO107" s="3"/>
      <c r="ETP107" s="3"/>
      <c r="ETQ107" s="3"/>
      <c r="ETR107" s="3"/>
      <c r="ETS107" s="3"/>
      <c r="ETT107" s="3"/>
      <c r="ETU107" s="3"/>
      <c r="ETV107" s="3"/>
      <c r="ETW107" s="3"/>
      <c r="ETX107" s="3"/>
      <c r="ETY107" s="3"/>
      <c r="ETZ107" s="3"/>
      <c r="EUA107" s="3"/>
      <c r="EUB107" s="3"/>
      <c r="EUC107" s="3"/>
      <c r="EUD107" s="3"/>
      <c r="EUE107" s="3"/>
      <c r="EUF107" s="3"/>
      <c r="EUG107" s="3"/>
      <c r="EUH107" s="3"/>
      <c r="EUI107" s="3"/>
      <c r="EUJ107" s="3"/>
      <c r="EUK107" s="3"/>
      <c r="EUL107" s="3"/>
      <c r="EUM107" s="3"/>
      <c r="EUN107" s="3"/>
      <c r="EUO107" s="3"/>
      <c r="EUP107" s="3"/>
      <c r="EUQ107" s="3"/>
      <c r="EUR107" s="3"/>
      <c r="EUS107" s="3"/>
      <c r="EUT107" s="3"/>
      <c r="EUU107" s="3"/>
      <c r="EUV107" s="3"/>
      <c r="EUW107" s="3"/>
      <c r="EUX107" s="3"/>
      <c r="EUY107" s="3"/>
      <c r="EUZ107" s="3"/>
      <c r="EVA107" s="3"/>
      <c r="EVB107" s="3"/>
      <c r="EVC107" s="3"/>
      <c r="EVD107" s="3"/>
      <c r="EVE107" s="3"/>
      <c r="EVF107" s="3"/>
      <c r="EVG107" s="3"/>
      <c r="EVH107" s="3"/>
      <c r="EVI107" s="3"/>
      <c r="EVJ107" s="3"/>
      <c r="EVK107" s="3"/>
      <c r="EVL107" s="3"/>
      <c r="EVM107" s="3"/>
      <c r="EVN107" s="3"/>
      <c r="EVO107" s="3"/>
      <c r="EVP107" s="3"/>
      <c r="EVQ107" s="3"/>
      <c r="EVR107" s="3"/>
      <c r="EVS107" s="3"/>
      <c r="EVT107" s="3"/>
      <c r="EVU107" s="3"/>
      <c r="EVV107" s="3"/>
      <c r="EVW107" s="3"/>
      <c r="EVX107" s="3"/>
      <c r="EVY107" s="3"/>
      <c r="EVZ107" s="3"/>
      <c r="EWA107" s="3"/>
      <c r="EWB107" s="3"/>
      <c r="EWC107" s="3"/>
      <c r="EWD107" s="3"/>
      <c r="EWE107" s="3"/>
      <c r="EWF107" s="3"/>
      <c r="EWG107" s="3"/>
      <c r="EWH107" s="3"/>
      <c r="EWI107" s="3"/>
      <c r="EWJ107" s="3"/>
      <c r="EWK107" s="3"/>
      <c r="EWL107" s="3"/>
      <c r="EWM107" s="3"/>
      <c r="EWN107" s="3"/>
      <c r="EWO107" s="3"/>
      <c r="EWP107" s="3"/>
      <c r="EWQ107" s="3"/>
      <c r="EWR107" s="3"/>
      <c r="EWS107" s="3"/>
      <c r="EWT107" s="3"/>
      <c r="EWU107" s="3"/>
      <c r="EWV107" s="3"/>
      <c r="EWW107" s="3"/>
      <c r="EWX107" s="3"/>
      <c r="EWY107" s="3"/>
      <c r="EWZ107" s="3"/>
      <c r="EXA107" s="3"/>
      <c r="EXB107" s="3"/>
      <c r="EXC107" s="3"/>
      <c r="EXD107" s="3"/>
      <c r="EXE107" s="3"/>
      <c r="EXF107" s="3"/>
      <c r="EXG107" s="3"/>
      <c r="EXH107" s="3"/>
      <c r="EXI107" s="3"/>
      <c r="EXJ107" s="3"/>
      <c r="EXK107" s="3"/>
      <c r="EXL107" s="3"/>
      <c r="EXM107" s="3"/>
      <c r="EXN107" s="3"/>
      <c r="EXO107" s="3"/>
      <c r="EXP107" s="3"/>
      <c r="EXQ107" s="3"/>
      <c r="EXR107" s="3"/>
      <c r="EXS107" s="3"/>
      <c r="EXT107" s="3"/>
      <c r="EXU107" s="3"/>
      <c r="EXV107" s="3"/>
      <c r="EXW107" s="3"/>
      <c r="EXX107" s="3"/>
      <c r="EXY107" s="3"/>
      <c r="EXZ107" s="3"/>
      <c r="EYA107" s="3"/>
      <c r="EYB107" s="3"/>
      <c r="EYC107" s="3"/>
      <c r="EYD107" s="3"/>
      <c r="EYE107" s="3"/>
      <c r="EYF107" s="3"/>
      <c r="EYG107" s="3"/>
      <c r="EYH107" s="3"/>
      <c r="EYI107" s="3"/>
      <c r="EYJ107" s="3"/>
      <c r="EYK107" s="3"/>
      <c r="EYL107" s="3"/>
      <c r="EYM107" s="3"/>
      <c r="EYN107" s="3"/>
      <c r="EYO107" s="3"/>
      <c r="EYP107" s="3"/>
      <c r="EYQ107" s="3"/>
      <c r="EYR107" s="3"/>
      <c r="EYS107" s="3"/>
      <c r="EYT107" s="3"/>
      <c r="EYU107" s="3"/>
      <c r="EYV107" s="3"/>
      <c r="EYW107" s="3"/>
      <c r="EYX107" s="3"/>
      <c r="EYY107" s="3"/>
      <c r="EYZ107" s="3"/>
      <c r="EZA107" s="3"/>
      <c r="EZB107" s="3"/>
      <c r="EZC107" s="3"/>
      <c r="EZD107" s="3"/>
      <c r="EZE107" s="3"/>
      <c r="EZF107" s="3"/>
      <c r="EZG107" s="3"/>
      <c r="EZH107" s="3"/>
      <c r="EZI107" s="3"/>
      <c r="EZJ107" s="3"/>
      <c r="EZK107" s="3"/>
      <c r="EZL107" s="3"/>
      <c r="EZM107" s="3"/>
      <c r="EZN107" s="3"/>
      <c r="EZO107" s="3"/>
      <c r="EZP107" s="3"/>
      <c r="EZQ107" s="3"/>
      <c r="EZR107" s="3"/>
      <c r="EZS107" s="3"/>
      <c r="EZT107" s="3"/>
      <c r="EZU107" s="3"/>
      <c r="EZV107" s="3"/>
      <c r="EZW107" s="3"/>
      <c r="EZX107" s="3"/>
      <c r="EZY107" s="3"/>
      <c r="EZZ107" s="3"/>
      <c r="FAA107" s="3"/>
      <c r="FAB107" s="3"/>
      <c r="FAC107" s="3"/>
      <c r="FAD107" s="3"/>
      <c r="FAE107" s="3"/>
      <c r="FAF107" s="3"/>
      <c r="FAG107" s="3"/>
      <c r="FAH107" s="3"/>
      <c r="FAI107" s="3"/>
      <c r="FAJ107" s="3"/>
      <c r="FAK107" s="3"/>
      <c r="FAL107" s="3"/>
      <c r="FAM107" s="3"/>
      <c r="FAN107" s="3"/>
      <c r="FAO107" s="3"/>
      <c r="FAP107" s="3"/>
      <c r="FAQ107" s="3"/>
      <c r="FAR107" s="3"/>
      <c r="FAS107" s="3"/>
      <c r="FAT107" s="3"/>
      <c r="FAU107" s="3"/>
      <c r="FAV107" s="3"/>
      <c r="FAW107" s="3"/>
      <c r="FAX107" s="3"/>
      <c r="FAY107" s="3"/>
      <c r="FAZ107" s="3"/>
      <c r="FBA107" s="3"/>
      <c r="FBB107" s="3"/>
      <c r="FBC107" s="3"/>
      <c r="FBD107" s="3"/>
      <c r="FBE107" s="3"/>
      <c r="FBF107" s="3"/>
      <c r="FBG107" s="3"/>
      <c r="FBH107" s="3"/>
      <c r="FBI107" s="3"/>
      <c r="FBJ107" s="3"/>
      <c r="FBK107" s="3"/>
      <c r="FBL107" s="3"/>
      <c r="FBM107" s="3"/>
      <c r="FBN107" s="3"/>
      <c r="FBO107" s="3"/>
      <c r="FBP107" s="3"/>
      <c r="FBQ107" s="3"/>
      <c r="FBR107" s="3"/>
      <c r="FBS107" s="3"/>
      <c r="FBT107" s="3"/>
      <c r="FBU107" s="3"/>
      <c r="FBV107" s="3"/>
      <c r="FBW107" s="3"/>
      <c r="FBX107" s="3"/>
      <c r="FBY107" s="3"/>
      <c r="FBZ107" s="3"/>
      <c r="FCA107" s="3"/>
      <c r="FCB107" s="3"/>
      <c r="FCC107" s="3"/>
      <c r="FCD107" s="3"/>
      <c r="FCE107" s="3"/>
      <c r="FCF107" s="3"/>
      <c r="FCG107" s="3"/>
      <c r="FCH107" s="3"/>
      <c r="FCI107" s="3"/>
      <c r="FCJ107" s="3"/>
      <c r="FCK107" s="3"/>
      <c r="FCL107" s="3"/>
      <c r="FCM107" s="3"/>
      <c r="FCN107" s="3"/>
      <c r="FCO107" s="3"/>
      <c r="FCP107" s="3"/>
      <c r="FCQ107" s="3"/>
      <c r="FCR107" s="3"/>
      <c r="FCS107" s="3"/>
      <c r="FCT107" s="3"/>
      <c r="FCU107" s="3"/>
      <c r="FCV107" s="3"/>
      <c r="FCW107" s="3"/>
      <c r="FCX107" s="3"/>
      <c r="FCY107" s="3"/>
      <c r="FCZ107" s="3"/>
      <c r="FDA107" s="3"/>
      <c r="FDB107" s="3"/>
      <c r="FDC107" s="3"/>
      <c r="FDD107" s="3"/>
      <c r="FDE107" s="3"/>
      <c r="FDF107" s="3"/>
      <c r="FDG107" s="3"/>
      <c r="FDH107" s="3"/>
      <c r="FDI107" s="3"/>
      <c r="FDJ107" s="3"/>
      <c r="FDK107" s="3"/>
      <c r="FDL107" s="3"/>
      <c r="FDM107" s="3"/>
      <c r="FDN107" s="3"/>
      <c r="FDO107" s="3"/>
      <c r="FDP107" s="3"/>
      <c r="FDQ107" s="3"/>
      <c r="FDR107" s="3"/>
      <c r="FDS107" s="3"/>
      <c r="FDT107" s="3"/>
      <c r="FDU107" s="3"/>
      <c r="FDV107" s="3"/>
      <c r="FDW107" s="3"/>
      <c r="FDX107" s="3"/>
      <c r="FDY107" s="3"/>
      <c r="FDZ107" s="3"/>
      <c r="FEA107" s="3"/>
      <c r="FEB107" s="3"/>
      <c r="FEC107" s="3"/>
      <c r="FED107" s="3"/>
      <c r="FEE107" s="3"/>
      <c r="FEF107" s="3"/>
      <c r="FEG107" s="3"/>
      <c r="FEH107" s="3"/>
      <c r="FEI107" s="3"/>
      <c r="FEJ107" s="3"/>
      <c r="FEK107" s="3"/>
      <c r="FEL107" s="3"/>
      <c r="FEM107" s="3"/>
      <c r="FEN107" s="3"/>
      <c r="FEO107" s="3"/>
      <c r="FEP107" s="3"/>
      <c r="FEQ107" s="3"/>
      <c r="FER107" s="3"/>
      <c r="FES107" s="3"/>
      <c r="FET107" s="3"/>
      <c r="FEU107" s="3"/>
      <c r="FEV107" s="3"/>
      <c r="FEW107" s="3"/>
      <c r="FEX107" s="3"/>
      <c r="FEY107" s="3"/>
      <c r="FEZ107" s="3"/>
      <c r="FFA107" s="3"/>
      <c r="FFB107" s="3"/>
      <c r="FFC107" s="3"/>
      <c r="FFD107" s="3"/>
      <c r="FFE107" s="3"/>
      <c r="FFF107" s="3"/>
      <c r="FFG107" s="3"/>
      <c r="FFH107" s="3"/>
      <c r="FFI107" s="3"/>
      <c r="FFJ107" s="3"/>
      <c r="FFK107" s="3"/>
      <c r="FFL107" s="3"/>
      <c r="FFM107" s="3"/>
      <c r="FFN107" s="3"/>
      <c r="FFO107" s="3"/>
      <c r="FFP107" s="3"/>
      <c r="FFQ107" s="3"/>
      <c r="FFR107" s="3"/>
      <c r="FFS107" s="3"/>
      <c r="FFT107" s="3"/>
      <c r="FFU107" s="3"/>
      <c r="FFV107" s="3"/>
      <c r="FFW107" s="3"/>
      <c r="FFX107" s="3"/>
      <c r="FFY107" s="3"/>
      <c r="FFZ107" s="3"/>
      <c r="FGA107" s="3"/>
      <c r="FGB107" s="3"/>
      <c r="FGC107" s="3"/>
      <c r="FGD107" s="3"/>
      <c r="FGE107" s="3"/>
      <c r="FGF107" s="3"/>
      <c r="FGG107" s="3"/>
      <c r="FGH107" s="3"/>
      <c r="FGI107" s="3"/>
      <c r="FGJ107" s="3"/>
      <c r="FGK107" s="3"/>
      <c r="FGL107" s="3"/>
      <c r="FGM107" s="3"/>
      <c r="FGN107" s="3"/>
      <c r="FGO107" s="3"/>
      <c r="FGP107" s="3"/>
      <c r="FGQ107" s="3"/>
      <c r="FGR107" s="3"/>
      <c r="FGS107" s="3"/>
      <c r="FGT107" s="3"/>
      <c r="FGU107" s="3"/>
      <c r="FGV107" s="3"/>
      <c r="FGW107" s="3"/>
      <c r="FGX107" s="3"/>
      <c r="FGY107" s="3"/>
      <c r="FGZ107" s="3"/>
      <c r="FHA107" s="3"/>
      <c r="FHB107" s="3"/>
      <c r="FHC107" s="3"/>
      <c r="FHD107" s="3"/>
      <c r="FHE107" s="3"/>
      <c r="FHF107" s="3"/>
      <c r="FHG107" s="3"/>
      <c r="FHH107" s="3"/>
      <c r="FHI107" s="3"/>
      <c r="FHJ107" s="3"/>
      <c r="FHK107" s="3"/>
      <c r="FHL107" s="3"/>
      <c r="FHM107" s="3"/>
      <c r="FHN107" s="3"/>
      <c r="FHO107" s="3"/>
      <c r="FHP107" s="3"/>
      <c r="FHQ107" s="3"/>
      <c r="FHR107" s="3"/>
      <c r="FHS107" s="3"/>
      <c r="FHT107" s="3"/>
      <c r="FHU107" s="3"/>
      <c r="FHV107" s="3"/>
      <c r="FHW107" s="3"/>
      <c r="FHX107" s="3"/>
      <c r="FHY107" s="3"/>
      <c r="FHZ107" s="3"/>
      <c r="FIA107" s="3"/>
      <c r="FIB107" s="3"/>
      <c r="FIC107" s="3"/>
      <c r="FID107" s="3"/>
      <c r="FIE107" s="3"/>
      <c r="FIF107" s="3"/>
      <c r="FIG107" s="3"/>
      <c r="FIH107" s="3"/>
      <c r="FII107" s="3"/>
      <c r="FIJ107" s="3"/>
      <c r="FIK107" s="3"/>
      <c r="FIL107" s="3"/>
      <c r="FIM107" s="3"/>
      <c r="FIN107" s="3"/>
      <c r="FIO107" s="3"/>
      <c r="FIP107" s="3"/>
      <c r="FIQ107" s="3"/>
      <c r="FIR107" s="3"/>
      <c r="FIS107" s="3"/>
      <c r="FIT107" s="3"/>
      <c r="FIU107" s="3"/>
      <c r="FIV107" s="3"/>
      <c r="FIW107" s="3"/>
      <c r="FIX107" s="3"/>
      <c r="FIY107" s="3"/>
      <c r="FIZ107" s="3"/>
      <c r="FJA107" s="3"/>
      <c r="FJB107" s="3"/>
      <c r="FJC107" s="3"/>
      <c r="FJD107" s="3"/>
      <c r="FJE107" s="3"/>
      <c r="FJF107" s="3"/>
      <c r="FJG107" s="3"/>
      <c r="FJH107" s="3"/>
      <c r="FJI107" s="3"/>
      <c r="FJJ107" s="3"/>
      <c r="FJK107" s="3"/>
      <c r="FJL107" s="3"/>
      <c r="FJM107" s="3"/>
      <c r="FJN107" s="3"/>
      <c r="FJO107" s="3"/>
      <c r="FJP107" s="3"/>
      <c r="FJQ107" s="3"/>
      <c r="FJR107" s="3"/>
      <c r="FJS107" s="3"/>
      <c r="FJT107" s="3"/>
      <c r="FJU107" s="3"/>
      <c r="FJV107" s="3"/>
      <c r="FJW107" s="3"/>
      <c r="FJX107" s="3"/>
      <c r="FJY107" s="3"/>
      <c r="FJZ107" s="3"/>
      <c r="FKA107" s="3"/>
      <c r="FKB107" s="3"/>
      <c r="FKC107" s="3"/>
      <c r="FKD107" s="3"/>
      <c r="FKE107" s="3"/>
      <c r="FKF107" s="3"/>
      <c r="FKG107" s="3"/>
      <c r="FKH107" s="3"/>
      <c r="FKI107" s="3"/>
      <c r="FKJ107" s="3"/>
      <c r="FKK107" s="3"/>
      <c r="FKL107" s="3"/>
      <c r="FKM107" s="3"/>
      <c r="FKN107" s="3"/>
      <c r="FKO107" s="3"/>
      <c r="FKP107" s="3"/>
      <c r="FKQ107" s="3"/>
      <c r="FKR107" s="3"/>
      <c r="FKS107" s="3"/>
      <c r="FKT107" s="3"/>
      <c r="FKU107" s="3"/>
      <c r="FKV107" s="3"/>
      <c r="FKW107" s="3"/>
      <c r="FKX107" s="3"/>
      <c r="FKY107" s="3"/>
      <c r="FKZ107" s="3"/>
      <c r="FLA107" s="3"/>
      <c r="FLB107" s="3"/>
      <c r="FLC107" s="3"/>
      <c r="FLD107" s="3"/>
      <c r="FLE107" s="3"/>
      <c r="FLF107" s="3"/>
      <c r="FLG107" s="3"/>
      <c r="FLH107" s="3"/>
      <c r="FLI107" s="3"/>
      <c r="FLJ107" s="3"/>
      <c r="FLK107" s="3"/>
      <c r="FLL107" s="3"/>
      <c r="FLM107" s="3"/>
      <c r="FLN107" s="3"/>
      <c r="FLO107" s="3"/>
      <c r="FLP107" s="3"/>
      <c r="FLQ107" s="3"/>
      <c r="FLR107" s="3"/>
      <c r="FLS107" s="3"/>
      <c r="FLT107" s="3"/>
      <c r="FLU107" s="3"/>
      <c r="FLV107" s="3"/>
      <c r="FLW107" s="3"/>
      <c r="FLX107" s="3"/>
      <c r="FLY107" s="3"/>
      <c r="FLZ107" s="3"/>
      <c r="FMA107" s="3"/>
      <c r="FMB107" s="3"/>
      <c r="FMC107" s="3"/>
      <c r="FMD107" s="3"/>
      <c r="FME107" s="3"/>
      <c r="FMF107" s="3"/>
      <c r="FMG107" s="3"/>
      <c r="FMH107" s="3"/>
      <c r="FMI107" s="3"/>
      <c r="FMJ107" s="3"/>
      <c r="FMK107" s="3"/>
      <c r="FML107" s="3"/>
      <c r="FMM107" s="3"/>
      <c r="FMN107" s="3"/>
      <c r="FMO107" s="3"/>
      <c r="FMP107" s="3"/>
      <c r="FMQ107" s="3"/>
      <c r="FMR107" s="3"/>
      <c r="FMS107" s="3"/>
      <c r="FMT107" s="3"/>
      <c r="FMU107" s="3"/>
      <c r="FMV107" s="3"/>
      <c r="FMW107" s="3"/>
      <c r="FMX107" s="3"/>
      <c r="FMY107" s="3"/>
      <c r="FMZ107" s="3"/>
      <c r="FNA107" s="3"/>
      <c r="FNB107" s="3"/>
      <c r="FNC107" s="3"/>
      <c r="FND107" s="3"/>
      <c r="FNE107" s="3"/>
      <c r="FNF107" s="3"/>
      <c r="FNG107" s="3"/>
      <c r="FNH107" s="3"/>
      <c r="FNI107" s="3"/>
      <c r="FNJ107" s="3"/>
      <c r="FNK107" s="3"/>
      <c r="FNL107" s="3"/>
      <c r="FNM107" s="3"/>
      <c r="FNN107" s="3"/>
      <c r="FNO107" s="3"/>
      <c r="FNP107" s="3"/>
      <c r="FNQ107" s="3"/>
      <c r="FNR107" s="3"/>
      <c r="FNS107" s="3"/>
      <c r="FNT107" s="3"/>
      <c r="FNU107" s="3"/>
      <c r="FNV107" s="3"/>
      <c r="FNW107" s="3"/>
      <c r="FNX107" s="3"/>
      <c r="FNY107" s="3"/>
      <c r="FNZ107" s="3"/>
      <c r="FOA107" s="3"/>
      <c r="FOB107" s="3"/>
      <c r="FOC107" s="3"/>
      <c r="FOD107" s="3"/>
      <c r="FOE107" s="3"/>
      <c r="FOF107" s="3"/>
      <c r="FOG107" s="3"/>
      <c r="FOH107" s="3"/>
      <c r="FOI107" s="3"/>
      <c r="FOJ107" s="3"/>
      <c r="FOK107" s="3"/>
      <c r="FOL107" s="3"/>
      <c r="FOM107" s="3"/>
      <c r="FON107" s="3"/>
      <c r="FOO107" s="3"/>
      <c r="FOP107" s="3"/>
      <c r="FOQ107" s="3"/>
      <c r="FOR107" s="3"/>
      <c r="FOS107" s="3"/>
      <c r="FOT107" s="3"/>
      <c r="FOU107" s="3"/>
      <c r="FOV107" s="3"/>
      <c r="FOW107" s="3"/>
      <c r="FOX107" s="3"/>
      <c r="FOY107" s="3"/>
      <c r="FOZ107" s="3"/>
      <c r="FPA107" s="3"/>
      <c r="FPB107" s="3"/>
      <c r="FPC107" s="3"/>
      <c r="FPD107" s="3"/>
      <c r="FPE107" s="3"/>
      <c r="FPF107" s="3"/>
      <c r="FPG107" s="3"/>
      <c r="FPH107" s="3"/>
      <c r="FPI107" s="3"/>
      <c r="FPJ107" s="3"/>
      <c r="FPK107" s="3"/>
      <c r="FPL107" s="3"/>
      <c r="FPM107" s="3"/>
      <c r="FPN107" s="3"/>
      <c r="FPO107" s="3"/>
      <c r="FPP107" s="3"/>
      <c r="FPQ107" s="3"/>
      <c r="FPR107" s="3"/>
      <c r="FPS107" s="3"/>
      <c r="FPT107" s="3"/>
      <c r="FPU107" s="3"/>
      <c r="FPV107" s="3"/>
      <c r="FPW107" s="3"/>
      <c r="FPX107" s="3"/>
      <c r="FPY107" s="3"/>
      <c r="FPZ107" s="3"/>
      <c r="FQA107" s="3"/>
      <c r="FQB107" s="3"/>
      <c r="FQC107" s="3"/>
      <c r="FQD107" s="3"/>
      <c r="FQE107" s="3"/>
      <c r="FQF107" s="3"/>
      <c r="FQG107" s="3"/>
      <c r="FQH107" s="3"/>
      <c r="FQI107" s="3"/>
      <c r="FQJ107" s="3"/>
      <c r="FQK107" s="3"/>
      <c r="FQL107" s="3"/>
      <c r="FQM107" s="3"/>
      <c r="FQN107" s="3"/>
      <c r="FQO107" s="3"/>
      <c r="FQP107" s="3"/>
      <c r="FQQ107" s="3"/>
      <c r="FQR107" s="3"/>
      <c r="FQS107" s="3"/>
      <c r="FQT107" s="3"/>
      <c r="FQU107" s="3"/>
      <c r="FQV107" s="3"/>
      <c r="FQW107" s="3"/>
      <c r="FQX107" s="3"/>
      <c r="FQY107" s="3"/>
      <c r="FQZ107" s="3"/>
      <c r="FRA107" s="3"/>
      <c r="FRB107" s="3"/>
      <c r="FRC107" s="3"/>
      <c r="FRD107" s="3"/>
      <c r="FRE107" s="3"/>
      <c r="FRF107" s="3"/>
      <c r="FRG107" s="3"/>
      <c r="FRH107" s="3"/>
      <c r="FRI107" s="3"/>
      <c r="FRJ107" s="3"/>
      <c r="FRK107" s="3"/>
      <c r="FRL107" s="3"/>
      <c r="FRM107" s="3"/>
      <c r="FRN107" s="3"/>
      <c r="FRO107" s="3"/>
      <c r="FRP107" s="3"/>
      <c r="FRQ107" s="3"/>
      <c r="FRR107" s="3"/>
      <c r="FRS107" s="3"/>
      <c r="FRT107" s="3"/>
      <c r="FRU107" s="3"/>
      <c r="FRV107" s="3"/>
      <c r="FRW107" s="3"/>
      <c r="FRX107" s="3"/>
      <c r="FRY107" s="3"/>
      <c r="FRZ107" s="3"/>
      <c r="FSA107" s="3"/>
      <c r="FSB107" s="3"/>
      <c r="FSC107" s="3"/>
      <c r="FSD107" s="3"/>
      <c r="FSE107" s="3"/>
      <c r="FSF107" s="3"/>
      <c r="FSG107" s="3"/>
      <c r="FSH107" s="3"/>
      <c r="FSI107" s="3"/>
      <c r="FSJ107" s="3"/>
      <c r="FSK107" s="3"/>
      <c r="FSL107" s="3"/>
      <c r="FSM107" s="3"/>
      <c r="FSN107" s="3"/>
      <c r="FSO107" s="3"/>
      <c r="FSP107" s="3"/>
      <c r="FSQ107" s="3"/>
      <c r="FSR107" s="3"/>
      <c r="FSS107" s="3"/>
      <c r="FST107" s="3"/>
      <c r="FSU107" s="3"/>
      <c r="FSV107" s="3"/>
      <c r="FSW107" s="3"/>
      <c r="FSX107" s="3"/>
      <c r="FSY107" s="3"/>
      <c r="FSZ107" s="3"/>
      <c r="FTA107" s="3"/>
      <c r="FTB107" s="3"/>
      <c r="FTC107" s="3"/>
      <c r="FTD107" s="3"/>
      <c r="FTE107" s="3"/>
      <c r="FTF107" s="3"/>
      <c r="FTG107" s="3"/>
      <c r="FTH107" s="3"/>
      <c r="FTI107" s="3"/>
      <c r="FTJ107" s="3"/>
      <c r="FTK107" s="3"/>
      <c r="FTL107" s="3"/>
      <c r="FTM107" s="3"/>
      <c r="FTN107" s="3"/>
      <c r="FTO107" s="3"/>
      <c r="FTP107" s="3"/>
      <c r="FTQ107" s="3"/>
      <c r="FTR107" s="3"/>
      <c r="FTS107" s="3"/>
      <c r="FTT107" s="3"/>
      <c r="FTU107" s="3"/>
      <c r="FTV107" s="3"/>
      <c r="FTW107" s="3"/>
      <c r="FTX107" s="3"/>
      <c r="FTY107" s="3"/>
      <c r="FTZ107" s="3"/>
      <c r="FUA107" s="3"/>
      <c r="FUB107" s="3"/>
      <c r="FUC107" s="3"/>
      <c r="FUD107" s="3"/>
      <c r="FUE107" s="3"/>
      <c r="FUF107" s="3"/>
      <c r="FUG107" s="3"/>
      <c r="FUH107" s="3"/>
      <c r="FUI107" s="3"/>
      <c r="FUJ107" s="3"/>
      <c r="FUK107" s="3"/>
      <c r="FUL107" s="3"/>
      <c r="FUM107" s="3"/>
      <c r="FUN107" s="3"/>
      <c r="FUO107" s="3"/>
      <c r="FUP107" s="3"/>
      <c r="FUQ107" s="3"/>
      <c r="FUR107" s="3"/>
      <c r="FUS107" s="3"/>
      <c r="FUT107" s="3"/>
      <c r="FUU107" s="3"/>
      <c r="FUV107" s="3"/>
      <c r="FUW107" s="3"/>
      <c r="FUX107" s="3"/>
      <c r="FUY107" s="3"/>
      <c r="FUZ107" s="3"/>
      <c r="FVA107" s="3"/>
      <c r="FVB107" s="3"/>
      <c r="FVC107" s="3"/>
      <c r="FVD107" s="3"/>
      <c r="FVE107" s="3"/>
      <c r="FVF107" s="3"/>
      <c r="FVG107" s="3"/>
      <c r="FVH107" s="3"/>
      <c r="FVI107" s="3"/>
      <c r="FVJ107" s="3"/>
      <c r="FVK107" s="3"/>
      <c r="FVL107" s="3"/>
      <c r="FVM107" s="3"/>
      <c r="FVN107" s="3"/>
      <c r="FVO107" s="3"/>
      <c r="FVP107" s="3"/>
      <c r="FVQ107" s="3"/>
      <c r="FVR107" s="3"/>
      <c r="FVS107" s="3"/>
      <c r="FVT107" s="3"/>
      <c r="FVU107" s="3"/>
      <c r="FVV107" s="3"/>
      <c r="FVW107" s="3"/>
      <c r="FVX107" s="3"/>
      <c r="FVY107" s="3"/>
      <c r="FVZ107" s="3"/>
      <c r="FWA107" s="3"/>
      <c r="FWB107" s="3"/>
      <c r="FWC107" s="3"/>
      <c r="FWD107" s="3"/>
      <c r="FWE107" s="3"/>
      <c r="FWF107" s="3"/>
      <c r="FWG107" s="3"/>
      <c r="FWH107" s="3"/>
      <c r="FWI107" s="3"/>
      <c r="FWJ107" s="3"/>
      <c r="FWK107" s="3"/>
      <c r="FWL107" s="3"/>
      <c r="FWM107" s="3"/>
      <c r="FWN107" s="3"/>
      <c r="FWO107" s="3"/>
      <c r="FWP107" s="3"/>
      <c r="FWQ107" s="3"/>
      <c r="FWR107" s="3"/>
      <c r="FWS107" s="3"/>
      <c r="FWT107" s="3"/>
      <c r="FWU107" s="3"/>
      <c r="FWV107" s="3"/>
      <c r="FWW107" s="3"/>
      <c r="FWX107" s="3"/>
      <c r="FWY107" s="3"/>
      <c r="FWZ107" s="3"/>
      <c r="FXA107" s="3"/>
      <c r="FXB107" s="3"/>
      <c r="FXC107" s="3"/>
      <c r="FXD107" s="3"/>
      <c r="FXE107" s="3"/>
      <c r="FXF107" s="3"/>
      <c r="FXG107" s="3"/>
      <c r="FXH107" s="3"/>
      <c r="FXI107" s="3"/>
      <c r="FXJ107" s="3"/>
      <c r="FXK107" s="3"/>
      <c r="FXL107" s="3"/>
      <c r="FXM107" s="3"/>
      <c r="FXN107" s="3"/>
      <c r="FXO107" s="3"/>
      <c r="FXP107" s="3"/>
      <c r="FXQ107" s="3"/>
      <c r="FXR107" s="3"/>
      <c r="FXS107" s="3"/>
      <c r="FXT107" s="3"/>
      <c r="FXU107" s="3"/>
      <c r="FXV107" s="3"/>
      <c r="FXW107" s="3"/>
      <c r="FXX107" s="3"/>
      <c r="FXY107" s="3"/>
      <c r="FXZ107" s="3"/>
      <c r="FYA107" s="3"/>
      <c r="FYB107" s="3"/>
      <c r="FYC107" s="3"/>
      <c r="FYD107" s="3"/>
      <c r="FYE107" s="3"/>
      <c r="FYF107" s="3"/>
      <c r="FYG107" s="3"/>
      <c r="FYH107" s="3"/>
      <c r="FYI107" s="3"/>
      <c r="FYJ107" s="3"/>
      <c r="FYK107" s="3"/>
      <c r="FYL107" s="3"/>
      <c r="FYM107" s="3"/>
      <c r="FYN107" s="3"/>
      <c r="FYO107" s="3"/>
      <c r="FYP107" s="3"/>
      <c r="FYQ107" s="3"/>
      <c r="FYR107" s="3"/>
      <c r="FYS107" s="3"/>
      <c r="FYT107" s="3"/>
      <c r="FYU107" s="3"/>
      <c r="FYV107" s="3"/>
      <c r="FYW107" s="3"/>
      <c r="FYX107" s="3"/>
      <c r="FYY107" s="3"/>
      <c r="FYZ107" s="3"/>
      <c r="FZA107" s="3"/>
      <c r="FZB107" s="3"/>
      <c r="FZC107" s="3"/>
      <c r="FZD107" s="3"/>
      <c r="FZE107" s="3"/>
      <c r="FZF107" s="3"/>
      <c r="FZG107" s="3"/>
      <c r="FZH107" s="3"/>
      <c r="FZI107" s="3"/>
      <c r="FZJ107" s="3"/>
      <c r="FZK107" s="3"/>
      <c r="FZL107" s="3"/>
      <c r="FZM107" s="3"/>
      <c r="FZN107" s="3"/>
      <c r="FZO107" s="3"/>
      <c r="FZP107" s="3"/>
      <c r="FZQ107" s="3"/>
      <c r="FZR107" s="3"/>
      <c r="FZS107" s="3"/>
      <c r="FZT107" s="3"/>
      <c r="FZU107" s="3"/>
      <c r="FZV107" s="3"/>
      <c r="FZW107" s="3"/>
      <c r="FZX107" s="3"/>
      <c r="FZY107" s="3"/>
      <c r="FZZ107" s="3"/>
      <c r="GAA107" s="3"/>
      <c r="GAB107" s="3"/>
      <c r="GAC107" s="3"/>
      <c r="GAD107" s="3"/>
      <c r="GAE107" s="3"/>
      <c r="GAF107" s="3"/>
      <c r="GAG107" s="3"/>
      <c r="GAH107" s="3"/>
      <c r="GAI107" s="3"/>
      <c r="GAJ107" s="3"/>
      <c r="GAK107" s="3"/>
      <c r="GAL107" s="3"/>
      <c r="GAM107" s="3"/>
      <c r="GAN107" s="3"/>
      <c r="GAO107" s="3"/>
      <c r="GAP107" s="3"/>
      <c r="GAQ107" s="3"/>
      <c r="GAR107" s="3"/>
      <c r="GAS107" s="3"/>
      <c r="GAT107" s="3"/>
      <c r="GAU107" s="3"/>
      <c r="GAV107" s="3"/>
      <c r="GAW107" s="3"/>
      <c r="GAX107" s="3"/>
      <c r="GAY107" s="3"/>
      <c r="GAZ107" s="3"/>
      <c r="GBA107" s="3"/>
      <c r="GBB107" s="3"/>
      <c r="GBC107" s="3"/>
      <c r="GBD107" s="3"/>
      <c r="GBE107" s="3"/>
      <c r="GBF107" s="3"/>
      <c r="GBG107" s="3"/>
      <c r="GBH107" s="3"/>
      <c r="GBI107" s="3"/>
      <c r="GBJ107" s="3"/>
      <c r="GBK107" s="3"/>
      <c r="GBL107" s="3"/>
      <c r="GBM107" s="3"/>
      <c r="GBN107" s="3"/>
      <c r="GBO107" s="3"/>
      <c r="GBP107" s="3"/>
      <c r="GBQ107" s="3"/>
      <c r="GBR107" s="3"/>
      <c r="GBS107" s="3"/>
      <c r="GBT107" s="3"/>
      <c r="GBU107" s="3"/>
      <c r="GBV107" s="3"/>
      <c r="GBW107" s="3"/>
      <c r="GBX107" s="3"/>
      <c r="GBY107" s="3"/>
      <c r="GBZ107" s="3"/>
      <c r="GCA107" s="3"/>
      <c r="GCB107" s="3"/>
      <c r="GCC107" s="3"/>
      <c r="GCD107" s="3"/>
      <c r="GCE107" s="3"/>
      <c r="GCF107" s="3"/>
      <c r="GCG107" s="3"/>
      <c r="GCH107" s="3"/>
      <c r="GCI107" s="3"/>
      <c r="GCJ107" s="3"/>
      <c r="GCK107" s="3"/>
      <c r="GCL107" s="3"/>
      <c r="GCM107" s="3"/>
      <c r="GCN107" s="3"/>
      <c r="GCO107" s="3"/>
      <c r="GCP107" s="3"/>
      <c r="GCQ107" s="3"/>
      <c r="GCR107" s="3"/>
      <c r="GCS107" s="3"/>
      <c r="GCT107" s="3"/>
      <c r="GCU107" s="3"/>
      <c r="GCV107" s="3"/>
      <c r="GCW107" s="3"/>
      <c r="GCX107" s="3"/>
      <c r="GCY107" s="3"/>
      <c r="GCZ107" s="3"/>
      <c r="GDA107" s="3"/>
      <c r="GDB107" s="3"/>
      <c r="GDC107" s="3"/>
      <c r="GDD107" s="3"/>
      <c r="GDE107" s="3"/>
      <c r="GDF107" s="3"/>
      <c r="GDG107" s="3"/>
      <c r="GDH107" s="3"/>
      <c r="GDI107" s="3"/>
      <c r="GDJ107" s="3"/>
      <c r="GDK107" s="3"/>
      <c r="GDL107" s="3"/>
      <c r="GDM107" s="3"/>
      <c r="GDN107" s="3"/>
      <c r="GDO107" s="3"/>
      <c r="GDP107" s="3"/>
      <c r="GDQ107" s="3"/>
      <c r="GDR107" s="3"/>
      <c r="GDS107" s="3"/>
      <c r="GDT107" s="3"/>
      <c r="GDU107" s="3"/>
      <c r="GDV107" s="3"/>
      <c r="GDW107" s="3"/>
      <c r="GDX107" s="3"/>
      <c r="GDY107" s="3"/>
      <c r="GDZ107" s="3"/>
      <c r="GEA107" s="3"/>
      <c r="GEB107" s="3"/>
      <c r="GEC107" s="3"/>
      <c r="GED107" s="3"/>
      <c r="GEE107" s="3"/>
      <c r="GEF107" s="3"/>
      <c r="GEG107" s="3"/>
      <c r="GEH107" s="3"/>
      <c r="GEI107" s="3"/>
      <c r="GEJ107" s="3"/>
      <c r="GEK107" s="3"/>
      <c r="GEL107" s="3"/>
      <c r="GEM107" s="3"/>
      <c r="GEN107" s="3"/>
      <c r="GEO107" s="3"/>
      <c r="GEP107" s="3"/>
      <c r="GEQ107" s="3"/>
      <c r="GER107" s="3"/>
      <c r="GES107" s="3"/>
      <c r="GET107" s="3"/>
      <c r="GEU107" s="3"/>
      <c r="GEV107" s="3"/>
      <c r="GEW107" s="3"/>
      <c r="GEX107" s="3"/>
      <c r="GEY107" s="3"/>
      <c r="GEZ107" s="3"/>
      <c r="GFA107" s="3"/>
      <c r="GFB107" s="3"/>
      <c r="GFC107" s="3"/>
      <c r="GFD107" s="3"/>
      <c r="GFE107" s="3"/>
      <c r="GFF107" s="3"/>
      <c r="GFG107" s="3"/>
      <c r="GFH107" s="3"/>
      <c r="GFI107" s="3"/>
      <c r="GFJ107" s="3"/>
      <c r="GFK107" s="3"/>
      <c r="GFL107" s="3"/>
      <c r="GFM107" s="3"/>
      <c r="GFN107" s="3"/>
      <c r="GFO107" s="3"/>
      <c r="GFP107" s="3"/>
      <c r="GFQ107" s="3"/>
      <c r="GFR107" s="3"/>
      <c r="GFS107" s="3"/>
      <c r="GFT107" s="3"/>
      <c r="GFU107" s="3"/>
      <c r="GFV107" s="3"/>
      <c r="GFW107" s="3"/>
      <c r="GFX107" s="3"/>
      <c r="GFY107" s="3"/>
      <c r="GFZ107" s="3"/>
      <c r="GGA107" s="3"/>
      <c r="GGB107" s="3"/>
      <c r="GGC107" s="3"/>
      <c r="GGD107" s="3"/>
      <c r="GGE107" s="3"/>
      <c r="GGF107" s="3"/>
      <c r="GGG107" s="3"/>
      <c r="GGH107" s="3"/>
      <c r="GGI107" s="3"/>
      <c r="GGJ107" s="3"/>
      <c r="GGK107" s="3"/>
      <c r="GGL107" s="3"/>
      <c r="GGM107" s="3"/>
      <c r="GGN107" s="3"/>
      <c r="GGO107" s="3"/>
      <c r="GGP107" s="3"/>
      <c r="GGQ107" s="3"/>
      <c r="GGR107" s="3"/>
      <c r="GGS107" s="3"/>
      <c r="GGT107" s="3"/>
      <c r="GGU107" s="3"/>
      <c r="GGV107" s="3"/>
      <c r="GGW107" s="3"/>
      <c r="GGX107" s="3"/>
      <c r="GGY107" s="3"/>
      <c r="GGZ107" s="3"/>
      <c r="GHA107" s="3"/>
      <c r="GHB107" s="3"/>
      <c r="GHC107" s="3"/>
      <c r="GHD107" s="3"/>
      <c r="GHE107" s="3"/>
      <c r="GHF107" s="3"/>
      <c r="GHG107" s="3"/>
      <c r="GHH107" s="3"/>
      <c r="GHI107" s="3"/>
      <c r="GHJ107" s="3"/>
      <c r="GHK107" s="3"/>
      <c r="GHL107" s="3"/>
      <c r="GHM107" s="3"/>
      <c r="GHN107" s="3"/>
      <c r="GHO107" s="3"/>
      <c r="GHP107" s="3"/>
      <c r="GHQ107" s="3"/>
      <c r="GHR107" s="3"/>
      <c r="GHS107" s="3"/>
      <c r="GHT107" s="3"/>
      <c r="GHU107" s="3"/>
      <c r="GHV107" s="3"/>
      <c r="GHW107" s="3"/>
      <c r="GHX107" s="3"/>
      <c r="GHY107" s="3"/>
      <c r="GHZ107" s="3"/>
      <c r="GIA107" s="3"/>
      <c r="GIB107" s="3"/>
      <c r="GIC107" s="3"/>
      <c r="GID107" s="3"/>
      <c r="GIE107" s="3"/>
      <c r="GIF107" s="3"/>
      <c r="GIG107" s="3"/>
      <c r="GIH107" s="3"/>
      <c r="GII107" s="3"/>
      <c r="GIJ107" s="3"/>
      <c r="GIK107" s="3"/>
      <c r="GIL107" s="3"/>
      <c r="GIM107" s="3"/>
      <c r="GIN107" s="3"/>
      <c r="GIO107" s="3"/>
      <c r="GIP107" s="3"/>
      <c r="GIQ107" s="3"/>
      <c r="GIR107" s="3"/>
      <c r="GIS107" s="3"/>
      <c r="GIT107" s="3"/>
      <c r="GIU107" s="3"/>
      <c r="GIV107" s="3"/>
      <c r="GIW107" s="3"/>
      <c r="GIX107" s="3"/>
      <c r="GIY107" s="3"/>
      <c r="GIZ107" s="3"/>
      <c r="GJA107" s="3"/>
      <c r="GJB107" s="3"/>
      <c r="GJC107" s="3"/>
      <c r="GJD107" s="3"/>
      <c r="GJE107" s="3"/>
      <c r="GJF107" s="3"/>
      <c r="GJG107" s="3"/>
      <c r="GJH107" s="3"/>
      <c r="GJI107" s="3"/>
      <c r="GJJ107" s="3"/>
      <c r="GJK107" s="3"/>
      <c r="GJL107" s="3"/>
      <c r="GJM107" s="3"/>
      <c r="GJN107" s="3"/>
      <c r="GJO107" s="3"/>
      <c r="GJP107" s="3"/>
      <c r="GJQ107" s="3"/>
      <c r="GJR107" s="3"/>
      <c r="GJS107" s="3"/>
      <c r="GJT107" s="3"/>
      <c r="GJU107" s="3"/>
      <c r="GJV107" s="3"/>
      <c r="GJW107" s="3"/>
      <c r="GJX107" s="3"/>
      <c r="GJY107" s="3"/>
      <c r="GJZ107" s="3"/>
      <c r="GKA107" s="3"/>
      <c r="GKB107" s="3"/>
      <c r="GKC107" s="3"/>
      <c r="GKD107" s="3"/>
      <c r="GKE107" s="3"/>
      <c r="GKF107" s="3"/>
      <c r="GKG107" s="3"/>
      <c r="GKH107" s="3"/>
      <c r="GKI107" s="3"/>
      <c r="GKJ107" s="3"/>
      <c r="GKK107" s="3"/>
      <c r="GKL107" s="3"/>
      <c r="GKM107" s="3"/>
      <c r="GKN107" s="3"/>
      <c r="GKO107" s="3"/>
      <c r="GKP107" s="3"/>
      <c r="GKQ107" s="3"/>
      <c r="GKR107" s="3"/>
      <c r="GKS107" s="3"/>
      <c r="GKT107" s="3"/>
      <c r="GKU107" s="3"/>
      <c r="GKV107" s="3"/>
      <c r="GKW107" s="3"/>
      <c r="GKX107" s="3"/>
      <c r="GKY107" s="3"/>
      <c r="GKZ107" s="3"/>
      <c r="GLA107" s="3"/>
      <c r="GLB107" s="3"/>
      <c r="GLC107" s="3"/>
      <c r="GLD107" s="3"/>
      <c r="GLE107" s="3"/>
      <c r="GLF107" s="3"/>
      <c r="GLG107" s="3"/>
      <c r="GLH107" s="3"/>
      <c r="GLI107" s="3"/>
      <c r="GLJ107" s="3"/>
      <c r="GLK107" s="3"/>
      <c r="GLL107" s="3"/>
      <c r="GLM107" s="3"/>
      <c r="GLN107" s="3"/>
      <c r="GLO107" s="3"/>
      <c r="GLP107" s="3"/>
      <c r="GLQ107" s="3"/>
      <c r="GLR107" s="3"/>
      <c r="GLS107" s="3"/>
      <c r="GLT107" s="3"/>
      <c r="GLU107" s="3"/>
      <c r="GLV107" s="3"/>
      <c r="GLW107" s="3"/>
      <c r="GLX107" s="3"/>
      <c r="GLY107" s="3"/>
      <c r="GLZ107" s="3"/>
      <c r="GMA107" s="3"/>
      <c r="GMB107" s="3"/>
      <c r="GMC107" s="3"/>
      <c r="GMD107" s="3"/>
      <c r="GME107" s="3"/>
      <c r="GMF107" s="3"/>
      <c r="GMG107" s="3"/>
      <c r="GMH107" s="3"/>
      <c r="GMI107" s="3"/>
      <c r="GMJ107" s="3"/>
      <c r="GMK107" s="3"/>
      <c r="GML107" s="3"/>
      <c r="GMM107" s="3"/>
      <c r="GMN107" s="3"/>
      <c r="GMO107" s="3"/>
      <c r="GMP107" s="3"/>
      <c r="GMQ107" s="3"/>
      <c r="GMR107" s="3"/>
      <c r="GMS107" s="3"/>
      <c r="GMT107" s="3"/>
      <c r="GMU107" s="3"/>
      <c r="GMV107" s="3"/>
      <c r="GMW107" s="3"/>
      <c r="GMX107" s="3"/>
      <c r="GMY107" s="3"/>
      <c r="GMZ107" s="3"/>
      <c r="GNA107" s="3"/>
      <c r="GNB107" s="3"/>
      <c r="GNC107" s="3"/>
      <c r="GND107" s="3"/>
      <c r="GNE107" s="3"/>
      <c r="GNF107" s="3"/>
      <c r="GNG107" s="3"/>
      <c r="GNH107" s="3"/>
      <c r="GNI107" s="3"/>
      <c r="GNJ107" s="3"/>
      <c r="GNK107" s="3"/>
      <c r="GNL107" s="3"/>
      <c r="GNM107" s="3"/>
      <c r="GNN107" s="3"/>
      <c r="GNO107" s="3"/>
      <c r="GNP107" s="3"/>
      <c r="GNQ107" s="3"/>
      <c r="GNR107" s="3"/>
      <c r="GNS107" s="3"/>
      <c r="GNT107" s="3"/>
      <c r="GNU107" s="3"/>
      <c r="GNV107" s="3"/>
      <c r="GNW107" s="3"/>
      <c r="GNX107" s="3"/>
      <c r="GNY107" s="3"/>
      <c r="GNZ107" s="3"/>
      <c r="GOA107" s="3"/>
      <c r="GOB107" s="3"/>
      <c r="GOC107" s="3"/>
      <c r="GOD107" s="3"/>
      <c r="GOE107" s="3"/>
      <c r="GOF107" s="3"/>
      <c r="GOG107" s="3"/>
      <c r="GOH107" s="3"/>
      <c r="GOI107" s="3"/>
      <c r="GOJ107" s="3"/>
      <c r="GOK107" s="3"/>
      <c r="GOL107" s="3"/>
      <c r="GOM107" s="3"/>
      <c r="GON107" s="3"/>
      <c r="GOO107" s="3"/>
      <c r="GOP107" s="3"/>
      <c r="GOQ107" s="3"/>
      <c r="GOR107" s="3"/>
      <c r="GOS107" s="3"/>
      <c r="GOT107" s="3"/>
      <c r="GOU107" s="3"/>
      <c r="GOV107" s="3"/>
      <c r="GOW107" s="3"/>
      <c r="GOX107" s="3"/>
      <c r="GOY107" s="3"/>
      <c r="GOZ107" s="3"/>
      <c r="GPA107" s="3"/>
      <c r="GPB107" s="3"/>
      <c r="GPC107" s="3"/>
      <c r="GPD107" s="3"/>
      <c r="GPE107" s="3"/>
      <c r="GPF107" s="3"/>
      <c r="GPG107" s="3"/>
      <c r="GPH107" s="3"/>
      <c r="GPI107" s="3"/>
      <c r="GPJ107" s="3"/>
      <c r="GPK107" s="3"/>
      <c r="GPL107" s="3"/>
      <c r="GPM107" s="3"/>
      <c r="GPN107" s="3"/>
      <c r="GPO107" s="3"/>
      <c r="GPP107" s="3"/>
      <c r="GPQ107" s="3"/>
      <c r="GPR107" s="3"/>
      <c r="GPS107" s="3"/>
      <c r="GPT107" s="3"/>
      <c r="GPU107" s="3"/>
      <c r="GPV107" s="3"/>
      <c r="GPW107" s="3"/>
      <c r="GPX107" s="3"/>
      <c r="GPY107" s="3"/>
      <c r="GPZ107" s="3"/>
      <c r="GQA107" s="3"/>
      <c r="GQB107" s="3"/>
      <c r="GQC107" s="3"/>
      <c r="GQD107" s="3"/>
      <c r="GQE107" s="3"/>
      <c r="GQF107" s="3"/>
      <c r="GQG107" s="3"/>
      <c r="GQH107" s="3"/>
      <c r="GQI107" s="3"/>
      <c r="GQJ107" s="3"/>
      <c r="GQK107" s="3"/>
      <c r="GQL107" s="3"/>
      <c r="GQM107" s="3"/>
      <c r="GQN107" s="3"/>
      <c r="GQO107" s="3"/>
      <c r="GQP107" s="3"/>
      <c r="GQQ107" s="3"/>
      <c r="GQR107" s="3"/>
      <c r="GQS107" s="3"/>
      <c r="GQT107" s="3"/>
      <c r="GQU107" s="3"/>
      <c r="GQV107" s="3"/>
      <c r="GQW107" s="3"/>
      <c r="GQX107" s="3"/>
      <c r="GQY107" s="3"/>
      <c r="GQZ107" s="3"/>
      <c r="GRA107" s="3"/>
      <c r="GRB107" s="3"/>
      <c r="GRC107" s="3"/>
      <c r="GRD107" s="3"/>
      <c r="GRE107" s="3"/>
      <c r="GRF107" s="3"/>
      <c r="GRG107" s="3"/>
      <c r="GRH107" s="3"/>
      <c r="GRI107" s="3"/>
      <c r="GRJ107" s="3"/>
      <c r="GRK107" s="3"/>
      <c r="GRL107" s="3"/>
      <c r="GRM107" s="3"/>
      <c r="GRN107" s="3"/>
      <c r="GRO107" s="3"/>
      <c r="GRP107" s="3"/>
      <c r="GRQ107" s="3"/>
      <c r="GRR107" s="3"/>
      <c r="GRS107" s="3"/>
      <c r="GRT107" s="3"/>
      <c r="GRU107" s="3"/>
      <c r="GRV107" s="3"/>
      <c r="GRW107" s="3"/>
      <c r="GRX107" s="3"/>
      <c r="GRY107" s="3"/>
      <c r="GRZ107" s="3"/>
      <c r="GSA107" s="3"/>
      <c r="GSB107" s="3"/>
      <c r="GSC107" s="3"/>
      <c r="GSD107" s="3"/>
      <c r="GSE107" s="3"/>
      <c r="GSF107" s="3"/>
      <c r="GSG107" s="3"/>
      <c r="GSH107" s="3"/>
      <c r="GSI107" s="3"/>
      <c r="GSJ107" s="3"/>
      <c r="GSK107" s="3"/>
      <c r="GSL107" s="3"/>
      <c r="GSM107" s="3"/>
      <c r="GSN107" s="3"/>
      <c r="GSO107" s="3"/>
      <c r="GSP107" s="3"/>
      <c r="GSQ107" s="3"/>
      <c r="GSR107" s="3"/>
      <c r="GSS107" s="3"/>
      <c r="GST107" s="3"/>
      <c r="GSU107" s="3"/>
      <c r="GSV107" s="3"/>
      <c r="GSW107" s="3"/>
      <c r="GSX107" s="3"/>
      <c r="GSY107" s="3"/>
      <c r="GSZ107" s="3"/>
      <c r="GTA107" s="3"/>
      <c r="GTB107" s="3"/>
      <c r="GTC107" s="3"/>
      <c r="GTD107" s="3"/>
      <c r="GTE107" s="3"/>
      <c r="GTF107" s="3"/>
      <c r="GTG107" s="3"/>
      <c r="GTH107" s="3"/>
      <c r="GTI107" s="3"/>
      <c r="GTJ107" s="3"/>
      <c r="GTK107" s="3"/>
      <c r="GTL107" s="3"/>
      <c r="GTM107" s="3"/>
      <c r="GTN107" s="3"/>
      <c r="GTO107" s="3"/>
      <c r="GTP107" s="3"/>
      <c r="GTQ107" s="3"/>
      <c r="GTR107" s="3"/>
      <c r="GTS107" s="3"/>
      <c r="GTT107" s="3"/>
      <c r="GTU107" s="3"/>
      <c r="GTV107" s="3"/>
      <c r="GTW107" s="3"/>
      <c r="GTX107" s="3"/>
      <c r="GTY107" s="3"/>
      <c r="GTZ107" s="3"/>
      <c r="GUA107" s="3"/>
      <c r="GUB107" s="3"/>
      <c r="GUC107" s="3"/>
      <c r="GUD107" s="3"/>
      <c r="GUE107" s="3"/>
      <c r="GUF107" s="3"/>
      <c r="GUG107" s="3"/>
      <c r="GUH107" s="3"/>
      <c r="GUI107" s="3"/>
      <c r="GUJ107" s="3"/>
      <c r="GUK107" s="3"/>
      <c r="GUL107" s="3"/>
      <c r="GUM107" s="3"/>
      <c r="GUN107" s="3"/>
      <c r="GUO107" s="3"/>
      <c r="GUP107" s="3"/>
      <c r="GUQ107" s="3"/>
      <c r="GUR107" s="3"/>
      <c r="GUS107" s="3"/>
      <c r="GUT107" s="3"/>
      <c r="GUU107" s="3"/>
      <c r="GUV107" s="3"/>
      <c r="GUW107" s="3"/>
      <c r="GUX107" s="3"/>
      <c r="GUY107" s="3"/>
      <c r="GUZ107" s="3"/>
      <c r="GVA107" s="3"/>
      <c r="GVB107" s="3"/>
      <c r="GVC107" s="3"/>
      <c r="GVD107" s="3"/>
      <c r="GVE107" s="3"/>
      <c r="GVF107" s="3"/>
      <c r="GVG107" s="3"/>
      <c r="GVH107" s="3"/>
      <c r="GVI107" s="3"/>
      <c r="GVJ107" s="3"/>
      <c r="GVK107" s="3"/>
      <c r="GVL107" s="3"/>
      <c r="GVM107" s="3"/>
      <c r="GVN107" s="3"/>
      <c r="GVO107" s="3"/>
      <c r="GVP107" s="3"/>
      <c r="GVQ107" s="3"/>
      <c r="GVR107" s="3"/>
      <c r="GVS107" s="3"/>
      <c r="GVT107" s="3"/>
      <c r="GVU107" s="3"/>
      <c r="GVV107" s="3"/>
      <c r="GVW107" s="3"/>
      <c r="GVX107" s="3"/>
      <c r="GVY107" s="3"/>
      <c r="GVZ107" s="3"/>
      <c r="GWA107" s="3"/>
      <c r="GWB107" s="3"/>
      <c r="GWC107" s="3"/>
      <c r="GWD107" s="3"/>
      <c r="GWE107" s="3"/>
      <c r="GWF107" s="3"/>
      <c r="GWG107" s="3"/>
      <c r="GWH107" s="3"/>
      <c r="GWI107" s="3"/>
      <c r="GWJ107" s="3"/>
      <c r="GWK107" s="3"/>
      <c r="GWL107" s="3"/>
      <c r="GWM107" s="3"/>
      <c r="GWN107" s="3"/>
      <c r="GWO107" s="3"/>
      <c r="GWP107" s="3"/>
      <c r="GWQ107" s="3"/>
      <c r="GWR107" s="3"/>
      <c r="GWS107" s="3"/>
      <c r="GWT107" s="3"/>
      <c r="GWU107" s="3"/>
      <c r="GWV107" s="3"/>
      <c r="GWW107" s="3"/>
      <c r="GWX107" s="3"/>
      <c r="GWY107" s="3"/>
      <c r="GWZ107" s="3"/>
      <c r="GXA107" s="3"/>
      <c r="GXB107" s="3"/>
      <c r="GXC107" s="3"/>
      <c r="GXD107" s="3"/>
      <c r="GXE107" s="3"/>
      <c r="GXF107" s="3"/>
      <c r="GXG107" s="3"/>
      <c r="GXH107" s="3"/>
      <c r="GXI107" s="3"/>
      <c r="GXJ107" s="3"/>
      <c r="GXK107" s="3"/>
      <c r="GXL107" s="3"/>
      <c r="GXM107" s="3"/>
      <c r="GXN107" s="3"/>
      <c r="GXO107" s="3"/>
      <c r="GXP107" s="3"/>
      <c r="GXQ107" s="3"/>
      <c r="GXR107" s="3"/>
      <c r="GXS107" s="3"/>
      <c r="GXT107" s="3"/>
      <c r="GXU107" s="3"/>
      <c r="GXV107" s="3"/>
      <c r="GXW107" s="3"/>
      <c r="GXX107" s="3"/>
      <c r="GXY107" s="3"/>
      <c r="GXZ107" s="3"/>
      <c r="GYA107" s="3"/>
      <c r="GYB107" s="3"/>
      <c r="GYC107" s="3"/>
      <c r="GYD107" s="3"/>
      <c r="GYE107" s="3"/>
      <c r="GYF107" s="3"/>
      <c r="GYG107" s="3"/>
      <c r="GYH107" s="3"/>
      <c r="GYI107" s="3"/>
      <c r="GYJ107" s="3"/>
      <c r="GYK107" s="3"/>
      <c r="GYL107" s="3"/>
      <c r="GYM107" s="3"/>
      <c r="GYN107" s="3"/>
      <c r="GYO107" s="3"/>
      <c r="GYP107" s="3"/>
      <c r="GYQ107" s="3"/>
      <c r="GYR107" s="3"/>
      <c r="GYS107" s="3"/>
      <c r="GYT107" s="3"/>
      <c r="GYU107" s="3"/>
      <c r="GYV107" s="3"/>
      <c r="GYW107" s="3"/>
      <c r="GYX107" s="3"/>
      <c r="GYY107" s="3"/>
      <c r="GYZ107" s="3"/>
      <c r="GZA107" s="3"/>
      <c r="GZB107" s="3"/>
      <c r="GZC107" s="3"/>
      <c r="GZD107" s="3"/>
      <c r="GZE107" s="3"/>
      <c r="GZF107" s="3"/>
      <c r="GZG107" s="3"/>
      <c r="GZH107" s="3"/>
      <c r="GZI107" s="3"/>
      <c r="GZJ107" s="3"/>
      <c r="GZK107" s="3"/>
      <c r="GZL107" s="3"/>
      <c r="GZM107" s="3"/>
      <c r="GZN107" s="3"/>
      <c r="GZO107" s="3"/>
      <c r="GZP107" s="3"/>
      <c r="GZQ107" s="3"/>
      <c r="GZR107" s="3"/>
      <c r="GZS107" s="3"/>
      <c r="GZT107" s="3"/>
      <c r="GZU107" s="3"/>
      <c r="GZV107" s="3"/>
      <c r="GZW107" s="3"/>
      <c r="GZX107" s="3"/>
      <c r="GZY107" s="3"/>
      <c r="GZZ107" s="3"/>
      <c r="HAA107" s="3"/>
      <c r="HAB107" s="3"/>
      <c r="HAC107" s="3"/>
      <c r="HAD107" s="3"/>
      <c r="HAE107" s="3"/>
      <c r="HAF107" s="3"/>
      <c r="HAG107" s="3"/>
      <c r="HAH107" s="3"/>
      <c r="HAI107" s="3"/>
      <c r="HAJ107" s="3"/>
      <c r="HAK107" s="3"/>
      <c r="HAL107" s="3"/>
      <c r="HAM107" s="3"/>
      <c r="HAN107" s="3"/>
      <c r="HAO107" s="3"/>
      <c r="HAP107" s="3"/>
      <c r="HAQ107" s="3"/>
      <c r="HAR107" s="3"/>
      <c r="HAS107" s="3"/>
      <c r="HAT107" s="3"/>
      <c r="HAU107" s="3"/>
      <c r="HAV107" s="3"/>
      <c r="HAW107" s="3"/>
      <c r="HAX107" s="3"/>
      <c r="HAY107" s="3"/>
      <c r="HAZ107" s="3"/>
      <c r="HBA107" s="3"/>
      <c r="HBB107" s="3"/>
      <c r="HBC107" s="3"/>
      <c r="HBD107" s="3"/>
      <c r="HBE107" s="3"/>
      <c r="HBF107" s="3"/>
      <c r="HBG107" s="3"/>
      <c r="HBH107" s="3"/>
      <c r="HBI107" s="3"/>
      <c r="HBJ107" s="3"/>
      <c r="HBK107" s="3"/>
      <c r="HBL107" s="3"/>
      <c r="HBM107" s="3"/>
      <c r="HBN107" s="3"/>
      <c r="HBO107" s="3"/>
      <c r="HBP107" s="3"/>
      <c r="HBQ107" s="3"/>
      <c r="HBR107" s="3"/>
      <c r="HBS107" s="3"/>
      <c r="HBT107" s="3"/>
      <c r="HBU107" s="3"/>
      <c r="HBV107" s="3"/>
      <c r="HBW107" s="3"/>
      <c r="HBX107" s="3"/>
      <c r="HBY107" s="3"/>
      <c r="HBZ107" s="3"/>
      <c r="HCA107" s="3"/>
      <c r="HCB107" s="3"/>
      <c r="HCC107" s="3"/>
      <c r="HCD107" s="3"/>
      <c r="HCE107" s="3"/>
      <c r="HCF107" s="3"/>
      <c r="HCG107" s="3"/>
      <c r="HCH107" s="3"/>
      <c r="HCI107" s="3"/>
      <c r="HCJ107" s="3"/>
      <c r="HCK107" s="3"/>
      <c r="HCL107" s="3"/>
      <c r="HCM107" s="3"/>
      <c r="HCN107" s="3"/>
      <c r="HCO107" s="3"/>
      <c r="HCP107" s="3"/>
      <c r="HCQ107" s="3"/>
      <c r="HCR107" s="3"/>
      <c r="HCS107" s="3"/>
      <c r="HCT107" s="3"/>
      <c r="HCU107" s="3"/>
      <c r="HCV107" s="3"/>
      <c r="HCW107" s="3"/>
      <c r="HCX107" s="3"/>
      <c r="HCY107" s="3"/>
      <c r="HCZ107" s="3"/>
      <c r="HDA107" s="3"/>
      <c r="HDB107" s="3"/>
      <c r="HDC107" s="3"/>
      <c r="HDD107" s="3"/>
      <c r="HDE107" s="3"/>
      <c r="HDF107" s="3"/>
      <c r="HDG107" s="3"/>
      <c r="HDH107" s="3"/>
      <c r="HDI107" s="3"/>
      <c r="HDJ107" s="3"/>
      <c r="HDK107" s="3"/>
      <c r="HDL107" s="3"/>
      <c r="HDM107" s="3"/>
      <c r="HDN107" s="3"/>
      <c r="HDO107" s="3"/>
      <c r="HDP107" s="3"/>
      <c r="HDQ107" s="3"/>
      <c r="HDR107" s="3"/>
      <c r="HDS107" s="3"/>
      <c r="HDT107" s="3"/>
      <c r="HDU107" s="3"/>
      <c r="HDV107" s="3"/>
      <c r="HDW107" s="3"/>
      <c r="HDX107" s="3"/>
      <c r="HDY107" s="3"/>
      <c r="HDZ107" s="3"/>
      <c r="HEA107" s="3"/>
      <c r="HEB107" s="3"/>
      <c r="HEC107" s="3"/>
      <c r="HED107" s="3"/>
      <c r="HEE107" s="3"/>
      <c r="HEF107" s="3"/>
      <c r="HEG107" s="3"/>
      <c r="HEH107" s="3"/>
      <c r="HEI107" s="3"/>
      <c r="HEJ107" s="3"/>
      <c r="HEK107" s="3"/>
      <c r="HEL107" s="3"/>
      <c r="HEM107" s="3"/>
      <c r="HEN107" s="3"/>
      <c r="HEO107" s="3"/>
      <c r="HEP107" s="3"/>
      <c r="HEQ107" s="3"/>
      <c r="HER107" s="3"/>
      <c r="HES107" s="3"/>
      <c r="HET107" s="3"/>
      <c r="HEU107" s="3"/>
      <c r="HEV107" s="3"/>
      <c r="HEW107" s="3"/>
      <c r="HEX107" s="3"/>
      <c r="HEY107" s="3"/>
      <c r="HEZ107" s="3"/>
      <c r="HFA107" s="3"/>
      <c r="HFB107" s="3"/>
      <c r="HFC107" s="3"/>
      <c r="HFD107" s="3"/>
      <c r="HFE107" s="3"/>
      <c r="HFF107" s="3"/>
      <c r="HFG107" s="3"/>
      <c r="HFH107" s="3"/>
      <c r="HFI107" s="3"/>
      <c r="HFJ107" s="3"/>
      <c r="HFK107" s="3"/>
      <c r="HFL107" s="3"/>
      <c r="HFM107" s="3"/>
      <c r="HFN107" s="3"/>
      <c r="HFO107" s="3"/>
      <c r="HFP107" s="3"/>
      <c r="HFQ107" s="3"/>
      <c r="HFR107" s="3"/>
      <c r="HFS107" s="3"/>
      <c r="HFT107" s="3"/>
      <c r="HFU107" s="3"/>
      <c r="HFV107" s="3"/>
      <c r="HFW107" s="3"/>
      <c r="HFX107" s="3"/>
      <c r="HFY107" s="3"/>
      <c r="HFZ107" s="3"/>
      <c r="HGA107" s="3"/>
      <c r="HGB107" s="3"/>
      <c r="HGC107" s="3"/>
      <c r="HGD107" s="3"/>
      <c r="HGE107" s="3"/>
      <c r="HGF107" s="3"/>
      <c r="HGG107" s="3"/>
      <c r="HGH107" s="3"/>
      <c r="HGI107" s="3"/>
      <c r="HGJ107" s="3"/>
      <c r="HGK107" s="3"/>
      <c r="HGL107" s="3"/>
      <c r="HGM107" s="3"/>
      <c r="HGN107" s="3"/>
      <c r="HGO107" s="3"/>
      <c r="HGP107" s="3"/>
      <c r="HGQ107" s="3"/>
      <c r="HGR107" s="3"/>
      <c r="HGS107" s="3"/>
      <c r="HGT107" s="3"/>
      <c r="HGU107" s="3"/>
      <c r="HGV107" s="3"/>
      <c r="HGW107" s="3"/>
      <c r="HGX107" s="3"/>
      <c r="HGY107" s="3"/>
      <c r="HGZ107" s="3"/>
      <c r="HHA107" s="3"/>
      <c r="HHB107" s="3"/>
      <c r="HHC107" s="3"/>
      <c r="HHD107" s="3"/>
      <c r="HHE107" s="3"/>
      <c r="HHF107" s="3"/>
      <c r="HHG107" s="3"/>
      <c r="HHH107" s="3"/>
      <c r="HHI107" s="3"/>
      <c r="HHJ107" s="3"/>
      <c r="HHK107" s="3"/>
      <c r="HHL107" s="3"/>
      <c r="HHM107" s="3"/>
      <c r="HHN107" s="3"/>
      <c r="HHO107" s="3"/>
      <c r="HHP107" s="3"/>
      <c r="HHQ107" s="3"/>
      <c r="HHR107" s="3"/>
      <c r="HHS107" s="3"/>
      <c r="HHT107" s="3"/>
      <c r="HHU107" s="3"/>
      <c r="HHV107" s="3"/>
      <c r="HHW107" s="3"/>
      <c r="HHX107" s="3"/>
      <c r="HHY107" s="3"/>
      <c r="HHZ107" s="3"/>
      <c r="HIA107" s="3"/>
      <c r="HIB107" s="3"/>
      <c r="HIC107" s="3"/>
      <c r="HID107" s="3"/>
      <c r="HIE107" s="3"/>
      <c r="HIF107" s="3"/>
      <c r="HIG107" s="3"/>
      <c r="HIH107" s="3"/>
      <c r="HII107" s="3"/>
      <c r="HIJ107" s="3"/>
      <c r="HIK107" s="3"/>
      <c r="HIL107" s="3"/>
      <c r="HIM107" s="3"/>
      <c r="HIN107" s="3"/>
      <c r="HIO107" s="3"/>
      <c r="HIP107" s="3"/>
      <c r="HIQ107" s="3"/>
      <c r="HIR107" s="3"/>
      <c r="HIS107" s="3"/>
      <c r="HIT107" s="3"/>
      <c r="HIU107" s="3"/>
      <c r="HIV107" s="3"/>
      <c r="HIW107" s="3"/>
      <c r="HIX107" s="3"/>
      <c r="HIY107" s="3"/>
      <c r="HIZ107" s="3"/>
      <c r="HJA107" s="3"/>
      <c r="HJB107" s="3"/>
      <c r="HJC107" s="3"/>
      <c r="HJD107" s="3"/>
      <c r="HJE107" s="3"/>
      <c r="HJF107" s="3"/>
      <c r="HJG107" s="3"/>
      <c r="HJH107" s="3"/>
      <c r="HJI107" s="3"/>
      <c r="HJJ107" s="3"/>
      <c r="HJK107" s="3"/>
      <c r="HJL107" s="3"/>
      <c r="HJM107" s="3"/>
      <c r="HJN107" s="3"/>
      <c r="HJO107" s="3"/>
      <c r="HJP107" s="3"/>
      <c r="HJQ107" s="3"/>
      <c r="HJR107" s="3"/>
      <c r="HJS107" s="3"/>
      <c r="HJT107" s="3"/>
      <c r="HJU107" s="3"/>
      <c r="HJV107" s="3"/>
      <c r="HJW107" s="3"/>
      <c r="HJX107" s="3"/>
      <c r="HJY107" s="3"/>
      <c r="HJZ107" s="3"/>
      <c r="HKA107" s="3"/>
      <c r="HKB107" s="3"/>
      <c r="HKC107" s="3"/>
      <c r="HKD107" s="3"/>
      <c r="HKE107" s="3"/>
      <c r="HKF107" s="3"/>
      <c r="HKG107" s="3"/>
      <c r="HKH107" s="3"/>
      <c r="HKI107" s="3"/>
      <c r="HKJ107" s="3"/>
      <c r="HKK107" s="3"/>
      <c r="HKL107" s="3"/>
      <c r="HKM107" s="3"/>
      <c r="HKN107" s="3"/>
      <c r="HKO107" s="3"/>
      <c r="HKP107" s="3"/>
      <c r="HKQ107" s="3"/>
      <c r="HKR107" s="3"/>
      <c r="HKS107" s="3"/>
      <c r="HKT107" s="3"/>
      <c r="HKU107" s="3"/>
      <c r="HKV107" s="3"/>
      <c r="HKW107" s="3"/>
      <c r="HKX107" s="3"/>
      <c r="HKY107" s="3"/>
      <c r="HKZ107" s="3"/>
      <c r="HLA107" s="3"/>
      <c r="HLB107" s="3"/>
      <c r="HLC107" s="3"/>
      <c r="HLD107" s="3"/>
      <c r="HLE107" s="3"/>
      <c r="HLF107" s="3"/>
      <c r="HLG107" s="3"/>
      <c r="HLH107" s="3"/>
      <c r="HLI107" s="3"/>
      <c r="HLJ107" s="3"/>
      <c r="HLK107" s="3"/>
      <c r="HLL107" s="3"/>
      <c r="HLM107" s="3"/>
      <c r="HLN107" s="3"/>
      <c r="HLO107" s="3"/>
      <c r="HLP107" s="3"/>
      <c r="HLQ107" s="3"/>
      <c r="HLR107" s="3"/>
      <c r="HLS107" s="3"/>
      <c r="HLT107" s="3"/>
      <c r="HLU107" s="3"/>
      <c r="HLV107" s="3"/>
      <c r="HLW107" s="3"/>
      <c r="HLX107" s="3"/>
      <c r="HLY107" s="3"/>
      <c r="HLZ107" s="3"/>
      <c r="HMA107" s="3"/>
      <c r="HMB107" s="3"/>
      <c r="HMC107" s="3"/>
      <c r="HMD107" s="3"/>
      <c r="HME107" s="3"/>
      <c r="HMF107" s="3"/>
      <c r="HMG107" s="3"/>
      <c r="HMH107" s="3"/>
      <c r="HMI107" s="3"/>
      <c r="HMJ107" s="3"/>
      <c r="HMK107" s="3"/>
      <c r="HML107" s="3"/>
      <c r="HMM107" s="3"/>
      <c r="HMN107" s="3"/>
      <c r="HMO107" s="3"/>
      <c r="HMP107" s="3"/>
      <c r="HMQ107" s="3"/>
      <c r="HMR107" s="3"/>
      <c r="HMS107" s="3"/>
      <c r="HMT107" s="3"/>
      <c r="HMU107" s="3"/>
      <c r="HMV107" s="3"/>
      <c r="HMW107" s="3"/>
      <c r="HMX107" s="3"/>
      <c r="HMY107" s="3"/>
      <c r="HMZ107" s="3"/>
      <c r="HNA107" s="3"/>
      <c r="HNB107" s="3"/>
      <c r="HNC107" s="3"/>
      <c r="HND107" s="3"/>
      <c r="HNE107" s="3"/>
      <c r="HNF107" s="3"/>
      <c r="HNG107" s="3"/>
      <c r="HNH107" s="3"/>
      <c r="HNI107" s="3"/>
      <c r="HNJ107" s="3"/>
      <c r="HNK107" s="3"/>
      <c r="HNL107" s="3"/>
      <c r="HNM107" s="3"/>
      <c r="HNN107" s="3"/>
      <c r="HNO107" s="3"/>
      <c r="HNP107" s="3"/>
      <c r="HNQ107" s="3"/>
      <c r="HNR107" s="3"/>
      <c r="HNS107" s="3"/>
      <c r="HNT107" s="3"/>
      <c r="HNU107" s="3"/>
      <c r="HNV107" s="3"/>
      <c r="HNW107" s="3"/>
      <c r="HNX107" s="3"/>
      <c r="HNY107" s="3"/>
      <c r="HNZ107" s="3"/>
      <c r="HOA107" s="3"/>
      <c r="HOB107" s="3"/>
      <c r="HOC107" s="3"/>
      <c r="HOD107" s="3"/>
      <c r="HOE107" s="3"/>
      <c r="HOF107" s="3"/>
      <c r="HOG107" s="3"/>
      <c r="HOH107" s="3"/>
      <c r="HOI107" s="3"/>
      <c r="HOJ107" s="3"/>
      <c r="HOK107" s="3"/>
      <c r="HOL107" s="3"/>
      <c r="HOM107" s="3"/>
      <c r="HON107" s="3"/>
      <c r="HOO107" s="3"/>
      <c r="HOP107" s="3"/>
      <c r="HOQ107" s="3"/>
      <c r="HOR107" s="3"/>
      <c r="HOS107" s="3"/>
      <c r="HOT107" s="3"/>
      <c r="HOU107" s="3"/>
      <c r="HOV107" s="3"/>
      <c r="HOW107" s="3"/>
      <c r="HOX107" s="3"/>
      <c r="HOY107" s="3"/>
      <c r="HOZ107" s="3"/>
      <c r="HPA107" s="3"/>
      <c r="HPB107" s="3"/>
      <c r="HPC107" s="3"/>
      <c r="HPD107" s="3"/>
      <c r="HPE107" s="3"/>
      <c r="HPF107" s="3"/>
      <c r="HPG107" s="3"/>
      <c r="HPH107" s="3"/>
      <c r="HPI107" s="3"/>
      <c r="HPJ107" s="3"/>
      <c r="HPK107" s="3"/>
      <c r="HPL107" s="3"/>
      <c r="HPM107" s="3"/>
      <c r="HPN107" s="3"/>
      <c r="HPO107" s="3"/>
      <c r="HPP107" s="3"/>
      <c r="HPQ107" s="3"/>
      <c r="HPR107" s="3"/>
      <c r="HPS107" s="3"/>
      <c r="HPT107" s="3"/>
      <c r="HPU107" s="3"/>
      <c r="HPV107" s="3"/>
      <c r="HPW107" s="3"/>
      <c r="HPX107" s="3"/>
      <c r="HPY107" s="3"/>
      <c r="HPZ107" s="3"/>
      <c r="HQA107" s="3"/>
      <c r="HQB107" s="3"/>
      <c r="HQC107" s="3"/>
      <c r="HQD107" s="3"/>
      <c r="HQE107" s="3"/>
      <c r="HQF107" s="3"/>
      <c r="HQG107" s="3"/>
      <c r="HQH107" s="3"/>
      <c r="HQI107" s="3"/>
      <c r="HQJ107" s="3"/>
      <c r="HQK107" s="3"/>
      <c r="HQL107" s="3"/>
      <c r="HQM107" s="3"/>
      <c r="HQN107" s="3"/>
      <c r="HQO107" s="3"/>
      <c r="HQP107" s="3"/>
      <c r="HQQ107" s="3"/>
      <c r="HQR107" s="3"/>
      <c r="HQS107" s="3"/>
      <c r="HQT107" s="3"/>
      <c r="HQU107" s="3"/>
      <c r="HQV107" s="3"/>
      <c r="HQW107" s="3"/>
      <c r="HQX107" s="3"/>
      <c r="HQY107" s="3"/>
      <c r="HQZ107" s="3"/>
      <c r="HRA107" s="3"/>
      <c r="HRB107" s="3"/>
      <c r="HRC107" s="3"/>
      <c r="HRD107" s="3"/>
      <c r="HRE107" s="3"/>
      <c r="HRF107" s="3"/>
      <c r="HRG107" s="3"/>
      <c r="HRH107" s="3"/>
      <c r="HRI107" s="3"/>
      <c r="HRJ107" s="3"/>
      <c r="HRK107" s="3"/>
      <c r="HRL107" s="3"/>
      <c r="HRM107" s="3"/>
      <c r="HRN107" s="3"/>
      <c r="HRO107" s="3"/>
      <c r="HRP107" s="3"/>
      <c r="HRQ107" s="3"/>
      <c r="HRR107" s="3"/>
      <c r="HRS107" s="3"/>
      <c r="HRT107" s="3"/>
      <c r="HRU107" s="3"/>
      <c r="HRV107" s="3"/>
      <c r="HRW107" s="3"/>
      <c r="HRX107" s="3"/>
      <c r="HRY107" s="3"/>
      <c r="HRZ107" s="3"/>
      <c r="HSA107" s="3"/>
      <c r="HSB107" s="3"/>
      <c r="HSC107" s="3"/>
      <c r="HSD107" s="3"/>
      <c r="HSE107" s="3"/>
      <c r="HSF107" s="3"/>
      <c r="HSG107" s="3"/>
      <c r="HSH107" s="3"/>
      <c r="HSI107" s="3"/>
      <c r="HSJ107" s="3"/>
      <c r="HSK107" s="3"/>
      <c r="HSL107" s="3"/>
      <c r="HSM107" s="3"/>
      <c r="HSN107" s="3"/>
      <c r="HSO107" s="3"/>
      <c r="HSP107" s="3"/>
      <c r="HSQ107" s="3"/>
      <c r="HSR107" s="3"/>
      <c r="HSS107" s="3"/>
      <c r="HST107" s="3"/>
      <c r="HSU107" s="3"/>
      <c r="HSV107" s="3"/>
      <c r="HSW107" s="3"/>
      <c r="HSX107" s="3"/>
      <c r="HSY107" s="3"/>
      <c r="HSZ107" s="3"/>
      <c r="HTA107" s="3"/>
      <c r="HTB107" s="3"/>
      <c r="HTC107" s="3"/>
      <c r="HTD107" s="3"/>
      <c r="HTE107" s="3"/>
      <c r="HTF107" s="3"/>
      <c r="HTG107" s="3"/>
      <c r="HTH107" s="3"/>
      <c r="HTI107" s="3"/>
      <c r="HTJ107" s="3"/>
      <c r="HTK107" s="3"/>
      <c r="HTL107" s="3"/>
      <c r="HTM107" s="3"/>
      <c r="HTN107" s="3"/>
      <c r="HTO107" s="3"/>
      <c r="HTP107" s="3"/>
      <c r="HTQ107" s="3"/>
      <c r="HTR107" s="3"/>
      <c r="HTS107" s="3"/>
      <c r="HTT107" s="3"/>
      <c r="HTU107" s="3"/>
      <c r="HTV107" s="3"/>
      <c r="HTW107" s="3"/>
      <c r="HTX107" s="3"/>
      <c r="HTY107" s="3"/>
      <c r="HTZ107" s="3"/>
      <c r="HUA107" s="3"/>
      <c r="HUB107" s="3"/>
      <c r="HUC107" s="3"/>
      <c r="HUD107" s="3"/>
      <c r="HUE107" s="3"/>
      <c r="HUF107" s="3"/>
      <c r="HUG107" s="3"/>
      <c r="HUH107" s="3"/>
      <c r="HUI107" s="3"/>
      <c r="HUJ107" s="3"/>
      <c r="HUK107" s="3"/>
      <c r="HUL107" s="3"/>
      <c r="HUM107" s="3"/>
      <c r="HUN107" s="3"/>
      <c r="HUO107" s="3"/>
      <c r="HUP107" s="3"/>
      <c r="HUQ107" s="3"/>
      <c r="HUR107" s="3"/>
      <c r="HUS107" s="3"/>
      <c r="HUT107" s="3"/>
      <c r="HUU107" s="3"/>
      <c r="HUV107" s="3"/>
      <c r="HUW107" s="3"/>
      <c r="HUX107" s="3"/>
      <c r="HUY107" s="3"/>
      <c r="HUZ107" s="3"/>
      <c r="HVA107" s="3"/>
      <c r="HVB107" s="3"/>
      <c r="HVC107" s="3"/>
      <c r="HVD107" s="3"/>
      <c r="HVE107" s="3"/>
      <c r="HVF107" s="3"/>
      <c r="HVG107" s="3"/>
      <c r="HVH107" s="3"/>
      <c r="HVI107" s="3"/>
      <c r="HVJ107" s="3"/>
      <c r="HVK107" s="3"/>
      <c r="HVL107" s="3"/>
      <c r="HVM107" s="3"/>
      <c r="HVN107" s="3"/>
      <c r="HVO107" s="3"/>
      <c r="HVP107" s="3"/>
      <c r="HVQ107" s="3"/>
      <c r="HVR107" s="3"/>
      <c r="HVS107" s="3"/>
      <c r="HVT107" s="3"/>
      <c r="HVU107" s="3"/>
      <c r="HVV107" s="3"/>
      <c r="HVW107" s="3"/>
      <c r="HVX107" s="3"/>
      <c r="HVY107" s="3"/>
      <c r="HVZ107" s="3"/>
      <c r="HWA107" s="3"/>
      <c r="HWB107" s="3"/>
      <c r="HWC107" s="3"/>
      <c r="HWD107" s="3"/>
      <c r="HWE107" s="3"/>
      <c r="HWF107" s="3"/>
      <c r="HWG107" s="3"/>
      <c r="HWH107" s="3"/>
      <c r="HWI107" s="3"/>
      <c r="HWJ107" s="3"/>
      <c r="HWK107" s="3"/>
      <c r="HWL107" s="3"/>
      <c r="HWM107" s="3"/>
      <c r="HWN107" s="3"/>
      <c r="HWO107" s="3"/>
      <c r="HWP107" s="3"/>
      <c r="HWQ107" s="3"/>
      <c r="HWR107" s="3"/>
      <c r="HWS107" s="3"/>
      <c r="HWT107" s="3"/>
      <c r="HWU107" s="3"/>
      <c r="HWV107" s="3"/>
      <c r="HWW107" s="3"/>
      <c r="HWX107" s="3"/>
      <c r="HWY107" s="3"/>
      <c r="HWZ107" s="3"/>
      <c r="HXA107" s="3"/>
      <c r="HXB107" s="3"/>
      <c r="HXC107" s="3"/>
      <c r="HXD107" s="3"/>
      <c r="HXE107" s="3"/>
      <c r="HXF107" s="3"/>
      <c r="HXG107" s="3"/>
      <c r="HXH107" s="3"/>
      <c r="HXI107" s="3"/>
      <c r="HXJ107" s="3"/>
      <c r="HXK107" s="3"/>
      <c r="HXL107" s="3"/>
      <c r="HXM107" s="3"/>
      <c r="HXN107" s="3"/>
      <c r="HXO107" s="3"/>
      <c r="HXP107" s="3"/>
      <c r="HXQ107" s="3"/>
      <c r="HXR107" s="3"/>
      <c r="HXS107" s="3"/>
      <c r="HXT107" s="3"/>
      <c r="HXU107" s="3"/>
      <c r="HXV107" s="3"/>
      <c r="HXW107" s="3"/>
      <c r="HXX107" s="3"/>
      <c r="HXY107" s="3"/>
      <c r="HXZ107" s="3"/>
      <c r="HYA107" s="3"/>
      <c r="HYB107" s="3"/>
      <c r="HYC107" s="3"/>
      <c r="HYD107" s="3"/>
      <c r="HYE107" s="3"/>
      <c r="HYF107" s="3"/>
      <c r="HYG107" s="3"/>
      <c r="HYH107" s="3"/>
      <c r="HYI107" s="3"/>
      <c r="HYJ107" s="3"/>
      <c r="HYK107" s="3"/>
      <c r="HYL107" s="3"/>
      <c r="HYM107" s="3"/>
      <c r="HYN107" s="3"/>
      <c r="HYO107" s="3"/>
      <c r="HYP107" s="3"/>
      <c r="HYQ107" s="3"/>
      <c r="HYR107" s="3"/>
      <c r="HYS107" s="3"/>
      <c r="HYT107" s="3"/>
      <c r="HYU107" s="3"/>
      <c r="HYV107" s="3"/>
      <c r="HYW107" s="3"/>
      <c r="HYX107" s="3"/>
      <c r="HYY107" s="3"/>
      <c r="HYZ107" s="3"/>
      <c r="HZA107" s="3"/>
      <c r="HZB107" s="3"/>
      <c r="HZC107" s="3"/>
      <c r="HZD107" s="3"/>
      <c r="HZE107" s="3"/>
      <c r="HZF107" s="3"/>
      <c r="HZG107" s="3"/>
      <c r="HZH107" s="3"/>
      <c r="HZI107" s="3"/>
      <c r="HZJ107" s="3"/>
      <c r="HZK107" s="3"/>
      <c r="HZL107" s="3"/>
      <c r="HZM107" s="3"/>
      <c r="HZN107" s="3"/>
      <c r="HZO107" s="3"/>
      <c r="HZP107" s="3"/>
      <c r="HZQ107" s="3"/>
      <c r="HZR107" s="3"/>
      <c r="HZS107" s="3"/>
      <c r="HZT107" s="3"/>
      <c r="HZU107" s="3"/>
      <c r="HZV107" s="3"/>
      <c r="HZW107" s="3"/>
      <c r="HZX107" s="3"/>
      <c r="HZY107" s="3"/>
      <c r="HZZ107" s="3"/>
      <c r="IAA107" s="3"/>
      <c r="IAB107" s="3"/>
      <c r="IAC107" s="3"/>
      <c r="IAD107" s="3"/>
      <c r="IAE107" s="3"/>
      <c r="IAF107" s="3"/>
      <c r="IAG107" s="3"/>
      <c r="IAH107" s="3"/>
      <c r="IAI107" s="3"/>
      <c r="IAJ107" s="3"/>
      <c r="IAK107" s="3"/>
      <c r="IAL107" s="3"/>
      <c r="IAM107" s="3"/>
      <c r="IAN107" s="3"/>
      <c r="IAO107" s="3"/>
      <c r="IAP107" s="3"/>
      <c r="IAQ107" s="3"/>
      <c r="IAR107" s="3"/>
      <c r="IAS107" s="3"/>
      <c r="IAT107" s="3"/>
      <c r="IAU107" s="3"/>
      <c r="IAV107" s="3"/>
      <c r="IAW107" s="3"/>
      <c r="IAX107" s="3"/>
      <c r="IAY107" s="3"/>
      <c r="IAZ107" s="3"/>
      <c r="IBA107" s="3"/>
      <c r="IBB107" s="3"/>
      <c r="IBC107" s="3"/>
      <c r="IBD107" s="3"/>
      <c r="IBE107" s="3"/>
      <c r="IBF107" s="3"/>
      <c r="IBG107" s="3"/>
      <c r="IBH107" s="3"/>
      <c r="IBI107" s="3"/>
      <c r="IBJ107" s="3"/>
      <c r="IBK107" s="3"/>
      <c r="IBL107" s="3"/>
      <c r="IBM107" s="3"/>
      <c r="IBN107" s="3"/>
      <c r="IBO107" s="3"/>
      <c r="IBP107" s="3"/>
      <c r="IBQ107" s="3"/>
      <c r="IBR107" s="3"/>
      <c r="IBS107" s="3"/>
      <c r="IBT107" s="3"/>
      <c r="IBU107" s="3"/>
      <c r="IBV107" s="3"/>
      <c r="IBW107" s="3"/>
      <c r="IBX107" s="3"/>
      <c r="IBY107" s="3"/>
      <c r="IBZ107" s="3"/>
      <c r="ICA107" s="3"/>
      <c r="ICB107" s="3"/>
      <c r="ICC107" s="3"/>
      <c r="ICD107" s="3"/>
      <c r="ICE107" s="3"/>
      <c r="ICF107" s="3"/>
      <c r="ICG107" s="3"/>
      <c r="ICH107" s="3"/>
      <c r="ICI107" s="3"/>
      <c r="ICJ107" s="3"/>
      <c r="ICK107" s="3"/>
      <c r="ICL107" s="3"/>
      <c r="ICM107" s="3"/>
      <c r="ICN107" s="3"/>
      <c r="ICO107" s="3"/>
      <c r="ICP107" s="3"/>
      <c r="ICQ107" s="3"/>
      <c r="ICR107" s="3"/>
      <c r="ICS107" s="3"/>
      <c r="ICT107" s="3"/>
      <c r="ICU107" s="3"/>
      <c r="ICV107" s="3"/>
      <c r="ICW107" s="3"/>
      <c r="ICX107" s="3"/>
      <c r="ICY107" s="3"/>
      <c r="ICZ107" s="3"/>
      <c r="IDA107" s="3"/>
      <c r="IDB107" s="3"/>
      <c r="IDC107" s="3"/>
      <c r="IDD107" s="3"/>
      <c r="IDE107" s="3"/>
      <c r="IDF107" s="3"/>
      <c r="IDG107" s="3"/>
      <c r="IDH107" s="3"/>
      <c r="IDI107" s="3"/>
      <c r="IDJ107" s="3"/>
      <c r="IDK107" s="3"/>
      <c r="IDL107" s="3"/>
      <c r="IDM107" s="3"/>
      <c r="IDN107" s="3"/>
      <c r="IDO107" s="3"/>
      <c r="IDP107" s="3"/>
      <c r="IDQ107" s="3"/>
      <c r="IDR107" s="3"/>
      <c r="IDS107" s="3"/>
      <c r="IDT107" s="3"/>
      <c r="IDU107" s="3"/>
      <c r="IDV107" s="3"/>
      <c r="IDW107" s="3"/>
      <c r="IDX107" s="3"/>
      <c r="IDY107" s="3"/>
      <c r="IDZ107" s="3"/>
      <c r="IEA107" s="3"/>
      <c r="IEB107" s="3"/>
      <c r="IEC107" s="3"/>
      <c r="IED107" s="3"/>
      <c r="IEE107" s="3"/>
      <c r="IEF107" s="3"/>
      <c r="IEG107" s="3"/>
      <c r="IEH107" s="3"/>
      <c r="IEI107" s="3"/>
      <c r="IEJ107" s="3"/>
      <c r="IEK107" s="3"/>
      <c r="IEL107" s="3"/>
      <c r="IEM107" s="3"/>
      <c r="IEN107" s="3"/>
      <c r="IEO107" s="3"/>
      <c r="IEP107" s="3"/>
      <c r="IEQ107" s="3"/>
      <c r="IER107" s="3"/>
      <c r="IES107" s="3"/>
      <c r="IET107" s="3"/>
      <c r="IEU107" s="3"/>
      <c r="IEV107" s="3"/>
      <c r="IEW107" s="3"/>
      <c r="IEX107" s="3"/>
      <c r="IEY107" s="3"/>
      <c r="IEZ107" s="3"/>
      <c r="IFA107" s="3"/>
      <c r="IFB107" s="3"/>
      <c r="IFC107" s="3"/>
      <c r="IFD107" s="3"/>
      <c r="IFE107" s="3"/>
      <c r="IFF107" s="3"/>
      <c r="IFG107" s="3"/>
      <c r="IFH107" s="3"/>
      <c r="IFI107" s="3"/>
      <c r="IFJ107" s="3"/>
      <c r="IFK107" s="3"/>
      <c r="IFL107" s="3"/>
      <c r="IFM107" s="3"/>
      <c r="IFN107" s="3"/>
      <c r="IFO107" s="3"/>
      <c r="IFP107" s="3"/>
      <c r="IFQ107" s="3"/>
      <c r="IFR107" s="3"/>
      <c r="IFS107" s="3"/>
      <c r="IFT107" s="3"/>
      <c r="IFU107" s="3"/>
      <c r="IFV107" s="3"/>
      <c r="IFW107" s="3"/>
      <c r="IFX107" s="3"/>
      <c r="IFY107" s="3"/>
      <c r="IFZ107" s="3"/>
      <c r="IGA107" s="3"/>
      <c r="IGB107" s="3"/>
      <c r="IGC107" s="3"/>
      <c r="IGD107" s="3"/>
      <c r="IGE107" s="3"/>
      <c r="IGF107" s="3"/>
      <c r="IGG107" s="3"/>
      <c r="IGH107" s="3"/>
      <c r="IGI107" s="3"/>
      <c r="IGJ107" s="3"/>
      <c r="IGK107" s="3"/>
      <c r="IGL107" s="3"/>
      <c r="IGM107" s="3"/>
      <c r="IGN107" s="3"/>
      <c r="IGO107" s="3"/>
      <c r="IGP107" s="3"/>
      <c r="IGQ107" s="3"/>
      <c r="IGR107" s="3"/>
      <c r="IGS107" s="3"/>
      <c r="IGT107" s="3"/>
      <c r="IGU107" s="3"/>
      <c r="IGV107" s="3"/>
      <c r="IGW107" s="3"/>
      <c r="IGX107" s="3"/>
      <c r="IGY107" s="3"/>
      <c r="IGZ107" s="3"/>
      <c r="IHA107" s="3"/>
      <c r="IHB107" s="3"/>
      <c r="IHC107" s="3"/>
      <c r="IHD107" s="3"/>
      <c r="IHE107" s="3"/>
      <c r="IHF107" s="3"/>
      <c r="IHG107" s="3"/>
      <c r="IHH107" s="3"/>
      <c r="IHI107" s="3"/>
      <c r="IHJ107" s="3"/>
      <c r="IHK107" s="3"/>
      <c r="IHL107" s="3"/>
      <c r="IHM107" s="3"/>
      <c r="IHN107" s="3"/>
      <c r="IHO107" s="3"/>
      <c r="IHP107" s="3"/>
      <c r="IHQ107" s="3"/>
      <c r="IHR107" s="3"/>
      <c r="IHS107" s="3"/>
      <c r="IHT107" s="3"/>
      <c r="IHU107" s="3"/>
      <c r="IHV107" s="3"/>
      <c r="IHW107" s="3"/>
      <c r="IHX107" s="3"/>
      <c r="IHY107" s="3"/>
      <c r="IHZ107" s="3"/>
      <c r="IIA107" s="3"/>
      <c r="IIB107" s="3"/>
      <c r="IIC107" s="3"/>
      <c r="IID107" s="3"/>
      <c r="IIE107" s="3"/>
      <c r="IIF107" s="3"/>
      <c r="IIG107" s="3"/>
      <c r="IIH107" s="3"/>
      <c r="III107" s="3"/>
      <c r="IIJ107" s="3"/>
      <c r="IIK107" s="3"/>
      <c r="IIL107" s="3"/>
      <c r="IIM107" s="3"/>
      <c r="IIN107" s="3"/>
      <c r="IIO107" s="3"/>
      <c r="IIP107" s="3"/>
      <c r="IIQ107" s="3"/>
      <c r="IIR107" s="3"/>
      <c r="IIS107" s="3"/>
      <c r="IIT107" s="3"/>
      <c r="IIU107" s="3"/>
      <c r="IIV107" s="3"/>
      <c r="IIW107" s="3"/>
      <c r="IIX107" s="3"/>
      <c r="IIY107" s="3"/>
      <c r="IIZ107" s="3"/>
      <c r="IJA107" s="3"/>
      <c r="IJB107" s="3"/>
      <c r="IJC107" s="3"/>
      <c r="IJD107" s="3"/>
      <c r="IJE107" s="3"/>
      <c r="IJF107" s="3"/>
      <c r="IJG107" s="3"/>
      <c r="IJH107" s="3"/>
      <c r="IJI107" s="3"/>
      <c r="IJJ107" s="3"/>
      <c r="IJK107" s="3"/>
      <c r="IJL107" s="3"/>
      <c r="IJM107" s="3"/>
      <c r="IJN107" s="3"/>
      <c r="IJO107" s="3"/>
      <c r="IJP107" s="3"/>
      <c r="IJQ107" s="3"/>
      <c r="IJR107" s="3"/>
      <c r="IJS107" s="3"/>
      <c r="IJT107" s="3"/>
      <c r="IJU107" s="3"/>
      <c r="IJV107" s="3"/>
      <c r="IJW107" s="3"/>
      <c r="IJX107" s="3"/>
      <c r="IJY107" s="3"/>
      <c r="IJZ107" s="3"/>
      <c r="IKA107" s="3"/>
      <c r="IKB107" s="3"/>
      <c r="IKC107" s="3"/>
      <c r="IKD107" s="3"/>
      <c r="IKE107" s="3"/>
      <c r="IKF107" s="3"/>
      <c r="IKG107" s="3"/>
      <c r="IKH107" s="3"/>
      <c r="IKI107" s="3"/>
      <c r="IKJ107" s="3"/>
      <c r="IKK107" s="3"/>
      <c r="IKL107" s="3"/>
      <c r="IKM107" s="3"/>
      <c r="IKN107" s="3"/>
      <c r="IKO107" s="3"/>
      <c r="IKP107" s="3"/>
      <c r="IKQ107" s="3"/>
      <c r="IKR107" s="3"/>
      <c r="IKS107" s="3"/>
      <c r="IKT107" s="3"/>
      <c r="IKU107" s="3"/>
      <c r="IKV107" s="3"/>
      <c r="IKW107" s="3"/>
      <c r="IKX107" s="3"/>
      <c r="IKY107" s="3"/>
      <c r="IKZ107" s="3"/>
      <c r="ILA107" s="3"/>
      <c r="ILB107" s="3"/>
      <c r="ILC107" s="3"/>
      <c r="ILD107" s="3"/>
      <c r="ILE107" s="3"/>
      <c r="ILF107" s="3"/>
      <c r="ILG107" s="3"/>
      <c r="ILH107" s="3"/>
      <c r="ILI107" s="3"/>
      <c r="ILJ107" s="3"/>
      <c r="ILK107" s="3"/>
      <c r="ILL107" s="3"/>
      <c r="ILM107" s="3"/>
      <c r="ILN107" s="3"/>
      <c r="ILO107" s="3"/>
      <c r="ILP107" s="3"/>
      <c r="ILQ107" s="3"/>
      <c r="ILR107" s="3"/>
      <c r="ILS107" s="3"/>
      <c r="ILT107" s="3"/>
      <c r="ILU107" s="3"/>
      <c r="ILV107" s="3"/>
      <c r="ILW107" s="3"/>
      <c r="ILX107" s="3"/>
      <c r="ILY107" s="3"/>
      <c r="ILZ107" s="3"/>
      <c r="IMA107" s="3"/>
      <c r="IMB107" s="3"/>
      <c r="IMC107" s="3"/>
      <c r="IMD107" s="3"/>
      <c r="IME107" s="3"/>
      <c r="IMF107" s="3"/>
      <c r="IMG107" s="3"/>
      <c r="IMH107" s="3"/>
      <c r="IMI107" s="3"/>
      <c r="IMJ107" s="3"/>
      <c r="IMK107" s="3"/>
      <c r="IML107" s="3"/>
      <c r="IMM107" s="3"/>
      <c r="IMN107" s="3"/>
      <c r="IMO107" s="3"/>
      <c r="IMP107" s="3"/>
      <c r="IMQ107" s="3"/>
      <c r="IMR107" s="3"/>
      <c r="IMS107" s="3"/>
      <c r="IMT107" s="3"/>
      <c r="IMU107" s="3"/>
      <c r="IMV107" s="3"/>
      <c r="IMW107" s="3"/>
      <c r="IMX107" s="3"/>
      <c r="IMY107" s="3"/>
      <c r="IMZ107" s="3"/>
      <c r="INA107" s="3"/>
      <c r="INB107" s="3"/>
      <c r="INC107" s="3"/>
      <c r="IND107" s="3"/>
      <c r="INE107" s="3"/>
      <c r="INF107" s="3"/>
      <c r="ING107" s="3"/>
      <c r="INH107" s="3"/>
      <c r="INI107" s="3"/>
      <c r="INJ107" s="3"/>
      <c r="INK107" s="3"/>
      <c r="INL107" s="3"/>
      <c r="INM107" s="3"/>
      <c r="INN107" s="3"/>
      <c r="INO107" s="3"/>
      <c r="INP107" s="3"/>
      <c r="INQ107" s="3"/>
      <c r="INR107" s="3"/>
      <c r="INS107" s="3"/>
      <c r="INT107" s="3"/>
      <c r="INU107" s="3"/>
      <c r="INV107" s="3"/>
      <c r="INW107" s="3"/>
      <c r="INX107" s="3"/>
      <c r="INY107" s="3"/>
      <c r="INZ107" s="3"/>
      <c r="IOA107" s="3"/>
      <c r="IOB107" s="3"/>
      <c r="IOC107" s="3"/>
      <c r="IOD107" s="3"/>
      <c r="IOE107" s="3"/>
      <c r="IOF107" s="3"/>
      <c r="IOG107" s="3"/>
      <c r="IOH107" s="3"/>
      <c r="IOI107" s="3"/>
      <c r="IOJ107" s="3"/>
      <c r="IOK107" s="3"/>
      <c r="IOL107" s="3"/>
      <c r="IOM107" s="3"/>
      <c r="ION107" s="3"/>
      <c r="IOO107" s="3"/>
      <c r="IOP107" s="3"/>
      <c r="IOQ107" s="3"/>
      <c r="IOR107" s="3"/>
      <c r="IOS107" s="3"/>
      <c r="IOT107" s="3"/>
      <c r="IOU107" s="3"/>
      <c r="IOV107" s="3"/>
      <c r="IOW107" s="3"/>
      <c r="IOX107" s="3"/>
      <c r="IOY107" s="3"/>
      <c r="IOZ107" s="3"/>
      <c r="IPA107" s="3"/>
      <c r="IPB107" s="3"/>
      <c r="IPC107" s="3"/>
      <c r="IPD107" s="3"/>
      <c r="IPE107" s="3"/>
      <c r="IPF107" s="3"/>
      <c r="IPG107" s="3"/>
      <c r="IPH107" s="3"/>
      <c r="IPI107" s="3"/>
      <c r="IPJ107" s="3"/>
      <c r="IPK107" s="3"/>
      <c r="IPL107" s="3"/>
      <c r="IPM107" s="3"/>
      <c r="IPN107" s="3"/>
      <c r="IPO107" s="3"/>
      <c r="IPP107" s="3"/>
      <c r="IPQ107" s="3"/>
      <c r="IPR107" s="3"/>
      <c r="IPS107" s="3"/>
      <c r="IPT107" s="3"/>
      <c r="IPU107" s="3"/>
      <c r="IPV107" s="3"/>
      <c r="IPW107" s="3"/>
      <c r="IPX107" s="3"/>
      <c r="IPY107" s="3"/>
      <c r="IPZ107" s="3"/>
      <c r="IQA107" s="3"/>
      <c r="IQB107" s="3"/>
      <c r="IQC107" s="3"/>
      <c r="IQD107" s="3"/>
      <c r="IQE107" s="3"/>
      <c r="IQF107" s="3"/>
      <c r="IQG107" s="3"/>
      <c r="IQH107" s="3"/>
      <c r="IQI107" s="3"/>
      <c r="IQJ107" s="3"/>
      <c r="IQK107" s="3"/>
      <c r="IQL107" s="3"/>
      <c r="IQM107" s="3"/>
      <c r="IQN107" s="3"/>
      <c r="IQO107" s="3"/>
      <c r="IQP107" s="3"/>
      <c r="IQQ107" s="3"/>
      <c r="IQR107" s="3"/>
      <c r="IQS107" s="3"/>
      <c r="IQT107" s="3"/>
      <c r="IQU107" s="3"/>
      <c r="IQV107" s="3"/>
      <c r="IQW107" s="3"/>
      <c r="IQX107" s="3"/>
      <c r="IQY107" s="3"/>
      <c r="IQZ107" s="3"/>
      <c r="IRA107" s="3"/>
      <c r="IRB107" s="3"/>
      <c r="IRC107" s="3"/>
      <c r="IRD107" s="3"/>
      <c r="IRE107" s="3"/>
      <c r="IRF107" s="3"/>
      <c r="IRG107" s="3"/>
      <c r="IRH107" s="3"/>
      <c r="IRI107" s="3"/>
      <c r="IRJ107" s="3"/>
      <c r="IRK107" s="3"/>
      <c r="IRL107" s="3"/>
      <c r="IRM107" s="3"/>
      <c r="IRN107" s="3"/>
      <c r="IRO107" s="3"/>
      <c r="IRP107" s="3"/>
      <c r="IRQ107" s="3"/>
      <c r="IRR107" s="3"/>
      <c r="IRS107" s="3"/>
      <c r="IRT107" s="3"/>
      <c r="IRU107" s="3"/>
      <c r="IRV107" s="3"/>
      <c r="IRW107" s="3"/>
      <c r="IRX107" s="3"/>
      <c r="IRY107" s="3"/>
      <c r="IRZ107" s="3"/>
      <c r="ISA107" s="3"/>
      <c r="ISB107" s="3"/>
      <c r="ISC107" s="3"/>
      <c r="ISD107" s="3"/>
      <c r="ISE107" s="3"/>
      <c r="ISF107" s="3"/>
      <c r="ISG107" s="3"/>
      <c r="ISH107" s="3"/>
      <c r="ISI107" s="3"/>
      <c r="ISJ107" s="3"/>
      <c r="ISK107" s="3"/>
      <c r="ISL107" s="3"/>
      <c r="ISM107" s="3"/>
      <c r="ISN107" s="3"/>
      <c r="ISO107" s="3"/>
      <c r="ISP107" s="3"/>
      <c r="ISQ107" s="3"/>
      <c r="ISR107" s="3"/>
      <c r="ISS107" s="3"/>
      <c r="IST107" s="3"/>
      <c r="ISU107" s="3"/>
      <c r="ISV107" s="3"/>
      <c r="ISW107" s="3"/>
      <c r="ISX107" s="3"/>
      <c r="ISY107" s="3"/>
      <c r="ISZ107" s="3"/>
      <c r="ITA107" s="3"/>
      <c r="ITB107" s="3"/>
      <c r="ITC107" s="3"/>
      <c r="ITD107" s="3"/>
      <c r="ITE107" s="3"/>
      <c r="ITF107" s="3"/>
      <c r="ITG107" s="3"/>
      <c r="ITH107" s="3"/>
      <c r="ITI107" s="3"/>
      <c r="ITJ107" s="3"/>
      <c r="ITK107" s="3"/>
      <c r="ITL107" s="3"/>
      <c r="ITM107" s="3"/>
      <c r="ITN107" s="3"/>
      <c r="ITO107" s="3"/>
      <c r="ITP107" s="3"/>
      <c r="ITQ107" s="3"/>
      <c r="ITR107" s="3"/>
      <c r="ITS107" s="3"/>
      <c r="ITT107" s="3"/>
      <c r="ITU107" s="3"/>
      <c r="ITV107" s="3"/>
      <c r="ITW107" s="3"/>
      <c r="ITX107" s="3"/>
      <c r="ITY107" s="3"/>
      <c r="ITZ107" s="3"/>
      <c r="IUA107" s="3"/>
      <c r="IUB107" s="3"/>
      <c r="IUC107" s="3"/>
      <c r="IUD107" s="3"/>
      <c r="IUE107" s="3"/>
      <c r="IUF107" s="3"/>
      <c r="IUG107" s="3"/>
      <c r="IUH107" s="3"/>
      <c r="IUI107" s="3"/>
      <c r="IUJ107" s="3"/>
      <c r="IUK107" s="3"/>
      <c r="IUL107" s="3"/>
      <c r="IUM107" s="3"/>
      <c r="IUN107" s="3"/>
      <c r="IUO107" s="3"/>
      <c r="IUP107" s="3"/>
      <c r="IUQ107" s="3"/>
      <c r="IUR107" s="3"/>
      <c r="IUS107" s="3"/>
      <c r="IUT107" s="3"/>
      <c r="IUU107" s="3"/>
      <c r="IUV107" s="3"/>
      <c r="IUW107" s="3"/>
      <c r="IUX107" s="3"/>
      <c r="IUY107" s="3"/>
      <c r="IUZ107" s="3"/>
      <c r="IVA107" s="3"/>
      <c r="IVB107" s="3"/>
      <c r="IVC107" s="3"/>
      <c r="IVD107" s="3"/>
      <c r="IVE107" s="3"/>
      <c r="IVF107" s="3"/>
      <c r="IVG107" s="3"/>
      <c r="IVH107" s="3"/>
      <c r="IVI107" s="3"/>
      <c r="IVJ107" s="3"/>
      <c r="IVK107" s="3"/>
      <c r="IVL107" s="3"/>
      <c r="IVM107" s="3"/>
      <c r="IVN107" s="3"/>
      <c r="IVO107" s="3"/>
      <c r="IVP107" s="3"/>
      <c r="IVQ107" s="3"/>
      <c r="IVR107" s="3"/>
      <c r="IVS107" s="3"/>
      <c r="IVT107" s="3"/>
      <c r="IVU107" s="3"/>
      <c r="IVV107" s="3"/>
      <c r="IVW107" s="3"/>
      <c r="IVX107" s="3"/>
      <c r="IVY107" s="3"/>
      <c r="IVZ107" s="3"/>
      <c r="IWA107" s="3"/>
      <c r="IWB107" s="3"/>
      <c r="IWC107" s="3"/>
      <c r="IWD107" s="3"/>
      <c r="IWE107" s="3"/>
      <c r="IWF107" s="3"/>
      <c r="IWG107" s="3"/>
      <c r="IWH107" s="3"/>
      <c r="IWI107" s="3"/>
      <c r="IWJ107" s="3"/>
      <c r="IWK107" s="3"/>
      <c r="IWL107" s="3"/>
      <c r="IWM107" s="3"/>
      <c r="IWN107" s="3"/>
      <c r="IWO107" s="3"/>
      <c r="IWP107" s="3"/>
      <c r="IWQ107" s="3"/>
      <c r="IWR107" s="3"/>
      <c r="IWS107" s="3"/>
      <c r="IWT107" s="3"/>
      <c r="IWU107" s="3"/>
      <c r="IWV107" s="3"/>
      <c r="IWW107" s="3"/>
      <c r="IWX107" s="3"/>
      <c r="IWY107" s="3"/>
      <c r="IWZ107" s="3"/>
      <c r="IXA107" s="3"/>
      <c r="IXB107" s="3"/>
      <c r="IXC107" s="3"/>
      <c r="IXD107" s="3"/>
      <c r="IXE107" s="3"/>
      <c r="IXF107" s="3"/>
      <c r="IXG107" s="3"/>
      <c r="IXH107" s="3"/>
      <c r="IXI107" s="3"/>
      <c r="IXJ107" s="3"/>
      <c r="IXK107" s="3"/>
      <c r="IXL107" s="3"/>
      <c r="IXM107" s="3"/>
      <c r="IXN107" s="3"/>
      <c r="IXO107" s="3"/>
      <c r="IXP107" s="3"/>
      <c r="IXQ107" s="3"/>
      <c r="IXR107" s="3"/>
      <c r="IXS107" s="3"/>
      <c r="IXT107" s="3"/>
      <c r="IXU107" s="3"/>
      <c r="IXV107" s="3"/>
      <c r="IXW107" s="3"/>
      <c r="IXX107" s="3"/>
      <c r="IXY107" s="3"/>
      <c r="IXZ107" s="3"/>
      <c r="IYA107" s="3"/>
      <c r="IYB107" s="3"/>
      <c r="IYC107" s="3"/>
      <c r="IYD107" s="3"/>
      <c r="IYE107" s="3"/>
      <c r="IYF107" s="3"/>
      <c r="IYG107" s="3"/>
      <c r="IYH107" s="3"/>
      <c r="IYI107" s="3"/>
      <c r="IYJ107" s="3"/>
      <c r="IYK107" s="3"/>
      <c r="IYL107" s="3"/>
      <c r="IYM107" s="3"/>
      <c r="IYN107" s="3"/>
      <c r="IYO107" s="3"/>
      <c r="IYP107" s="3"/>
      <c r="IYQ107" s="3"/>
      <c r="IYR107" s="3"/>
      <c r="IYS107" s="3"/>
      <c r="IYT107" s="3"/>
      <c r="IYU107" s="3"/>
      <c r="IYV107" s="3"/>
      <c r="IYW107" s="3"/>
      <c r="IYX107" s="3"/>
      <c r="IYY107" s="3"/>
      <c r="IYZ107" s="3"/>
      <c r="IZA107" s="3"/>
      <c r="IZB107" s="3"/>
      <c r="IZC107" s="3"/>
      <c r="IZD107" s="3"/>
      <c r="IZE107" s="3"/>
      <c r="IZF107" s="3"/>
      <c r="IZG107" s="3"/>
      <c r="IZH107" s="3"/>
      <c r="IZI107" s="3"/>
      <c r="IZJ107" s="3"/>
      <c r="IZK107" s="3"/>
      <c r="IZL107" s="3"/>
      <c r="IZM107" s="3"/>
      <c r="IZN107" s="3"/>
      <c r="IZO107" s="3"/>
      <c r="IZP107" s="3"/>
      <c r="IZQ107" s="3"/>
      <c r="IZR107" s="3"/>
      <c r="IZS107" s="3"/>
      <c r="IZT107" s="3"/>
      <c r="IZU107" s="3"/>
      <c r="IZV107" s="3"/>
      <c r="IZW107" s="3"/>
      <c r="IZX107" s="3"/>
      <c r="IZY107" s="3"/>
      <c r="IZZ107" s="3"/>
      <c r="JAA107" s="3"/>
      <c r="JAB107" s="3"/>
      <c r="JAC107" s="3"/>
      <c r="JAD107" s="3"/>
      <c r="JAE107" s="3"/>
      <c r="JAF107" s="3"/>
      <c r="JAG107" s="3"/>
      <c r="JAH107" s="3"/>
      <c r="JAI107" s="3"/>
      <c r="JAJ107" s="3"/>
      <c r="JAK107" s="3"/>
      <c r="JAL107" s="3"/>
      <c r="JAM107" s="3"/>
      <c r="JAN107" s="3"/>
      <c r="JAO107" s="3"/>
      <c r="JAP107" s="3"/>
      <c r="JAQ107" s="3"/>
      <c r="JAR107" s="3"/>
      <c r="JAS107" s="3"/>
      <c r="JAT107" s="3"/>
      <c r="JAU107" s="3"/>
      <c r="JAV107" s="3"/>
      <c r="JAW107" s="3"/>
      <c r="JAX107" s="3"/>
      <c r="JAY107" s="3"/>
      <c r="JAZ107" s="3"/>
      <c r="JBA107" s="3"/>
      <c r="JBB107" s="3"/>
      <c r="JBC107" s="3"/>
      <c r="JBD107" s="3"/>
      <c r="JBE107" s="3"/>
      <c r="JBF107" s="3"/>
      <c r="JBG107" s="3"/>
      <c r="JBH107" s="3"/>
      <c r="JBI107" s="3"/>
      <c r="JBJ107" s="3"/>
      <c r="JBK107" s="3"/>
      <c r="JBL107" s="3"/>
      <c r="JBM107" s="3"/>
      <c r="JBN107" s="3"/>
      <c r="JBO107" s="3"/>
      <c r="JBP107" s="3"/>
      <c r="JBQ107" s="3"/>
      <c r="JBR107" s="3"/>
      <c r="JBS107" s="3"/>
      <c r="JBT107" s="3"/>
      <c r="JBU107" s="3"/>
      <c r="JBV107" s="3"/>
      <c r="JBW107" s="3"/>
      <c r="JBX107" s="3"/>
      <c r="JBY107" s="3"/>
      <c r="JBZ107" s="3"/>
      <c r="JCA107" s="3"/>
      <c r="JCB107" s="3"/>
      <c r="JCC107" s="3"/>
      <c r="JCD107" s="3"/>
      <c r="JCE107" s="3"/>
      <c r="JCF107" s="3"/>
      <c r="JCG107" s="3"/>
      <c r="JCH107" s="3"/>
      <c r="JCI107" s="3"/>
      <c r="JCJ107" s="3"/>
      <c r="JCK107" s="3"/>
      <c r="JCL107" s="3"/>
      <c r="JCM107" s="3"/>
      <c r="JCN107" s="3"/>
      <c r="JCO107" s="3"/>
      <c r="JCP107" s="3"/>
      <c r="JCQ107" s="3"/>
      <c r="JCR107" s="3"/>
      <c r="JCS107" s="3"/>
      <c r="JCT107" s="3"/>
      <c r="JCU107" s="3"/>
      <c r="JCV107" s="3"/>
      <c r="JCW107" s="3"/>
      <c r="JCX107" s="3"/>
      <c r="JCY107" s="3"/>
      <c r="JCZ107" s="3"/>
      <c r="JDA107" s="3"/>
      <c r="JDB107" s="3"/>
      <c r="JDC107" s="3"/>
      <c r="JDD107" s="3"/>
      <c r="JDE107" s="3"/>
      <c r="JDF107" s="3"/>
      <c r="JDG107" s="3"/>
      <c r="JDH107" s="3"/>
      <c r="JDI107" s="3"/>
      <c r="JDJ107" s="3"/>
      <c r="JDK107" s="3"/>
      <c r="JDL107" s="3"/>
      <c r="JDM107" s="3"/>
      <c r="JDN107" s="3"/>
      <c r="JDO107" s="3"/>
      <c r="JDP107" s="3"/>
      <c r="JDQ107" s="3"/>
      <c r="JDR107" s="3"/>
      <c r="JDS107" s="3"/>
      <c r="JDT107" s="3"/>
      <c r="JDU107" s="3"/>
      <c r="JDV107" s="3"/>
      <c r="JDW107" s="3"/>
      <c r="JDX107" s="3"/>
      <c r="JDY107" s="3"/>
      <c r="JDZ107" s="3"/>
      <c r="JEA107" s="3"/>
      <c r="JEB107" s="3"/>
      <c r="JEC107" s="3"/>
      <c r="JED107" s="3"/>
      <c r="JEE107" s="3"/>
      <c r="JEF107" s="3"/>
      <c r="JEG107" s="3"/>
      <c r="JEH107" s="3"/>
      <c r="JEI107" s="3"/>
      <c r="JEJ107" s="3"/>
      <c r="JEK107" s="3"/>
      <c r="JEL107" s="3"/>
      <c r="JEM107" s="3"/>
      <c r="JEN107" s="3"/>
      <c r="JEO107" s="3"/>
      <c r="JEP107" s="3"/>
      <c r="JEQ107" s="3"/>
      <c r="JER107" s="3"/>
      <c r="JES107" s="3"/>
      <c r="JET107" s="3"/>
      <c r="JEU107" s="3"/>
      <c r="JEV107" s="3"/>
      <c r="JEW107" s="3"/>
      <c r="JEX107" s="3"/>
      <c r="JEY107" s="3"/>
      <c r="JEZ107" s="3"/>
      <c r="JFA107" s="3"/>
      <c r="JFB107" s="3"/>
      <c r="JFC107" s="3"/>
      <c r="JFD107" s="3"/>
      <c r="JFE107" s="3"/>
      <c r="JFF107" s="3"/>
      <c r="JFG107" s="3"/>
      <c r="JFH107" s="3"/>
      <c r="JFI107" s="3"/>
      <c r="JFJ107" s="3"/>
      <c r="JFK107" s="3"/>
      <c r="JFL107" s="3"/>
      <c r="JFM107" s="3"/>
      <c r="JFN107" s="3"/>
      <c r="JFO107" s="3"/>
      <c r="JFP107" s="3"/>
      <c r="JFQ107" s="3"/>
      <c r="JFR107" s="3"/>
      <c r="JFS107" s="3"/>
      <c r="JFT107" s="3"/>
      <c r="JFU107" s="3"/>
      <c r="JFV107" s="3"/>
      <c r="JFW107" s="3"/>
      <c r="JFX107" s="3"/>
      <c r="JFY107" s="3"/>
      <c r="JFZ107" s="3"/>
      <c r="JGA107" s="3"/>
      <c r="JGB107" s="3"/>
      <c r="JGC107" s="3"/>
      <c r="JGD107" s="3"/>
      <c r="JGE107" s="3"/>
      <c r="JGF107" s="3"/>
      <c r="JGG107" s="3"/>
      <c r="JGH107" s="3"/>
      <c r="JGI107" s="3"/>
      <c r="JGJ107" s="3"/>
      <c r="JGK107" s="3"/>
      <c r="JGL107" s="3"/>
      <c r="JGM107" s="3"/>
      <c r="JGN107" s="3"/>
      <c r="JGO107" s="3"/>
      <c r="JGP107" s="3"/>
      <c r="JGQ107" s="3"/>
      <c r="JGR107" s="3"/>
      <c r="JGS107" s="3"/>
      <c r="JGT107" s="3"/>
      <c r="JGU107" s="3"/>
      <c r="JGV107" s="3"/>
      <c r="JGW107" s="3"/>
      <c r="JGX107" s="3"/>
      <c r="JGY107" s="3"/>
      <c r="JGZ107" s="3"/>
      <c r="JHA107" s="3"/>
      <c r="JHB107" s="3"/>
      <c r="JHC107" s="3"/>
      <c r="JHD107" s="3"/>
      <c r="JHE107" s="3"/>
      <c r="JHF107" s="3"/>
      <c r="JHG107" s="3"/>
      <c r="JHH107" s="3"/>
      <c r="JHI107" s="3"/>
      <c r="JHJ107" s="3"/>
      <c r="JHK107" s="3"/>
      <c r="JHL107" s="3"/>
      <c r="JHM107" s="3"/>
      <c r="JHN107" s="3"/>
      <c r="JHO107" s="3"/>
      <c r="JHP107" s="3"/>
      <c r="JHQ107" s="3"/>
      <c r="JHR107" s="3"/>
      <c r="JHS107" s="3"/>
      <c r="JHT107" s="3"/>
      <c r="JHU107" s="3"/>
      <c r="JHV107" s="3"/>
      <c r="JHW107" s="3"/>
      <c r="JHX107" s="3"/>
      <c r="JHY107" s="3"/>
      <c r="JHZ107" s="3"/>
      <c r="JIA107" s="3"/>
      <c r="JIB107" s="3"/>
      <c r="JIC107" s="3"/>
      <c r="JID107" s="3"/>
      <c r="JIE107" s="3"/>
      <c r="JIF107" s="3"/>
      <c r="JIG107" s="3"/>
      <c r="JIH107" s="3"/>
      <c r="JII107" s="3"/>
      <c r="JIJ107" s="3"/>
      <c r="JIK107" s="3"/>
      <c r="JIL107" s="3"/>
      <c r="JIM107" s="3"/>
      <c r="JIN107" s="3"/>
      <c r="JIO107" s="3"/>
      <c r="JIP107" s="3"/>
      <c r="JIQ107" s="3"/>
      <c r="JIR107" s="3"/>
      <c r="JIS107" s="3"/>
      <c r="JIT107" s="3"/>
      <c r="JIU107" s="3"/>
      <c r="JIV107" s="3"/>
      <c r="JIW107" s="3"/>
      <c r="JIX107" s="3"/>
      <c r="JIY107" s="3"/>
      <c r="JIZ107" s="3"/>
      <c r="JJA107" s="3"/>
      <c r="JJB107" s="3"/>
      <c r="JJC107" s="3"/>
      <c r="JJD107" s="3"/>
      <c r="JJE107" s="3"/>
      <c r="JJF107" s="3"/>
      <c r="JJG107" s="3"/>
      <c r="JJH107" s="3"/>
      <c r="JJI107" s="3"/>
      <c r="JJJ107" s="3"/>
      <c r="JJK107" s="3"/>
      <c r="JJL107" s="3"/>
      <c r="JJM107" s="3"/>
      <c r="JJN107" s="3"/>
      <c r="JJO107" s="3"/>
      <c r="JJP107" s="3"/>
      <c r="JJQ107" s="3"/>
      <c r="JJR107" s="3"/>
      <c r="JJS107" s="3"/>
      <c r="JJT107" s="3"/>
      <c r="JJU107" s="3"/>
      <c r="JJV107" s="3"/>
      <c r="JJW107" s="3"/>
      <c r="JJX107" s="3"/>
      <c r="JJY107" s="3"/>
      <c r="JJZ107" s="3"/>
      <c r="JKA107" s="3"/>
      <c r="JKB107" s="3"/>
      <c r="JKC107" s="3"/>
      <c r="JKD107" s="3"/>
      <c r="JKE107" s="3"/>
      <c r="JKF107" s="3"/>
      <c r="JKG107" s="3"/>
      <c r="JKH107" s="3"/>
      <c r="JKI107" s="3"/>
      <c r="JKJ107" s="3"/>
      <c r="JKK107" s="3"/>
      <c r="JKL107" s="3"/>
      <c r="JKM107" s="3"/>
      <c r="JKN107" s="3"/>
      <c r="JKO107" s="3"/>
      <c r="JKP107" s="3"/>
      <c r="JKQ107" s="3"/>
      <c r="JKR107" s="3"/>
      <c r="JKS107" s="3"/>
      <c r="JKT107" s="3"/>
      <c r="JKU107" s="3"/>
      <c r="JKV107" s="3"/>
      <c r="JKW107" s="3"/>
      <c r="JKX107" s="3"/>
      <c r="JKY107" s="3"/>
      <c r="JKZ107" s="3"/>
      <c r="JLA107" s="3"/>
      <c r="JLB107" s="3"/>
      <c r="JLC107" s="3"/>
      <c r="JLD107" s="3"/>
      <c r="JLE107" s="3"/>
      <c r="JLF107" s="3"/>
      <c r="JLG107" s="3"/>
      <c r="JLH107" s="3"/>
      <c r="JLI107" s="3"/>
      <c r="JLJ107" s="3"/>
      <c r="JLK107" s="3"/>
      <c r="JLL107" s="3"/>
      <c r="JLM107" s="3"/>
      <c r="JLN107" s="3"/>
      <c r="JLO107" s="3"/>
      <c r="JLP107" s="3"/>
      <c r="JLQ107" s="3"/>
      <c r="JLR107" s="3"/>
      <c r="JLS107" s="3"/>
      <c r="JLT107" s="3"/>
      <c r="JLU107" s="3"/>
      <c r="JLV107" s="3"/>
      <c r="JLW107" s="3"/>
      <c r="JLX107" s="3"/>
      <c r="JLY107" s="3"/>
      <c r="JLZ107" s="3"/>
      <c r="JMA107" s="3"/>
      <c r="JMB107" s="3"/>
      <c r="JMC107" s="3"/>
      <c r="JMD107" s="3"/>
      <c r="JME107" s="3"/>
      <c r="JMF107" s="3"/>
      <c r="JMG107" s="3"/>
      <c r="JMH107" s="3"/>
      <c r="JMI107" s="3"/>
      <c r="JMJ107" s="3"/>
      <c r="JMK107" s="3"/>
      <c r="JML107" s="3"/>
      <c r="JMM107" s="3"/>
      <c r="JMN107" s="3"/>
      <c r="JMO107" s="3"/>
      <c r="JMP107" s="3"/>
      <c r="JMQ107" s="3"/>
      <c r="JMR107" s="3"/>
      <c r="JMS107" s="3"/>
      <c r="JMT107" s="3"/>
      <c r="JMU107" s="3"/>
      <c r="JMV107" s="3"/>
      <c r="JMW107" s="3"/>
      <c r="JMX107" s="3"/>
      <c r="JMY107" s="3"/>
      <c r="JMZ107" s="3"/>
      <c r="JNA107" s="3"/>
      <c r="JNB107" s="3"/>
      <c r="JNC107" s="3"/>
      <c r="JND107" s="3"/>
      <c r="JNE107" s="3"/>
      <c r="JNF107" s="3"/>
      <c r="JNG107" s="3"/>
      <c r="JNH107" s="3"/>
      <c r="JNI107" s="3"/>
      <c r="JNJ107" s="3"/>
      <c r="JNK107" s="3"/>
      <c r="JNL107" s="3"/>
      <c r="JNM107" s="3"/>
      <c r="JNN107" s="3"/>
      <c r="JNO107" s="3"/>
      <c r="JNP107" s="3"/>
      <c r="JNQ107" s="3"/>
      <c r="JNR107" s="3"/>
      <c r="JNS107" s="3"/>
      <c r="JNT107" s="3"/>
      <c r="JNU107" s="3"/>
      <c r="JNV107" s="3"/>
      <c r="JNW107" s="3"/>
      <c r="JNX107" s="3"/>
      <c r="JNY107" s="3"/>
      <c r="JNZ107" s="3"/>
      <c r="JOA107" s="3"/>
      <c r="JOB107" s="3"/>
      <c r="JOC107" s="3"/>
      <c r="JOD107" s="3"/>
      <c r="JOE107" s="3"/>
      <c r="JOF107" s="3"/>
      <c r="JOG107" s="3"/>
      <c r="JOH107" s="3"/>
      <c r="JOI107" s="3"/>
      <c r="JOJ107" s="3"/>
      <c r="JOK107" s="3"/>
      <c r="JOL107" s="3"/>
      <c r="JOM107" s="3"/>
      <c r="JON107" s="3"/>
      <c r="JOO107" s="3"/>
      <c r="JOP107" s="3"/>
      <c r="JOQ107" s="3"/>
      <c r="JOR107" s="3"/>
      <c r="JOS107" s="3"/>
      <c r="JOT107" s="3"/>
      <c r="JOU107" s="3"/>
      <c r="JOV107" s="3"/>
      <c r="JOW107" s="3"/>
      <c r="JOX107" s="3"/>
      <c r="JOY107" s="3"/>
      <c r="JOZ107" s="3"/>
      <c r="JPA107" s="3"/>
      <c r="JPB107" s="3"/>
      <c r="JPC107" s="3"/>
      <c r="JPD107" s="3"/>
      <c r="JPE107" s="3"/>
      <c r="JPF107" s="3"/>
      <c r="JPG107" s="3"/>
      <c r="JPH107" s="3"/>
      <c r="JPI107" s="3"/>
      <c r="JPJ107" s="3"/>
      <c r="JPK107" s="3"/>
      <c r="JPL107" s="3"/>
      <c r="JPM107" s="3"/>
      <c r="JPN107" s="3"/>
      <c r="JPO107" s="3"/>
      <c r="JPP107" s="3"/>
      <c r="JPQ107" s="3"/>
      <c r="JPR107" s="3"/>
      <c r="JPS107" s="3"/>
      <c r="JPT107" s="3"/>
      <c r="JPU107" s="3"/>
      <c r="JPV107" s="3"/>
      <c r="JPW107" s="3"/>
      <c r="JPX107" s="3"/>
      <c r="JPY107" s="3"/>
      <c r="JPZ107" s="3"/>
      <c r="JQA107" s="3"/>
      <c r="JQB107" s="3"/>
      <c r="JQC107" s="3"/>
      <c r="JQD107" s="3"/>
      <c r="JQE107" s="3"/>
      <c r="JQF107" s="3"/>
      <c r="JQG107" s="3"/>
      <c r="JQH107" s="3"/>
      <c r="JQI107" s="3"/>
      <c r="JQJ107" s="3"/>
      <c r="JQK107" s="3"/>
      <c r="JQL107" s="3"/>
      <c r="JQM107" s="3"/>
      <c r="JQN107" s="3"/>
      <c r="JQO107" s="3"/>
      <c r="JQP107" s="3"/>
      <c r="JQQ107" s="3"/>
      <c r="JQR107" s="3"/>
      <c r="JQS107" s="3"/>
      <c r="JQT107" s="3"/>
      <c r="JQU107" s="3"/>
      <c r="JQV107" s="3"/>
      <c r="JQW107" s="3"/>
      <c r="JQX107" s="3"/>
      <c r="JQY107" s="3"/>
      <c r="JQZ107" s="3"/>
      <c r="JRA107" s="3"/>
      <c r="JRB107" s="3"/>
      <c r="JRC107" s="3"/>
      <c r="JRD107" s="3"/>
      <c r="JRE107" s="3"/>
      <c r="JRF107" s="3"/>
      <c r="JRG107" s="3"/>
      <c r="JRH107" s="3"/>
      <c r="JRI107" s="3"/>
      <c r="JRJ107" s="3"/>
      <c r="JRK107" s="3"/>
      <c r="JRL107" s="3"/>
      <c r="JRM107" s="3"/>
      <c r="JRN107" s="3"/>
      <c r="JRO107" s="3"/>
      <c r="JRP107" s="3"/>
      <c r="JRQ107" s="3"/>
      <c r="JRR107" s="3"/>
      <c r="JRS107" s="3"/>
      <c r="JRT107" s="3"/>
      <c r="JRU107" s="3"/>
      <c r="JRV107" s="3"/>
      <c r="JRW107" s="3"/>
      <c r="JRX107" s="3"/>
      <c r="JRY107" s="3"/>
      <c r="JRZ107" s="3"/>
      <c r="JSA107" s="3"/>
      <c r="JSB107" s="3"/>
      <c r="JSC107" s="3"/>
      <c r="JSD107" s="3"/>
      <c r="JSE107" s="3"/>
      <c r="JSF107" s="3"/>
      <c r="JSG107" s="3"/>
      <c r="JSH107" s="3"/>
      <c r="JSI107" s="3"/>
      <c r="JSJ107" s="3"/>
      <c r="JSK107" s="3"/>
      <c r="JSL107" s="3"/>
      <c r="JSM107" s="3"/>
      <c r="JSN107" s="3"/>
      <c r="JSO107" s="3"/>
      <c r="JSP107" s="3"/>
      <c r="JSQ107" s="3"/>
      <c r="JSR107" s="3"/>
      <c r="JSS107" s="3"/>
      <c r="JST107" s="3"/>
      <c r="JSU107" s="3"/>
      <c r="JSV107" s="3"/>
      <c r="JSW107" s="3"/>
      <c r="JSX107" s="3"/>
      <c r="JSY107" s="3"/>
      <c r="JSZ107" s="3"/>
      <c r="JTA107" s="3"/>
      <c r="JTB107" s="3"/>
      <c r="JTC107" s="3"/>
      <c r="JTD107" s="3"/>
      <c r="JTE107" s="3"/>
      <c r="JTF107" s="3"/>
      <c r="JTG107" s="3"/>
      <c r="JTH107" s="3"/>
      <c r="JTI107" s="3"/>
      <c r="JTJ107" s="3"/>
      <c r="JTK107" s="3"/>
      <c r="JTL107" s="3"/>
      <c r="JTM107" s="3"/>
      <c r="JTN107" s="3"/>
      <c r="JTO107" s="3"/>
      <c r="JTP107" s="3"/>
      <c r="JTQ107" s="3"/>
      <c r="JTR107" s="3"/>
      <c r="JTS107" s="3"/>
      <c r="JTT107" s="3"/>
      <c r="JTU107" s="3"/>
      <c r="JTV107" s="3"/>
      <c r="JTW107" s="3"/>
      <c r="JTX107" s="3"/>
      <c r="JTY107" s="3"/>
      <c r="JTZ107" s="3"/>
      <c r="JUA107" s="3"/>
      <c r="JUB107" s="3"/>
      <c r="JUC107" s="3"/>
      <c r="JUD107" s="3"/>
      <c r="JUE107" s="3"/>
      <c r="JUF107" s="3"/>
      <c r="JUG107" s="3"/>
      <c r="JUH107" s="3"/>
      <c r="JUI107" s="3"/>
      <c r="JUJ107" s="3"/>
      <c r="JUK107" s="3"/>
      <c r="JUL107" s="3"/>
      <c r="JUM107" s="3"/>
      <c r="JUN107" s="3"/>
      <c r="JUO107" s="3"/>
      <c r="JUP107" s="3"/>
      <c r="JUQ107" s="3"/>
      <c r="JUR107" s="3"/>
      <c r="JUS107" s="3"/>
      <c r="JUT107" s="3"/>
      <c r="JUU107" s="3"/>
      <c r="JUV107" s="3"/>
      <c r="JUW107" s="3"/>
      <c r="JUX107" s="3"/>
      <c r="JUY107" s="3"/>
      <c r="JUZ107" s="3"/>
      <c r="JVA107" s="3"/>
      <c r="JVB107" s="3"/>
      <c r="JVC107" s="3"/>
      <c r="JVD107" s="3"/>
      <c r="JVE107" s="3"/>
      <c r="JVF107" s="3"/>
      <c r="JVG107" s="3"/>
      <c r="JVH107" s="3"/>
      <c r="JVI107" s="3"/>
      <c r="JVJ107" s="3"/>
      <c r="JVK107" s="3"/>
      <c r="JVL107" s="3"/>
      <c r="JVM107" s="3"/>
      <c r="JVN107" s="3"/>
      <c r="JVO107" s="3"/>
      <c r="JVP107" s="3"/>
      <c r="JVQ107" s="3"/>
      <c r="JVR107" s="3"/>
      <c r="JVS107" s="3"/>
      <c r="JVT107" s="3"/>
      <c r="JVU107" s="3"/>
      <c r="JVV107" s="3"/>
      <c r="JVW107" s="3"/>
      <c r="JVX107" s="3"/>
      <c r="JVY107" s="3"/>
      <c r="JVZ107" s="3"/>
      <c r="JWA107" s="3"/>
      <c r="JWB107" s="3"/>
      <c r="JWC107" s="3"/>
      <c r="JWD107" s="3"/>
      <c r="JWE107" s="3"/>
      <c r="JWF107" s="3"/>
      <c r="JWG107" s="3"/>
      <c r="JWH107" s="3"/>
      <c r="JWI107" s="3"/>
      <c r="JWJ107" s="3"/>
      <c r="JWK107" s="3"/>
      <c r="JWL107" s="3"/>
      <c r="JWM107" s="3"/>
      <c r="JWN107" s="3"/>
      <c r="JWO107" s="3"/>
      <c r="JWP107" s="3"/>
      <c r="JWQ107" s="3"/>
      <c r="JWR107" s="3"/>
      <c r="JWS107" s="3"/>
      <c r="JWT107" s="3"/>
      <c r="JWU107" s="3"/>
      <c r="JWV107" s="3"/>
      <c r="JWW107" s="3"/>
      <c r="JWX107" s="3"/>
      <c r="JWY107" s="3"/>
      <c r="JWZ107" s="3"/>
      <c r="JXA107" s="3"/>
      <c r="JXB107" s="3"/>
      <c r="JXC107" s="3"/>
      <c r="JXD107" s="3"/>
      <c r="JXE107" s="3"/>
      <c r="JXF107" s="3"/>
      <c r="JXG107" s="3"/>
      <c r="JXH107" s="3"/>
      <c r="JXI107" s="3"/>
      <c r="JXJ107" s="3"/>
      <c r="JXK107" s="3"/>
      <c r="JXL107" s="3"/>
      <c r="JXM107" s="3"/>
      <c r="JXN107" s="3"/>
      <c r="JXO107" s="3"/>
      <c r="JXP107" s="3"/>
      <c r="JXQ107" s="3"/>
      <c r="JXR107" s="3"/>
      <c r="JXS107" s="3"/>
      <c r="JXT107" s="3"/>
      <c r="JXU107" s="3"/>
      <c r="JXV107" s="3"/>
      <c r="JXW107" s="3"/>
      <c r="JXX107" s="3"/>
      <c r="JXY107" s="3"/>
      <c r="JXZ107" s="3"/>
      <c r="JYA107" s="3"/>
      <c r="JYB107" s="3"/>
      <c r="JYC107" s="3"/>
      <c r="JYD107" s="3"/>
      <c r="JYE107" s="3"/>
      <c r="JYF107" s="3"/>
      <c r="JYG107" s="3"/>
      <c r="JYH107" s="3"/>
      <c r="JYI107" s="3"/>
      <c r="JYJ107" s="3"/>
      <c r="JYK107" s="3"/>
      <c r="JYL107" s="3"/>
      <c r="JYM107" s="3"/>
      <c r="JYN107" s="3"/>
      <c r="JYO107" s="3"/>
      <c r="JYP107" s="3"/>
      <c r="JYQ107" s="3"/>
      <c r="JYR107" s="3"/>
      <c r="JYS107" s="3"/>
      <c r="JYT107" s="3"/>
      <c r="JYU107" s="3"/>
      <c r="JYV107" s="3"/>
      <c r="JYW107" s="3"/>
      <c r="JYX107" s="3"/>
      <c r="JYY107" s="3"/>
      <c r="JYZ107" s="3"/>
      <c r="JZA107" s="3"/>
      <c r="JZB107" s="3"/>
      <c r="JZC107" s="3"/>
      <c r="JZD107" s="3"/>
      <c r="JZE107" s="3"/>
      <c r="JZF107" s="3"/>
      <c r="JZG107" s="3"/>
      <c r="JZH107" s="3"/>
      <c r="JZI107" s="3"/>
      <c r="JZJ107" s="3"/>
      <c r="JZK107" s="3"/>
      <c r="JZL107" s="3"/>
      <c r="JZM107" s="3"/>
      <c r="JZN107" s="3"/>
      <c r="JZO107" s="3"/>
      <c r="JZP107" s="3"/>
      <c r="JZQ107" s="3"/>
      <c r="JZR107" s="3"/>
      <c r="JZS107" s="3"/>
      <c r="JZT107" s="3"/>
      <c r="JZU107" s="3"/>
      <c r="JZV107" s="3"/>
      <c r="JZW107" s="3"/>
      <c r="JZX107" s="3"/>
      <c r="JZY107" s="3"/>
      <c r="JZZ107" s="3"/>
      <c r="KAA107" s="3"/>
      <c r="KAB107" s="3"/>
      <c r="KAC107" s="3"/>
      <c r="KAD107" s="3"/>
      <c r="KAE107" s="3"/>
      <c r="KAF107" s="3"/>
      <c r="KAG107" s="3"/>
      <c r="KAH107" s="3"/>
      <c r="KAI107" s="3"/>
      <c r="KAJ107" s="3"/>
      <c r="KAK107" s="3"/>
      <c r="KAL107" s="3"/>
      <c r="KAM107" s="3"/>
      <c r="KAN107" s="3"/>
      <c r="KAO107" s="3"/>
      <c r="KAP107" s="3"/>
      <c r="KAQ107" s="3"/>
      <c r="KAR107" s="3"/>
      <c r="KAS107" s="3"/>
      <c r="KAT107" s="3"/>
      <c r="KAU107" s="3"/>
      <c r="KAV107" s="3"/>
      <c r="KAW107" s="3"/>
      <c r="KAX107" s="3"/>
      <c r="KAY107" s="3"/>
      <c r="KAZ107" s="3"/>
      <c r="KBA107" s="3"/>
      <c r="KBB107" s="3"/>
      <c r="KBC107" s="3"/>
      <c r="KBD107" s="3"/>
      <c r="KBE107" s="3"/>
      <c r="KBF107" s="3"/>
      <c r="KBG107" s="3"/>
      <c r="KBH107" s="3"/>
      <c r="KBI107" s="3"/>
      <c r="KBJ107" s="3"/>
      <c r="KBK107" s="3"/>
      <c r="KBL107" s="3"/>
      <c r="KBM107" s="3"/>
      <c r="KBN107" s="3"/>
      <c r="KBO107" s="3"/>
      <c r="KBP107" s="3"/>
      <c r="KBQ107" s="3"/>
      <c r="KBR107" s="3"/>
      <c r="KBS107" s="3"/>
      <c r="KBT107" s="3"/>
      <c r="KBU107" s="3"/>
      <c r="KBV107" s="3"/>
      <c r="KBW107" s="3"/>
      <c r="KBX107" s="3"/>
      <c r="KBY107" s="3"/>
      <c r="KBZ107" s="3"/>
      <c r="KCA107" s="3"/>
      <c r="KCB107" s="3"/>
      <c r="KCC107" s="3"/>
      <c r="KCD107" s="3"/>
      <c r="KCE107" s="3"/>
      <c r="KCF107" s="3"/>
      <c r="KCG107" s="3"/>
      <c r="KCH107" s="3"/>
      <c r="KCI107" s="3"/>
      <c r="KCJ107" s="3"/>
      <c r="KCK107" s="3"/>
      <c r="KCL107" s="3"/>
      <c r="KCM107" s="3"/>
      <c r="KCN107" s="3"/>
      <c r="KCO107" s="3"/>
      <c r="KCP107" s="3"/>
      <c r="KCQ107" s="3"/>
      <c r="KCR107" s="3"/>
      <c r="KCS107" s="3"/>
      <c r="KCT107" s="3"/>
      <c r="KCU107" s="3"/>
      <c r="KCV107" s="3"/>
      <c r="KCW107" s="3"/>
      <c r="KCX107" s="3"/>
      <c r="KCY107" s="3"/>
      <c r="KCZ107" s="3"/>
      <c r="KDA107" s="3"/>
      <c r="KDB107" s="3"/>
      <c r="KDC107" s="3"/>
      <c r="KDD107" s="3"/>
      <c r="KDE107" s="3"/>
      <c r="KDF107" s="3"/>
      <c r="KDG107" s="3"/>
      <c r="KDH107" s="3"/>
      <c r="KDI107" s="3"/>
      <c r="KDJ107" s="3"/>
      <c r="KDK107" s="3"/>
      <c r="KDL107" s="3"/>
      <c r="KDM107" s="3"/>
      <c r="KDN107" s="3"/>
      <c r="KDO107" s="3"/>
      <c r="KDP107" s="3"/>
      <c r="KDQ107" s="3"/>
      <c r="KDR107" s="3"/>
      <c r="KDS107" s="3"/>
      <c r="KDT107" s="3"/>
      <c r="KDU107" s="3"/>
      <c r="KDV107" s="3"/>
      <c r="KDW107" s="3"/>
      <c r="KDX107" s="3"/>
      <c r="KDY107" s="3"/>
      <c r="KDZ107" s="3"/>
      <c r="KEA107" s="3"/>
      <c r="KEB107" s="3"/>
      <c r="KEC107" s="3"/>
      <c r="KED107" s="3"/>
      <c r="KEE107" s="3"/>
      <c r="KEF107" s="3"/>
      <c r="KEG107" s="3"/>
      <c r="KEH107" s="3"/>
      <c r="KEI107" s="3"/>
      <c r="KEJ107" s="3"/>
      <c r="KEK107" s="3"/>
      <c r="KEL107" s="3"/>
      <c r="KEM107" s="3"/>
      <c r="KEN107" s="3"/>
      <c r="KEO107" s="3"/>
      <c r="KEP107" s="3"/>
      <c r="KEQ107" s="3"/>
      <c r="KER107" s="3"/>
      <c r="KES107" s="3"/>
      <c r="KET107" s="3"/>
      <c r="KEU107" s="3"/>
      <c r="KEV107" s="3"/>
      <c r="KEW107" s="3"/>
      <c r="KEX107" s="3"/>
      <c r="KEY107" s="3"/>
      <c r="KEZ107" s="3"/>
      <c r="KFA107" s="3"/>
      <c r="KFB107" s="3"/>
      <c r="KFC107" s="3"/>
      <c r="KFD107" s="3"/>
      <c r="KFE107" s="3"/>
      <c r="KFF107" s="3"/>
      <c r="KFG107" s="3"/>
      <c r="KFH107" s="3"/>
      <c r="KFI107" s="3"/>
      <c r="KFJ107" s="3"/>
      <c r="KFK107" s="3"/>
      <c r="KFL107" s="3"/>
      <c r="KFM107" s="3"/>
      <c r="KFN107" s="3"/>
      <c r="KFO107" s="3"/>
      <c r="KFP107" s="3"/>
      <c r="KFQ107" s="3"/>
      <c r="KFR107" s="3"/>
      <c r="KFS107" s="3"/>
      <c r="KFT107" s="3"/>
      <c r="KFU107" s="3"/>
      <c r="KFV107" s="3"/>
      <c r="KFW107" s="3"/>
      <c r="KFX107" s="3"/>
      <c r="KFY107" s="3"/>
      <c r="KFZ107" s="3"/>
      <c r="KGA107" s="3"/>
      <c r="KGB107" s="3"/>
      <c r="KGC107" s="3"/>
      <c r="KGD107" s="3"/>
      <c r="KGE107" s="3"/>
      <c r="KGF107" s="3"/>
      <c r="KGG107" s="3"/>
      <c r="KGH107" s="3"/>
      <c r="KGI107" s="3"/>
      <c r="KGJ107" s="3"/>
      <c r="KGK107" s="3"/>
      <c r="KGL107" s="3"/>
      <c r="KGM107" s="3"/>
      <c r="KGN107" s="3"/>
      <c r="KGO107" s="3"/>
      <c r="KGP107" s="3"/>
      <c r="KGQ107" s="3"/>
      <c r="KGR107" s="3"/>
      <c r="KGS107" s="3"/>
      <c r="KGT107" s="3"/>
      <c r="KGU107" s="3"/>
      <c r="KGV107" s="3"/>
      <c r="KGW107" s="3"/>
      <c r="KGX107" s="3"/>
      <c r="KGY107" s="3"/>
      <c r="KGZ107" s="3"/>
      <c r="KHA107" s="3"/>
      <c r="KHB107" s="3"/>
      <c r="KHC107" s="3"/>
      <c r="KHD107" s="3"/>
      <c r="KHE107" s="3"/>
      <c r="KHF107" s="3"/>
      <c r="KHG107" s="3"/>
      <c r="KHH107" s="3"/>
      <c r="KHI107" s="3"/>
      <c r="KHJ107" s="3"/>
      <c r="KHK107" s="3"/>
      <c r="KHL107" s="3"/>
      <c r="KHM107" s="3"/>
      <c r="KHN107" s="3"/>
      <c r="KHO107" s="3"/>
      <c r="KHP107" s="3"/>
      <c r="KHQ107" s="3"/>
      <c r="KHR107" s="3"/>
      <c r="KHS107" s="3"/>
      <c r="KHT107" s="3"/>
      <c r="KHU107" s="3"/>
      <c r="KHV107" s="3"/>
      <c r="KHW107" s="3"/>
      <c r="KHX107" s="3"/>
      <c r="KHY107" s="3"/>
      <c r="KHZ107" s="3"/>
      <c r="KIA107" s="3"/>
      <c r="KIB107" s="3"/>
      <c r="KIC107" s="3"/>
      <c r="KID107" s="3"/>
      <c r="KIE107" s="3"/>
      <c r="KIF107" s="3"/>
      <c r="KIG107" s="3"/>
      <c r="KIH107" s="3"/>
      <c r="KII107" s="3"/>
      <c r="KIJ107" s="3"/>
      <c r="KIK107" s="3"/>
      <c r="KIL107" s="3"/>
      <c r="KIM107" s="3"/>
      <c r="KIN107" s="3"/>
      <c r="KIO107" s="3"/>
      <c r="KIP107" s="3"/>
      <c r="KIQ107" s="3"/>
      <c r="KIR107" s="3"/>
      <c r="KIS107" s="3"/>
      <c r="KIT107" s="3"/>
      <c r="KIU107" s="3"/>
      <c r="KIV107" s="3"/>
      <c r="KIW107" s="3"/>
      <c r="KIX107" s="3"/>
      <c r="KIY107" s="3"/>
      <c r="KIZ107" s="3"/>
      <c r="KJA107" s="3"/>
      <c r="KJB107" s="3"/>
      <c r="KJC107" s="3"/>
      <c r="KJD107" s="3"/>
      <c r="KJE107" s="3"/>
      <c r="KJF107" s="3"/>
      <c r="KJG107" s="3"/>
      <c r="KJH107" s="3"/>
      <c r="KJI107" s="3"/>
      <c r="KJJ107" s="3"/>
      <c r="KJK107" s="3"/>
      <c r="KJL107" s="3"/>
      <c r="KJM107" s="3"/>
      <c r="KJN107" s="3"/>
      <c r="KJO107" s="3"/>
      <c r="KJP107" s="3"/>
      <c r="KJQ107" s="3"/>
      <c r="KJR107" s="3"/>
      <c r="KJS107" s="3"/>
      <c r="KJT107" s="3"/>
      <c r="KJU107" s="3"/>
      <c r="KJV107" s="3"/>
      <c r="KJW107" s="3"/>
      <c r="KJX107" s="3"/>
      <c r="KJY107" s="3"/>
      <c r="KJZ107" s="3"/>
      <c r="KKA107" s="3"/>
      <c r="KKB107" s="3"/>
      <c r="KKC107" s="3"/>
      <c r="KKD107" s="3"/>
      <c r="KKE107" s="3"/>
      <c r="KKF107" s="3"/>
      <c r="KKG107" s="3"/>
      <c r="KKH107" s="3"/>
      <c r="KKI107" s="3"/>
      <c r="KKJ107" s="3"/>
      <c r="KKK107" s="3"/>
      <c r="KKL107" s="3"/>
      <c r="KKM107" s="3"/>
      <c r="KKN107" s="3"/>
      <c r="KKO107" s="3"/>
      <c r="KKP107" s="3"/>
      <c r="KKQ107" s="3"/>
      <c r="KKR107" s="3"/>
      <c r="KKS107" s="3"/>
      <c r="KKT107" s="3"/>
      <c r="KKU107" s="3"/>
      <c r="KKV107" s="3"/>
      <c r="KKW107" s="3"/>
      <c r="KKX107" s="3"/>
      <c r="KKY107" s="3"/>
      <c r="KKZ107" s="3"/>
      <c r="KLA107" s="3"/>
      <c r="KLB107" s="3"/>
      <c r="KLC107" s="3"/>
      <c r="KLD107" s="3"/>
      <c r="KLE107" s="3"/>
      <c r="KLF107" s="3"/>
      <c r="KLG107" s="3"/>
      <c r="KLH107" s="3"/>
      <c r="KLI107" s="3"/>
      <c r="KLJ107" s="3"/>
      <c r="KLK107" s="3"/>
      <c r="KLL107" s="3"/>
      <c r="KLM107" s="3"/>
      <c r="KLN107" s="3"/>
      <c r="KLO107" s="3"/>
      <c r="KLP107" s="3"/>
      <c r="KLQ107" s="3"/>
      <c r="KLR107" s="3"/>
      <c r="KLS107" s="3"/>
      <c r="KLT107" s="3"/>
      <c r="KLU107" s="3"/>
      <c r="KLV107" s="3"/>
      <c r="KLW107" s="3"/>
      <c r="KLX107" s="3"/>
      <c r="KLY107" s="3"/>
      <c r="KLZ107" s="3"/>
      <c r="KMA107" s="3"/>
      <c r="KMB107" s="3"/>
      <c r="KMC107" s="3"/>
      <c r="KMD107" s="3"/>
      <c r="KME107" s="3"/>
      <c r="KMF107" s="3"/>
      <c r="KMG107" s="3"/>
      <c r="KMH107" s="3"/>
      <c r="KMI107" s="3"/>
      <c r="KMJ107" s="3"/>
      <c r="KMK107" s="3"/>
      <c r="KML107" s="3"/>
      <c r="KMM107" s="3"/>
      <c r="KMN107" s="3"/>
      <c r="KMO107" s="3"/>
      <c r="KMP107" s="3"/>
      <c r="KMQ107" s="3"/>
      <c r="KMR107" s="3"/>
      <c r="KMS107" s="3"/>
      <c r="KMT107" s="3"/>
      <c r="KMU107" s="3"/>
      <c r="KMV107" s="3"/>
      <c r="KMW107" s="3"/>
      <c r="KMX107" s="3"/>
      <c r="KMY107" s="3"/>
      <c r="KMZ107" s="3"/>
      <c r="KNA107" s="3"/>
      <c r="KNB107" s="3"/>
      <c r="KNC107" s="3"/>
      <c r="KND107" s="3"/>
      <c r="KNE107" s="3"/>
      <c r="KNF107" s="3"/>
      <c r="KNG107" s="3"/>
      <c r="KNH107" s="3"/>
      <c r="KNI107" s="3"/>
      <c r="KNJ107" s="3"/>
      <c r="KNK107" s="3"/>
      <c r="KNL107" s="3"/>
      <c r="KNM107" s="3"/>
      <c r="KNN107" s="3"/>
      <c r="KNO107" s="3"/>
      <c r="KNP107" s="3"/>
      <c r="KNQ107" s="3"/>
      <c r="KNR107" s="3"/>
      <c r="KNS107" s="3"/>
      <c r="KNT107" s="3"/>
      <c r="KNU107" s="3"/>
      <c r="KNV107" s="3"/>
      <c r="KNW107" s="3"/>
      <c r="KNX107" s="3"/>
      <c r="KNY107" s="3"/>
      <c r="KNZ107" s="3"/>
      <c r="KOA107" s="3"/>
      <c r="KOB107" s="3"/>
      <c r="KOC107" s="3"/>
      <c r="KOD107" s="3"/>
      <c r="KOE107" s="3"/>
      <c r="KOF107" s="3"/>
      <c r="KOG107" s="3"/>
      <c r="KOH107" s="3"/>
      <c r="KOI107" s="3"/>
      <c r="KOJ107" s="3"/>
      <c r="KOK107" s="3"/>
      <c r="KOL107" s="3"/>
      <c r="KOM107" s="3"/>
      <c r="KON107" s="3"/>
      <c r="KOO107" s="3"/>
      <c r="KOP107" s="3"/>
      <c r="KOQ107" s="3"/>
      <c r="KOR107" s="3"/>
      <c r="KOS107" s="3"/>
      <c r="KOT107" s="3"/>
      <c r="KOU107" s="3"/>
      <c r="KOV107" s="3"/>
      <c r="KOW107" s="3"/>
      <c r="KOX107" s="3"/>
      <c r="KOY107" s="3"/>
      <c r="KOZ107" s="3"/>
      <c r="KPA107" s="3"/>
      <c r="KPB107" s="3"/>
      <c r="KPC107" s="3"/>
      <c r="KPD107" s="3"/>
      <c r="KPE107" s="3"/>
      <c r="KPF107" s="3"/>
      <c r="KPG107" s="3"/>
      <c r="KPH107" s="3"/>
      <c r="KPI107" s="3"/>
      <c r="KPJ107" s="3"/>
      <c r="KPK107" s="3"/>
      <c r="KPL107" s="3"/>
      <c r="KPM107" s="3"/>
      <c r="KPN107" s="3"/>
      <c r="KPO107" s="3"/>
      <c r="KPP107" s="3"/>
      <c r="KPQ107" s="3"/>
      <c r="KPR107" s="3"/>
      <c r="KPS107" s="3"/>
      <c r="KPT107" s="3"/>
      <c r="KPU107" s="3"/>
      <c r="KPV107" s="3"/>
      <c r="KPW107" s="3"/>
      <c r="KPX107" s="3"/>
      <c r="KPY107" s="3"/>
      <c r="KPZ107" s="3"/>
      <c r="KQA107" s="3"/>
      <c r="KQB107" s="3"/>
      <c r="KQC107" s="3"/>
      <c r="KQD107" s="3"/>
      <c r="KQE107" s="3"/>
      <c r="KQF107" s="3"/>
      <c r="KQG107" s="3"/>
      <c r="KQH107" s="3"/>
      <c r="KQI107" s="3"/>
      <c r="KQJ107" s="3"/>
      <c r="KQK107" s="3"/>
      <c r="KQL107" s="3"/>
      <c r="KQM107" s="3"/>
      <c r="KQN107" s="3"/>
      <c r="KQO107" s="3"/>
      <c r="KQP107" s="3"/>
      <c r="KQQ107" s="3"/>
      <c r="KQR107" s="3"/>
      <c r="KQS107" s="3"/>
      <c r="KQT107" s="3"/>
      <c r="KQU107" s="3"/>
      <c r="KQV107" s="3"/>
      <c r="KQW107" s="3"/>
      <c r="KQX107" s="3"/>
      <c r="KQY107" s="3"/>
      <c r="KQZ107" s="3"/>
      <c r="KRA107" s="3"/>
      <c r="KRB107" s="3"/>
      <c r="KRC107" s="3"/>
      <c r="KRD107" s="3"/>
      <c r="KRE107" s="3"/>
      <c r="KRF107" s="3"/>
      <c r="KRG107" s="3"/>
      <c r="KRH107" s="3"/>
      <c r="KRI107" s="3"/>
      <c r="KRJ107" s="3"/>
      <c r="KRK107" s="3"/>
      <c r="KRL107" s="3"/>
      <c r="KRM107" s="3"/>
      <c r="KRN107" s="3"/>
      <c r="KRO107" s="3"/>
      <c r="KRP107" s="3"/>
      <c r="KRQ107" s="3"/>
      <c r="KRR107" s="3"/>
      <c r="KRS107" s="3"/>
      <c r="KRT107" s="3"/>
      <c r="KRU107" s="3"/>
      <c r="KRV107" s="3"/>
      <c r="KRW107" s="3"/>
      <c r="KRX107" s="3"/>
      <c r="KRY107" s="3"/>
      <c r="KRZ107" s="3"/>
      <c r="KSA107" s="3"/>
      <c r="KSB107" s="3"/>
      <c r="KSC107" s="3"/>
      <c r="KSD107" s="3"/>
      <c r="KSE107" s="3"/>
      <c r="KSF107" s="3"/>
      <c r="KSG107" s="3"/>
      <c r="KSH107" s="3"/>
      <c r="KSI107" s="3"/>
      <c r="KSJ107" s="3"/>
      <c r="KSK107" s="3"/>
      <c r="KSL107" s="3"/>
      <c r="KSM107" s="3"/>
      <c r="KSN107" s="3"/>
      <c r="KSO107" s="3"/>
      <c r="KSP107" s="3"/>
      <c r="KSQ107" s="3"/>
      <c r="KSR107" s="3"/>
      <c r="KSS107" s="3"/>
      <c r="KST107" s="3"/>
      <c r="KSU107" s="3"/>
      <c r="KSV107" s="3"/>
      <c r="KSW107" s="3"/>
      <c r="KSX107" s="3"/>
      <c r="KSY107" s="3"/>
      <c r="KSZ107" s="3"/>
      <c r="KTA107" s="3"/>
      <c r="KTB107" s="3"/>
      <c r="KTC107" s="3"/>
      <c r="KTD107" s="3"/>
      <c r="KTE107" s="3"/>
      <c r="KTF107" s="3"/>
      <c r="KTG107" s="3"/>
      <c r="KTH107" s="3"/>
      <c r="KTI107" s="3"/>
      <c r="KTJ107" s="3"/>
      <c r="KTK107" s="3"/>
      <c r="KTL107" s="3"/>
      <c r="KTM107" s="3"/>
      <c r="KTN107" s="3"/>
      <c r="KTO107" s="3"/>
      <c r="KTP107" s="3"/>
      <c r="KTQ107" s="3"/>
      <c r="KTR107" s="3"/>
      <c r="KTS107" s="3"/>
      <c r="KTT107" s="3"/>
      <c r="KTU107" s="3"/>
      <c r="KTV107" s="3"/>
      <c r="KTW107" s="3"/>
      <c r="KTX107" s="3"/>
      <c r="KTY107" s="3"/>
      <c r="KTZ107" s="3"/>
      <c r="KUA107" s="3"/>
      <c r="KUB107" s="3"/>
      <c r="KUC107" s="3"/>
      <c r="KUD107" s="3"/>
      <c r="KUE107" s="3"/>
      <c r="KUF107" s="3"/>
      <c r="KUG107" s="3"/>
      <c r="KUH107" s="3"/>
      <c r="KUI107" s="3"/>
      <c r="KUJ107" s="3"/>
      <c r="KUK107" s="3"/>
      <c r="KUL107" s="3"/>
      <c r="KUM107" s="3"/>
      <c r="KUN107" s="3"/>
      <c r="KUO107" s="3"/>
      <c r="KUP107" s="3"/>
      <c r="KUQ107" s="3"/>
      <c r="KUR107" s="3"/>
      <c r="KUS107" s="3"/>
      <c r="KUT107" s="3"/>
      <c r="KUU107" s="3"/>
      <c r="KUV107" s="3"/>
      <c r="KUW107" s="3"/>
      <c r="KUX107" s="3"/>
      <c r="KUY107" s="3"/>
      <c r="KUZ107" s="3"/>
      <c r="KVA107" s="3"/>
      <c r="KVB107" s="3"/>
      <c r="KVC107" s="3"/>
      <c r="KVD107" s="3"/>
      <c r="KVE107" s="3"/>
      <c r="KVF107" s="3"/>
      <c r="KVG107" s="3"/>
      <c r="KVH107" s="3"/>
      <c r="KVI107" s="3"/>
      <c r="KVJ107" s="3"/>
      <c r="KVK107" s="3"/>
      <c r="KVL107" s="3"/>
      <c r="KVM107" s="3"/>
      <c r="KVN107" s="3"/>
      <c r="KVO107" s="3"/>
      <c r="KVP107" s="3"/>
      <c r="KVQ107" s="3"/>
      <c r="KVR107" s="3"/>
      <c r="KVS107" s="3"/>
      <c r="KVT107" s="3"/>
      <c r="KVU107" s="3"/>
      <c r="KVV107" s="3"/>
      <c r="KVW107" s="3"/>
      <c r="KVX107" s="3"/>
      <c r="KVY107" s="3"/>
      <c r="KVZ107" s="3"/>
      <c r="KWA107" s="3"/>
      <c r="KWB107" s="3"/>
      <c r="KWC107" s="3"/>
      <c r="KWD107" s="3"/>
      <c r="KWE107" s="3"/>
      <c r="KWF107" s="3"/>
      <c r="KWG107" s="3"/>
      <c r="KWH107" s="3"/>
      <c r="KWI107" s="3"/>
      <c r="KWJ107" s="3"/>
      <c r="KWK107" s="3"/>
      <c r="KWL107" s="3"/>
      <c r="KWM107" s="3"/>
      <c r="KWN107" s="3"/>
      <c r="KWO107" s="3"/>
      <c r="KWP107" s="3"/>
      <c r="KWQ107" s="3"/>
      <c r="KWR107" s="3"/>
      <c r="KWS107" s="3"/>
      <c r="KWT107" s="3"/>
      <c r="KWU107" s="3"/>
      <c r="KWV107" s="3"/>
      <c r="KWW107" s="3"/>
      <c r="KWX107" s="3"/>
      <c r="KWY107" s="3"/>
      <c r="KWZ107" s="3"/>
      <c r="KXA107" s="3"/>
      <c r="KXB107" s="3"/>
      <c r="KXC107" s="3"/>
      <c r="KXD107" s="3"/>
      <c r="KXE107" s="3"/>
      <c r="KXF107" s="3"/>
      <c r="KXG107" s="3"/>
      <c r="KXH107" s="3"/>
      <c r="KXI107" s="3"/>
      <c r="KXJ107" s="3"/>
      <c r="KXK107" s="3"/>
      <c r="KXL107" s="3"/>
      <c r="KXM107" s="3"/>
      <c r="KXN107" s="3"/>
      <c r="KXO107" s="3"/>
      <c r="KXP107" s="3"/>
      <c r="KXQ107" s="3"/>
      <c r="KXR107" s="3"/>
      <c r="KXS107" s="3"/>
      <c r="KXT107" s="3"/>
      <c r="KXU107" s="3"/>
      <c r="KXV107" s="3"/>
      <c r="KXW107" s="3"/>
      <c r="KXX107" s="3"/>
      <c r="KXY107" s="3"/>
      <c r="KXZ107" s="3"/>
      <c r="KYA107" s="3"/>
      <c r="KYB107" s="3"/>
      <c r="KYC107" s="3"/>
      <c r="KYD107" s="3"/>
      <c r="KYE107" s="3"/>
      <c r="KYF107" s="3"/>
      <c r="KYG107" s="3"/>
      <c r="KYH107" s="3"/>
      <c r="KYI107" s="3"/>
      <c r="KYJ107" s="3"/>
      <c r="KYK107" s="3"/>
      <c r="KYL107" s="3"/>
      <c r="KYM107" s="3"/>
      <c r="KYN107" s="3"/>
      <c r="KYO107" s="3"/>
      <c r="KYP107" s="3"/>
      <c r="KYQ107" s="3"/>
      <c r="KYR107" s="3"/>
      <c r="KYS107" s="3"/>
      <c r="KYT107" s="3"/>
      <c r="KYU107" s="3"/>
      <c r="KYV107" s="3"/>
      <c r="KYW107" s="3"/>
      <c r="KYX107" s="3"/>
      <c r="KYY107" s="3"/>
      <c r="KYZ107" s="3"/>
      <c r="KZA107" s="3"/>
      <c r="KZB107" s="3"/>
      <c r="KZC107" s="3"/>
      <c r="KZD107" s="3"/>
      <c r="KZE107" s="3"/>
      <c r="KZF107" s="3"/>
      <c r="KZG107" s="3"/>
      <c r="KZH107" s="3"/>
      <c r="KZI107" s="3"/>
      <c r="KZJ107" s="3"/>
      <c r="KZK107" s="3"/>
      <c r="KZL107" s="3"/>
      <c r="KZM107" s="3"/>
      <c r="KZN107" s="3"/>
      <c r="KZO107" s="3"/>
      <c r="KZP107" s="3"/>
      <c r="KZQ107" s="3"/>
      <c r="KZR107" s="3"/>
      <c r="KZS107" s="3"/>
      <c r="KZT107" s="3"/>
      <c r="KZU107" s="3"/>
      <c r="KZV107" s="3"/>
      <c r="KZW107" s="3"/>
      <c r="KZX107" s="3"/>
      <c r="KZY107" s="3"/>
      <c r="KZZ107" s="3"/>
      <c r="LAA107" s="3"/>
      <c r="LAB107" s="3"/>
      <c r="LAC107" s="3"/>
      <c r="LAD107" s="3"/>
      <c r="LAE107" s="3"/>
      <c r="LAF107" s="3"/>
      <c r="LAG107" s="3"/>
      <c r="LAH107" s="3"/>
      <c r="LAI107" s="3"/>
      <c r="LAJ107" s="3"/>
      <c r="LAK107" s="3"/>
      <c r="LAL107" s="3"/>
      <c r="LAM107" s="3"/>
      <c r="LAN107" s="3"/>
      <c r="LAO107" s="3"/>
      <c r="LAP107" s="3"/>
      <c r="LAQ107" s="3"/>
      <c r="LAR107" s="3"/>
      <c r="LAS107" s="3"/>
      <c r="LAT107" s="3"/>
      <c r="LAU107" s="3"/>
      <c r="LAV107" s="3"/>
      <c r="LAW107" s="3"/>
      <c r="LAX107" s="3"/>
      <c r="LAY107" s="3"/>
      <c r="LAZ107" s="3"/>
      <c r="LBA107" s="3"/>
      <c r="LBB107" s="3"/>
      <c r="LBC107" s="3"/>
      <c r="LBD107" s="3"/>
      <c r="LBE107" s="3"/>
      <c r="LBF107" s="3"/>
      <c r="LBG107" s="3"/>
      <c r="LBH107" s="3"/>
      <c r="LBI107" s="3"/>
      <c r="LBJ107" s="3"/>
      <c r="LBK107" s="3"/>
      <c r="LBL107" s="3"/>
      <c r="LBM107" s="3"/>
      <c r="LBN107" s="3"/>
      <c r="LBO107" s="3"/>
      <c r="LBP107" s="3"/>
      <c r="LBQ107" s="3"/>
      <c r="LBR107" s="3"/>
      <c r="LBS107" s="3"/>
      <c r="LBT107" s="3"/>
      <c r="LBU107" s="3"/>
      <c r="LBV107" s="3"/>
      <c r="LBW107" s="3"/>
      <c r="LBX107" s="3"/>
      <c r="LBY107" s="3"/>
      <c r="LBZ107" s="3"/>
      <c r="LCA107" s="3"/>
      <c r="LCB107" s="3"/>
      <c r="LCC107" s="3"/>
      <c r="LCD107" s="3"/>
      <c r="LCE107" s="3"/>
      <c r="LCF107" s="3"/>
      <c r="LCG107" s="3"/>
      <c r="LCH107" s="3"/>
      <c r="LCI107" s="3"/>
      <c r="LCJ107" s="3"/>
      <c r="LCK107" s="3"/>
      <c r="LCL107" s="3"/>
      <c r="LCM107" s="3"/>
      <c r="LCN107" s="3"/>
      <c r="LCO107" s="3"/>
      <c r="LCP107" s="3"/>
      <c r="LCQ107" s="3"/>
      <c r="LCR107" s="3"/>
      <c r="LCS107" s="3"/>
      <c r="LCT107" s="3"/>
      <c r="LCU107" s="3"/>
      <c r="LCV107" s="3"/>
      <c r="LCW107" s="3"/>
      <c r="LCX107" s="3"/>
      <c r="LCY107" s="3"/>
      <c r="LCZ107" s="3"/>
      <c r="LDA107" s="3"/>
      <c r="LDB107" s="3"/>
      <c r="LDC107" s="3"/>
      <c r="LDD107" s="3"/>
      <c r="LDE107" s="3"/>
      <c r="LDF107" s="3"/>
      <c r="LDG107" s="3"/>
      <c r="LDH107" s="3"/>
      <c r="LDI107" s="3"/>
      <c r="LDJ107" s="3"/>
      <c r="LDK107" s="3"/>
      <c r="LDL107" s="3"/>
      <c r="LDM107" s="3"/>
      <c r="LDN107" s="3"/>
      <c r="LDO107" s="3"/>
      <c r="LDP107" s="3"/>
      <c r="LDQ107" s="3"/>
      <c r="LDR107" s="3"/>
      <c r="LDS107" s="3"/>
      <c r="LDT107" s="3"/>
      <c r="LDU107" s="3"/>
      <c r="LDV107" s="3"/>
      <c r="LDW107" s="3"/>
      <c r="LDX107" s="3"/>
      <c r="LDY107" s="3"/>
      <c r="LDZ107" s="3"/>
      <c r="LEA107" s="3"/>
      <c r="LEB107" s="3"/>
      <c r="LEC107" s="3"/>
      <c r="LED107" s="3"/>
      <c r="LEE107" s="3"/>
      <c r="LEF107" s="3"/>
      <c r="LEG107" s="3"/>
      <c r="LEH107" s="3"/>
      <c r="LEI107" s="3"/>
      <c r="LEJ107" s="3"/>
      <c r="LEK107" s="3"/>
      <c r="LEL107" s="3"/>
      <c r="LEM107" s="3"/>
      <c r="LEN107" s="3"/>
      <c r="LEO107" s="3"/>
      <c r="LEP107" s="3"/>
      <c r="LEQ107" s="3"/>
      <c r="LER107" s="3"/>
      <c r="LES107" s="3"/>
      <c r="LET107" s="3"/>
      <c r="LEU107" s="3"/>
      <c r="LEV107" s="3"/>
      <c r="LEW107" s="3"/>
      <c r="LEX107" s="3"/>
      <c r="LEY107" s="3"/>
      <c r="LEZ107" s="3"/>
      <c r="LFA107" s="3"/>
      <c r="LFB107" s="3"/>
      <c r="LFC107" s="3"/>
      <c r="LFD107" s="3"/>
      <c r="LFE107" s="3"/>
      <c r="LFF107" s="3"/>
      <c r="LFG107" s="3"/>
      <c r="LFH107" s="3"/>
      <c r="LFI107" s="3"/>
      <c r="LFJ107" s="3"/>
      <c r="LFK107" s="3"/>
      <c r="LFL107" s="3"/>
      <c r="LFM107" s="3"/>
      <c r="LFN107" s="3"/>
      <c r="LFO107" s="3"/>
      <c r="LFP107" s="3"/>
      <c r="LFQ107" s="3"/>
      <c r="LFR107" s="3"/>
      <c r="LFS107" s="3"/>
      <c r="LFT107" s="3"/>
      <c r="LFU107" s="3"/>
      <c r="LFV107" s="3"/>
      <c r="LFW107" s="3"/>
      <c r="LFX107" s="3"/>
      <c r="LFY107" s="3"/>
      <c r="LFZ107" s="3"/>
      <c r="LGA107" s="3"/>
      <c r="LGB107" s="3"/>
      <c r="LGC107" s="3"/>
      <c r="LGD107" s="3"/>
      <c r="LGE107" s="3"/>
      <c r="LGF107" s="3"/>
      <c r="LGG107" s="3"/>
      <c r="LGH107" s="3"/>
      <c r="LGI107" s="3"/>
      <c r="LGJ107" s="3"/>
      <c r="LGK107" s="3"/>
      <c r="LGL107" s="3"/>
      <c r="LGM107" s="3"/>
      <c r="LGN107" s="3"/>
      <c r="LGO107" s="3"/>
      <c r="LGP107" s="3"/>
      <c r="LGQ107" s="3"/>
      <c r="LGR107" s="3"/>
      <c r="LGS107" s="3"/>
      <c r="LGT107" s="3"/>
      <c r="LGU107" s="3"/>
      <c r="LGV107" s="3"/>
      <c r="LGW107" s="3"/>
      <c r="LGX107" s="3"/>
      <c r="LGY107" s="3"/>
      <c r="LGZ107" s="3"/>
      <c r="LHA107" s="3"/>
      <c r="LHB107" s="3"/>
      <c r="LHC107" s="3"/>
      <c r="LHD107" s="3"/>
      <c r="LHE107" s="3"/>
      <c r="LHF107" s="3"/>
      <c r="LHG107" s="3"/>
      <c r="LHH107" s="3"/>
      <c r="LHI107" s="3"/>
      <c r="LHJ107" s="3"/>
      <c r="LHK107" s="3"/>
      <c r="LHL107" s="3"/>
      <c r="LHM107" s="3"/>
      <c r="LHN107" s="3"/>
      <c r="LHO107" s="3"/>
      <c r="LHP107" s="3"/>
      <c r="LHQ107" s="3"/>
      <c r="LHR107" s="3"/>
      <c r="LHS107" s="3"/>
      <c r="LHT107" s="3"/>
      <c r="LHU107" s="3"/>
      <c r="LHV107" s="3"/>
      <c r="LHW107" s="3"/>
      <c r="LHX107" s="3"/>
      <c r="LHY107" s="3"/>
      <c r="LHZ107" s="3"/>
      <c r="LIA107" s="3"/>
      <c r="LIB107" s="3"/>
      <c r="LIC107" s="3"/>
      <c r="LID107" s="3"/>
      <c r="LIE107" s="3"/>
      <c r="LIF107" s="3"/>
      <c r="LIG107" s="3"/>
      <c r="LIH107" s="3"/>
      <c r="LII107" s="3"/>
      <c r="LIJ107" s="3"/>
      <c r="LIK107" s="3"/>
      <c r="LIL107" s="3"/>
      <c r="LIM107" s="3"/>
      <c r="LIN107" s="3"/>
      <c r="LIO107" s="3"/>
      <c r="LIP107" s="3"/>
      <c r="LIQ107" s="3"/>
      <c r="LIR107" s="3"/>
      <c r="LIS107" s="3"/>
      <c r="LIT107" s="3"/>
      <c r="LIU107" s="3"/>
      <c r="LIV107" s="3"/>
      <c r="LIW107" s="3"/>
      <c r="LIX107" s="3"/>
      <c r="LIY107" s="3"/>
      <c r="LIZ107" s="3"/>
      <c r="LJA107" s="3"/>
      <c r="LJB107" s="3"/>
      <c r="LJC107" s="3"/>
      <c r="LJD107" s="3"/>
      <c r="LJE107" s="3"/>
      <c r="LJF107" s="3"/>
      <c r="LJG107" s="3"/>
      <c r="LJH107" s="3"/>
      <c r="LJI107" s="3"/>
      <c r="LJJ107" s="3"/>
      <c r="LJK107" s="3"/>
      <c r="LJL107" s="3"/>
      <c r="LJM107" s="3"/>
      <c r="LJN107" s="3"/>
      <c r="LJO107" s="3"/>
      <c r="LJP107" s="3"/>
      <c r="LJQ107" s="3"/>
      <c r="LJR107" s="3"/>
      <c r="LJS107" s="3"/>
      <c r="LJT107" s="3"/>
      <c r="LJU107" s="3"/>
      <c r="LJV107" s="3"/>
      <c r="LJW107" s="3"/>
      <c r="LJX107" s="3"/>
      <c r="LJY107" s="3"/>
      <c r="LJZ107" s="3"/>
      <c r="LKA107" s="3"/>
      <c r="LKB107" s="3"/>
      <c r="LKC107" s="3"/>
      <c r="LKD107" s="3"/>
      <c r="LKE107" s="3"/>
      <c r="LKF107" s="3"/>
      <c r="LKG107" s="3"/>
      <c r="LKH107" s="3"/>
      <c r="LKI107" s="3"/>
      <c r="LKJ107" s="3"/>
      <c r="LKK107" s="3"/>
      <c r="LKL107" s="3"/>
      <c r="LKM107" s="3"/>
      <c r="LKN107" s="3"/>
      <c r="LKO107" s="3"/>
      <c r="LKP107" s="3"/>
      <c r="LKQ107" s="3"/>
      <c r="LKR107" s="3"/>
      <c r="LKS107" s="3"/>
      <c r="LKT107" s="3"/>
      <c r="LKU107" s="3"/>
      <c r="LKV107" s="3"/>
      <c r="LKW107" s="3"/>
      <c r="LKX107" s="3"/>
      <c r="LKY107" s="3"/>
      <c r="LKZ107" s="3"/>
      <c r="LLA107" s="3"/>
      <c r="LLB107" s="3"/>
      <c r="LLC107" s="3"/>
      <c r="LLD107" s="3"/>
      <c r="LLE107" s="3"/>
      <c r="LLF107" s="3"/>
      <c r="LLG107" s="3"/>
      <c r="LLH107" s="3"/>
      <c r="LLI107" s="3"/>
      <c r="LLJ107" s="3"/>
      <c r="LLK107" s="3"/>
      <c r="LLL107" s="3"/>
      <c r="LLM107" s="3"/>
      <c r="LLN107" s="3"/>
      <c r="LLO107" s="3"/>
      <c r="LLP107" s="3"/>
      <c r="LLQ107" s="3"/>
      <c r="LLR107" s="3"/>
      <c r="LLS107" s="3"/>
      <c r="LLT107" s="3"/>
      <c r="LLU107" s="3"/>
      <c r="LLV107" s="3"/>
      <c r="LLW107" s="3"/>
      <c r="LLX107" s="3"/>
      <c r="LLY107" s="3"/>
      <c r="LLZ107" s="3"/>
      <c r="LMA107" s="3"/>
      <c r="LMB107" s="3"/>
      <c r="LMC107" s="3"/>
      <c r="LMD107" s="3"/>
      <c r="LME107" s="3"/>
      <c r="LMF107" s="3"/>
      <c r="LMG107" s="3"/>
      <c r="LMH107" s="3"/>
      <c r="LMI107" s="3"/>
      <c r="LMJ107" s="3"/>
      <c r="LMK107" s="3"/>
      <c r="LML107" s="3"/>
      <c r="LMM107" s="3"/>
      <c r="LMN107" s="3"/>
      <c r="LMO107" s="3"/>
      <c r="LMP107" s="3"/>
      <c r="LMQ107" s="3"/>
      <c r="LMR107" s="3"/>
      <c r="LMS107" s="3"/>
      <c r="LMT107" s="3"/>
      <c r="LMU107" s="3"/>
      <c r="LMV107" s="3"/>
      <c r="LMW107" s="3"/>
      <c r="LMX107" s="3"/>
      <c r="LMY107" s="3"/>
      <c r="LMZ107" s="3"/>
      <c r="LNA107" s="3"/>
      <c r="LNB107" s="3"/>
      <c r="LNC107" s="3"/>
      <c r="LND107" s="3"/>
      <c r="LNE107" s="3"/>
      <c r="LNF107" s="3"/>
      <c r="LNG107" s="3"/>
      <c r="LNH107" s="3"/>
      <c r="LNI107" s="3"/>
      <c r="LNJ107" s="3"/>
      <c r="LNK107" s="3"/>
      <c r="LNL107" s="3"/>
      <c r="LNM107" s="3"/>
      <c r="LNN107" s="3"/>
      <c r="LNO107" s="3"/>
      <c r="LNP107" s="3"/>
      <c r="LNQ107" s="3"/>
      <c r="LNR107" s="3"/>
      <c r="LNS107" s="3"/>
      <c r="LNT107" s="3"/>
      <c r="LNU107" s="3"/>
      <c r="LNV107" s="3"/>
      <c r="LNW107" s="3"/>
      <c r="LNX107" s="3"/>
      <c r="LNY107" s="3"/>
      <c r="LNZ107" s="3"/>
      <c r="LOA107" s="3"/>
      <c r="LOB107" s="3"/>
      <c r="LOC107" s="3"/>
      <c r="LOD107" s="3"/>
      <c r="LOE107" s="3"/>
      <c r="LOF107" s="3"/>
      <c r="LOG107" s="3"/>
      <c r="LOH107" s="3"/>
      <c r="LOI107" s="3"/>
      <c r="LOJ107" s="3"/>
      <c r="LOK107" s="3"/>
      <c r="LOL107" s="3"/>
      <c r="LOM107" s="3"/>
      <c r="LON107" s="3"/>
      <c r="LOO107" s="3"/>
      <c r="LOP107" s="3"/>
      <c r="LOQ107" s="3"/>
      <c r="LOR107" s="3"/>
      <c r="LOS107" s="3"/>
      <c r="LOT107" s="3"/>
      <c r="LOU107" s="3"/>
      <c r="LOV107" s="3"/>
      <c r="LOW107" s="3"/>
      <c r="LOX107" s="3"/>
      <c r="LOY107" s="3"/>
      <c r="LOZ107" s="3"/>
      <c r="LPA107" s="3"/>
      <c r="LPB107" s="3"/>
      <c r="LPC107" s="3"/>
      <c r="LPD107" s="3"/>
      <c r="LPE107" s="3"/>
      <c r="LPF107" s="3"/>
      <c r="LPG107" s="3"/>
      <c r="LPH107" s="3"/>
      <c r="LPI107" s="3"/>
      <c r="LPJ107" s="3"/>
      <c r="LPK107" s="3"/>
      <c r="LPL107" s="3"/>
      <c r="LPM107" s="3"/>
      <c r="LPN107" s="3"/>
      <c r="LPO107" s="3"/>
      <c r="LPP107" s="3"/>
      <c r="LPQ107" s="3"/>
      <c r="LPR107" s="3"/>
      <c r="LPS107" s="3"/>
      <c r="LPT107" s="3"/>
      <c r="LPU107" s="3"/>
      <c r="LPV107" s="3"/>
      <c r="LPW107" s="3"/>
      <c r="LPX107" s="3"/>
      <c r="LPY107" s="3"/>
      <c r="LPZ107" s="3"/>
      <c r="LQA107" s="3"/>
      <c r="LQB107" s="3"/>
      <c r="LQC107" s="3"/>
      <c r="LQD107" s="3"/>
      <c r="LQE107" s="3"/>
      <c r="LQF107" s="3"/>
      <c r="LQG107" s="3"/>
      <c r="LQH107" s="3"/>
      <c r="LQI107" s="3"/>
      <c r="LQJ107" s="3"/>
      <c r="LQK107" s="3"/>
      <c r="LQL107" s="3"/>
      <c r="LQM107" s="3"/>
      <c r="LQN107" s="3"/>
      <c r="LQO107" s="3"/>
      <c r="LQP107" s="3"/>
      <c r="LQQ107" s="3"/>
      <c r="LQR107" s="3"/>
      <c r="LQS107" s="3"/>
      <c r="LQT107" s="3"/>
      <c r="LQU107" s="3"/>
      <c r="LQV107" s="3"/>
      <c r="LQW107" s="3"/>
      <c r="LQX107" s="3"/>
      <c r="LQY107" s="3"/>
      <c r="LQZ107" s="3"/>
      <c r="LRA107" s="3"/>
      <c r="LRB107" s="3"/>
      <c r="LRC107" s="3"/>
      <c r="LRD107" s="3"/>
      <c r="LRE107" s="3"/>
      <c r="LRF107" s="3"/>
      <c r="LRG107" s="3"/>
      <c r="LRH107" s="3"/>
      <c r="LRI107" s="3"/>
      <c r="LRJ107" s="3"/>
      <c r="LRK107" s="3"/>
      <c r="LRL107" s="3"/>
      <c r="LRM107" s="3"/>
      <c r="LRN107" s="3"/>
      <c r="LRO107" s="3"/>
      <c r="LRP107" s="3"/>
      <c r="LRQ107" s="3"/>
      <c r="LRR107" s="3"/>
      <c r="LRS107" s="3"/>
      <c r="LRT107" s="3"/>
      <c r="LRU107" s="3"/>
      <c r="LRV107" s="3"/>
      <c r="LRW107" s="3"/>
      <c r="LRX107" s="3"/>
      <c r="LRY107" s="3"/>
      <c r="LRZ107" s="3"/>
      <c r="LSA107" s="3"/>
      <c r="LSB107" s="3"/>
      <c r="LSC107" s="3"/>
      <c r="LSD107" s="3"/>
      <c r="LSE107" s="3"/>
      <c r="LSF107" s="3"/>
      <c r="LSG107" s="3"/>
      <c r="LSH107" s="3"/>
      <c r="LSI107" s="3"/>
      <c r="LSJ107" s="3"/>
      <c r="LSK107" s="3"/>
      <c r="LSL107" s="3"/>
      <c r="LSM107" s="3"/>
      <c r="LSN107" s="3"/>
      <c r="LSO107" s="3"/>
      <c r="LSP107" s="3"/>
      <c r="LSQ107" s="3"/>
      <c r="LSR107" s="3"/>
      <c r="LSS107" s="3"/>
      <c r="LST107" s="3"/>
      <c r="LSU107" s="3"/>
      <c r="LSV107" s="3"/>
      <c r="LSW107" s="3"/>
      <c r="LSX107" s="3"/>
      <c r="LSY107" s="3"/>
      <c r="LSZ107" s="3"/>
      <c r="LTA107" s="3"/>
      <c r="LTB107" s="3"/>
      <c r="LTC107" s="3"/>
      <c r="LTD107" s="3"/>
      <c r="LTE107" s="3"/>
      <c r="LTF107" s="3"/>
      <c r="LTG107" s="3"/>
      <c r="LTH107" s="3"/>
      <c r="LTI107" s="3"/>
      <c r="LTJ107" s="3"/>
      <c r="LTK107" s="3"/>
      <c r="LTL107" s="3"/>
      <c r="LTM107" s="3"/>
      <c r="LTN107" s="3"/>
      <c r="LTO107" s="3"/>
      <c r="LTP107" s="3"/>
      <c r="LTQ107" s="3"/>
      <c r="LTR107" s="3"/>
      <c r="LTS107" s="3"/>
      <c r="LTT107" s="3"/>
      <c r="LTU107" s="3"/>
      <c r="LTV107" s="3"/>
      <c r="LTW107" s="3"/>
      <c r="LTX107" s="3"/>
      <c r="LTY107" s="3"/>
      <c r="LTZ107" s="3"/>
      <c r="LUA107" s="3"/>
      <c r="LUB107" s="3"/>
      <c r="LUC107" s="3"/>
      <c r="LUD107" s="3"/>
      <c r="LUE107" s="3"/>
      <c r="LUF107" s="3"/>
      <c r="LUG107" s="3"/>
      <c r="LUH107" s="3"/>
      <c r="LUI107" s="3"/>
      <c r="LUJ107" s="3"/>
      <c r="LUK107" s="3"/>
      <c r="LUL107" s="3"/>
      <c r="LUM107" s="3"/>
      <c r="LUN107" s="3"/>
      <c r="LUO107" s="3"/>
      <c r="LUP107" s="3"/>
      <c r="LUQ107" s="3"/>
      <c r="LUR107" s="3"/>
      <c r="LUS107" s="3"/>
      <c r="LUT107" s="3"/>
      <c r="LUU107" s="3"/>
      <c r="LUV107" s="3"/>
      <c r="LUW107" s="3"/>
      <c r="LUX107" s="3"/>
      <c r="LUY107" s="3"/>
      <c r="LUZ107" s="3"/>
      <c r="LVA107" s="3"/>
      <c r="LVB107" s="3"/>
      <c r="LVC107" s="3"/>
      <c r="LVD107" s="3"/>
      <c r="LVE107" s="3"/>
      <c r="LVF107" s="3"/>
      <c r="LVG107" s="3"/>
      <c r="LVH107" s="3"/>
      <c r="LVI107" s="3"/>
      <c r="LVJ107" s="3"/>
      <c r="LVK107" s="3"/>
      <c r="LVL107" s="3"/>
      <c r="LVM107" s="3"/>
      <c r="LVN107" s="3"/>
      <c r="LVO107" s="3"/>
      <c r="LVP107" s="3"/>
      <c r="LVQ107" s="3"/>
      <c r="LVR107" s="3"/>
      <c r="LVS107" s="3"/>
      <c r="LVT107" s="3"/>
      <c r="LVU107" s="3"/>
      <c r="LVV107" s="3"/>
      <c r="LVW107" s="3"/>
      <c r="LVX107" s="3"/>
      <c r="LVY107" s="3"/>
      <c r="LVZ107" s="3"/>
      <c r="LWA107" s="3"/>
      <c r="LWB107" s="3"/>
      <c r="LWC107" s="3"/>
      <c r="LWD107" s="3"/>
      <c r="LWE107" s="3"/>
      <c r="LWF107" s="3"/>
      <c r="LWG107" s="3"/>
      <c r="LWH107" s="3"/>
      <c r="LWI107" s="3"/>
      <c r="LWJ107" s="3"/>
      <c r="LWK107" s="3"/>
      <c r="LWL107" s="3"/>
      <c r="LWM107" s="3"/>
      <c r="LWN107" s="3"/>
      <c r="LWO107" s="3"/>
      <c r="LWP107" s="3"/>
      <c r="LWQ107" s="3"/>
      <c r="LWR107" s="3"/>
      <c r="LWS107" s="3"/>
      <c r="LWT107" s="3"/>
      <c r="LWU107" s="3"/>
      <c r="LWV107" s="3"/>
      <c r="LWW107" s="3"/>
      <c r="LWX107" s="3"/>
      <c r="LWY107" s="3"/>
      <c r="LWZ107" s="3"/>
      <c r="LXA107" s="3"/>
      <c r="LXB107" s="3"/>
      <c r="LXC107" s="3"/>
      <c r="LXD107" s="3"/>
      <c r="LXE107" s="3"/>
      <c r="LXF107" s="3"/>
      <c r="LXG107" s="3"/>
      <c r="LXH107" s="3"/>
      <c r="LXI107" s="3"/>
      <c r="LXJ107" s="3"/>
      <c r="LXK107" s="3"/>
      <c r="LXL107" s="3"/>
      <c r="LXM107" s="3"/>
      <c r="LXN107" s="3"/>
      <c r="LXO107" s="3"/>
      <c r="LXP107" s="3"/>
      <c r="LXQ107" s="3"/>
      <c r="LXR107" s="3"/>
      <c r="LXS107" s="3"/>
      <c r="LXT107" s="3"/>
      <c r="LXU107" s="3"/>
      <c r="LXV107" s="3"/>
      <c r="LXW107" s="3"/>
      <c r="LXX107" s="3"/>
      <c r="LXY107" s="3"/>
      <c r="LXZ107" s="3"/>
      <c r="LYA107" s="3"/>
      <c r="LYB107" s="3"/>
      <c r="LYC107" s="3"/>
      <c r="LYD107" s="3"/>
      <c r="LYE107" s="3"/>
      <c r="LYF107" s="3"/>
      <c r="LYG107" s="3"/>
      <c r="LYH107" s="3"/>
      <c r="LYI107" s="3"/>
      <c r="LYJ107" s="3"/>
      <c r="LYK107" s="3"/>
      <c r="LYL107" s="3"/>
      <c r="LYM107" s="3"/>
      <c r="LYN107" s="3"/>
      <c r="LYO107" s="3"/>
      <c r="LYP107" s="3"/>
      <c r="LYQ107" s="3"/>
      <c r="LYR107" s="3"/>
      <c r="LYS107" s="3"/>
      <c r="LYT107" s="3"/>
      <c r="LYU107" s="3"/>
      <c r="LYV107" s="3"/>
      <c r="LYW107" s="3"/>
      <c r="LYX107" s="3"/>
      <c r="LYY107" s="3"/>
      <c r="LYZ107" s="3"/>
      <c r="LZA107" s="3"/>
      <c r="LZB107" s="3"/>
      <c r="LZC107" s="3"/>
      <c r="LZD107" s="3"/>
      <c r="LZE107" s="3"/>
      <c r="LZF107" s="3"/>
      <c r="LZG107" s="3"/>
      <c r="LZH107" s="3"/>
      <c r="LZI107" s="3"/>
      <c r="LZJ107" s="3"/>
      <c r="LZK107" s="3"/>
      <c r="LZL107" s="3"/>
      <c r="LZM107" s="3"/>
      <c r="LZN107" s="3"/>
      <c r="LZO107" s="3"/>
      <c r="LZP107" s="3"/>
      <c r="LZQ107" s="3"/>
      <c r="LZR107" s="3"/>
      <c r="LZS107" s="3"/>
      <c r="LZT107" s="3"/>
      <c r="LZU107" s="3"/>
      <c r="LZV107" s="3"/>
      <c r="LZW107" s="3"/>
      <c r="LZX107" s="3"/>
      <c r="LZY107" s="3"/>
      <c r="LZZ107" s="3"/>
      <c r="MAA107" s="3"/>
      <c r="MAB107" s="3"/>
      <c r="MAC107" s="3"/>
      <c r="MAD107" s="3"/>
      <c r="MAE107" s="3"/>
      <c r="MAF107" s="3"/>
      <c r="MAG107" s="3"/>
      <c r="MAH107" s="3"/>
      <c r="MAI107" s="3"/>
      <c r="MAJ107" s="3"/>
      <c r="MAK107" s="3"/>
      <c r="MAL107" s="3"/>
      <c r="MAM107" s="3"/>
      <c r="MAN107" s="3"/>
      <c r="MAO107" s="3"/>
      <c r="MAP107" s="3"/>
      <c r="MAQ107" s="3"/>
      <c r="MAR107" s="3"/>
      <c r="MAS107" s="3"/>
      <c r="MAT107" s="3"/>
      <c r="MAU107" s="3"/>
      <c r="MAV107" s="3"/>
      <c r="MAW107" s="3"/>
      <c r="MAX107" s="3"/>
      <c r="MAY107" s="3"/>
      <c r="MAZ107" s="3"/>
      <c r="MBA107" s="3"/>
      <c r="MBB107" s="3"/>
      <c r="MBC107" s="3"/>
      <c r="MBD107" s="3"/>
      <c r="MBE107" s="3"/>
      <c r="MBF107" s="3"/>
      <c r="MBG107" s="3"/>
      <c r="MBH107" s="3"/>
      <c r="MBI107" s="3"/>
      <c r="MBJ107" s="3"/>
      <c r="MBK107" s="3"/>
      <c r="MBL107" s="3"/>
      <c r="MBM107" s="3"/>
      <c r="MBN107" s="3"/>
      <c r="MBO107" s="3"/>
      <c r="MBP107" s="3"/>
      <c r="MBQ107" s="3"/>
      <c r="MBR107" s="3"/>
      <c r="MBS107" s="3"/>
      <c r="MBT107" s="3"/>
      <c r="MBU107" s="3"/>
      <c r="MBV107" s="3"/>
      <c r="MBW107" s="3"/>
      <c r="MBX107" s="3"/>
      <c r="MBY107" s="3"/>
      <c r="MBZ107" s="3"/>
      <c r="MCA107" s="3"/>
      <c r="MCB107" s="3"/>
      <c r="MCC107" s="3"/>
      <c r="MCD107" s="3"/>
      <c r="MCE107" s="3"/>
      <c r="MCF107" s="3"/>
      <c r="MCG107" s="3"/>
      <c r="MCH107" s="3"/>
      <c r="MCI107" s="3"/>
      <c r="MCJ107" s="3"/>
      <c r="MCK107" s="3"/>
      <c r="MCL107" s="3"/>
      <c r="MCM107" s="3"/>
      <c r="MCN107" s="3"/>
      <c r="MCO107" s="3"/>
      <c r="MCP107" s="3"/>
      <c r="MCQ107" s="3"/>
      <c r="MCR107" s="3"/>
      <c r="MCS107" s="3"/>
      <c r="MCT107" s="3"/>
      <c r="MCU107" s="3"/>
      <c r="MCV107" s="3"/>
      <c r="MCW107" s="3"/>
      <c r="MCX107" s="3"/>
      <c r="MCY107" s="3"/>
      <c r="MCZ107" s="3"/>
      <c r="MDA107" s="3"/>
      <c r="MDB107" s="3"/>
      <c r="MDC107" s="3"/>
      <c r="MDD107" s="3"/>
      <c r="MDE107" s="3"/>
      <c r="MDF107" s="3"/>
      <c r="MDG107" s="3"/>
      <c r="MDH107" s="3"/>
      <c r="MDI107" s="3"/>
      <c r="MDJ107" s="3"/>
      <c r="MDK107" s="3"/>
      <c r="MDL107" s="3"/>
      <c r="MDM107" s="3"/>
      <c r="MDN107" s="3"/>
      <c r="MDO107" s="3"/>
      <c r="MDP107" s="3"/>
      <c r="MDQ107" s="3"/>
      <c r="MDR107" s="3"/>
      <c r="MDS107" s="3"/>
      <c r="MDT107" s="3"/>
      <c r="MDU107" s="3"/>
      <c r="MDV107" s="3"/>
      <c r="MDW107" s="3"/>
      <c r="MDX107" s="3"/>
      <c r="MDY107" s="3"/>
      <c r="MDZ107" s="3"/>
      <c r="MEA107" s="3"/>
      <c r="MEB107" s="3"/>
      <c r="MEC107" s="3"/>
      <c r="MED107" s="3"/>
      <c r="MEE107" s="3"/>
      <c r="MEF107" s="3"/>
      <c r="MEG107" s="3"/>
      <c r="MEH107" s="3"/>
      <c r="MEI107" s="3"/>
      <c r="MEJ107" s="3"/>
      <c r="MEK107" s="3"/>
      <c r="MEL107" s="3"/>
      <c r="MEM107" s="3"/>
      <c r="MEN107" s="3"/>
      <c r="MEO107" s="3"/>
      <c r="MEP107" s="3"/>
      <c r="MEQ107" s="3"/>
      <c r="MER107" s="3"/>
      <c r="MES107" s="3"/>
      <c r="MET107" s="3"/>
      <c r="MEU107" s="3"/>
      <c r="MEV107" s="3"/>
      <c r="MEW107" s="3"/>
      <c r="MEX107" s="3"/>
      <c r="MEY107" s="3"/>
      <c r="MEZ107" s="3"/>
      <c r="MFA107" s="3"/>
      <c r="MFB107" s="3"/>
      <c r="MFC107" s="3"/>
      <c r="MFD107" s="3"/>
      <c r="MFE107" s="3"/>
      <c r="MFF107" s="3"/>
      <c r="MFG107" s="3"/>
      <c r="MFH107" s="3"/>
      <c r="MFI107" s="3"/>
      <c r="MFJ107" s="3"/>
      <c r="MFK107" s="3"/>
      <c r="MFL107" s="3"/>
      <c r="MFM107" s="3"/>
      <c r="MFN107" s="3"/>
      <c r="MFO107" s="3"/>
      <c r="MFP107" s="3"/>
      <c r="MFQ107" s="3"/>
      <c r="MFR107" s="3"/>
      <c r="MFS107" s="3"/>
      <c r="MFT107" s="3"/>
      <c r="MFU107" s="3"/>
      <c r="MFV107" s="3"/>
      <c r="MFW107" s="3"/>
      <c r="MFX107" s="3"/>
      <c r="MFY107" s="3"/>
      <c r="MFZ107" s="3"/>
      <c r="MGA107" s="3"/>
      <c r="MGB107" s="3"/>
      <c r="MGC107" s="3"/>
      <c r="MGD107" s="3"/>
      <c r="MGE107" s="3"/>
      <c r="MGF107" s="3"/>
      <c r="MGG107" s="3"/>
      <c r="MGH107" s="3"/>
      <c r="MGI107" s="3"/>
      <c r="MGJ107" s="3"/>
      <c r="MGK107" s="3"/>
      <c r="MGL107" s="3"/>
      <c r="MGM107" s="3"/>
      <c r="MGN107" s="3"/>
      <c r="MGO107" s="3"/>
      <c r="MGP107" s="3"/>
      <c r="MGQ107" s="3"/>
      <c r="MGR107" s="3"/>
      <c r="MGS107" s="3"/>
      <c r="MGT107" s="3"/>
      <c r="MGU107" s="3"/>
      <c r="MGV107" s="3"/>
      <c r="MGW107" s="3"/>
      <c r="MGX107" s="3"/>
      <c r="MGY107" s="3"/>
      <c r="MGZ107" s="3"/>
      <c r="MHA107" s="3"/>
      <c r="MHB107" s="3"/>
      <c r="MHC107" s="3"/>
      <c r="MHD107" s="3"/>
      <c r="MHE107" s="3"/>
      <c r="MHF107" s="3"/>
      <c r="MHG107" s="3"/>
      <c r="MHH107" s="3"/>
      <c r="MHI107" s="3"/>
      <c r="MHJ107" s="3"/>
      <c r="MHK107" s="3"/>
      <c r="MHL107" s="3"/>
      <c r="MHM107" s="3"/>
      <c r="MHN107" s="3"/>
      <c r="MHO107" s="3"/>
      <c r="MHP107" s="3"/>
      <c r="MHQ107" s="3"/>
      <c r="MHR107" s="3"/>
      <c r="MHS107" s="3"/>
      <c r="MHT107" s="3"/>
      <c r="MHU107" s="3"/>
      <c r="MHV107" s="3"/>
      <c r="MHW107" s="3"/>
      <c r="MHX107" s="3"/>
      <c r="MHY107" s="3"/>
      <c r="MHZ107" s="3"/>
      <c r="MIA107" s="3"/>
      <c r="MIB107" s="3"/>
      <c r="MIC107" s="3"/>
      <c r="MID107" s="3"/>
      <c r="MIE107" s="3"/>
      <c r="MIF107" s="3"/>
      <c r="MIG107" s="3"/>
      <c r="MIH107" s="3"/>
      <c r="MII107" s="3"/>
      <c r="MIJ107" s="3"/>
      <c r="MIK107" s="3"/>
      <c r="MIL107" s="3"/>
      <c r="MIM107" s="3"/>
      <c r="MIN107" s="3"/>
      <c r="MIO107" s="3"/>
      <c r="MIP107" s="3"/>
      <c r="MIQ107" s="3"/>
      <c r="MIR107" s="3"/>
      <c r="MIS107" s="3"/>
      <c r="MIT107" s="3"/>
      <c r="MIU107" s="3"/>
      <c r="MIV107" s="3"/>
      <c r="MIW107" s="3"/>
      <c r="MIX107" s="3"/>
      <c r="MIY107" s="3"/>
      <c r="MIZ107" s="3"/>
      <c r="MJA107" s="3"/>
      <c r="MJB107" s="3"/>
      <c r="MJC107" s="3"/>
      <c r="MJD107" s="3"/>
      <c r="MJE107" s="3"/>
      <c r="MJF107" s="3"/>
      <c r="MJG107" s="3"/>
      <c r="MJH107" s="3"/>
      <c r="MJI107" s="3"/>
      <c r="MJJ107" s="3"/>
      <c r="MJK107" s="3"/>
      <c r="MJL107" s="3"/>
      <c r="MJM107" s="3"/>
      <c r="MJN107" s="3"/>
      <c r="MJO107" s="3"/>
      <c r="MJP107" s="3"/>
      <c r="MJQ107" s="3"/>
      <c r="MJR107" s="3"/>
      <c r="MJS107" s="3"/>
      <c r="MJT107" s="3"/>
      <c r="MJU107" s="3"/>
      <c r="MJV107" s="3"/>
      <c r="MJW107" s="3"/>
      <c r="MJX107" s="3"/>
      <c r="MJY107" s="3"/>
      <c r="MJZ107" s="3"/>
      <c r="MKA107" s="3"/>
      <c r="MKB107" s="3"/>
      <c r="MKC107" s="3"/>
      <c r="MKD107" s="3"/>
      <c r="MKE107" s="3"/>
      <c r="MKF107" s="3"/>
      <c r="MKG107" s="3"/>
      <c r="MKH107" s="3"/>
      <c r="MKI107" s="3"/>
      <c r="MKJ107" s="3"/>
      <c r="MKK107" s="3"/>
      <c r="MKL107" s="3"/>
      <c r="MKM107" s="3"/>
      <c r="MKN107" s="3"/>
      <c r="MKO107" s="3"/>
      <c r="MKP107" s="3"/>
      <c r="MKQ107" s="3"/>
      <c r="MKR107" s="3"/>
      <c r="MKS107" s="3"/>
      <c r="MKT107" s="3"/>
      <c r="MKU107" s="3"/>
      <c r="MKV107" s="3"/>
      <c r="MKW107" s="3"/>
      <c r="MKX107" s="3"/>
      <c r="MKY107" s="3"/>
      <c r="MKZ107" s="3"/>
      <c r="MLA107" s="3"/>
      <c r="MLB107" s="3"/>
      <c r="MLC107" s="3"/>
      <c r="MLD107" s="3"/>
      <c r="MLE107" s="3"/>
      <c r="MLF107" s="3"/>
      <c r="MLG107" s="3"/>
      <c r="MLH107" s="3"/>
      <c r="MLI107" s="3"/>
      <c r="MLJ107" s="3"/>
      <c r="MLK107" s="3"/>
      <c r="MLL107" s="3"/>
      <c r="MLM107" s="3"/>
      <c r="MLN107" s="3"/>
      <c r="MLO107" s="3"/>
      <c r="MLP107" s="3"/>
      <c r="MLQ107" s="3"/>
      <c r="MLR107" s="3"/>
      <c r="MLS107" s="3"/>
      <c r="MLT107" s="3"/>
      <c r="MLU107" s="3"/>
      <c r="MLV107" s="3"/>
      <c r="MLW107" s="3"/>
      <c r="MLX107" s="3"/>
      <c r="MLY107" s="3"/>
      <c r="MLZ107" s="3"/>
      <c r="MMA107" s="3"/>
      <c r="MMB107" s="3"/>
      <c r="MMC107" s="3"/>
      <c r="MMD107" s="3"/>
      <c r="MME107" s="3"/>
      <c r="MMF107" s="3"/>
      <c r="MMG107" s="3"/>
      <c r="MMH107" s="3"/>
      <c r="MMI107" s="3"/>
      <c r="MMJ107" s="3"/>
      <c r="MMK107" s="3"/>
      <c r="MML107" s="3"/>
      <c r="MMM107" s="3"/>
      <c r="MMN107" s="3"/>
      <c r="MMO107" s="3"/>
      <c r="MMP107" s="3"/>
      <c r="MMQ107" s="3"/>
      <c r="MMR107" s="3"/>
      <c r="MMS107" s="3"/>
      <c r="MMT107" s="3"/>
      <c r="MMU107" s="3"/>
      <c r="MMV107" s="3"/>
      <c r="MMW107" s="3"/>
      <c r="MMX107" s="3"/>
      <c r="MMY107" s="3"/>
      <c r="MMZ107" s="3"/>
      <c r="MNA107" s="3"/>
      <c r="MNB107" s="3"/>
      <c r="MNC107" s="3"/>
      <c r="MND107" s="3"/>
      <c r="MNE107" s="3"/>
      <c r="MNF107" s="3"/>
      <c r="MNG107" s="3"/>
      <c r="MNH107" s="3"/>
      <c r="MNI107" s="3"/>
      <c r="MNJ107" s="3"/>
      <c r="MNK107" s="3"/>
      <c r="MNL107" s="3"/>
      <c r="MNM107" s="3"/>
      <c r="MNN107" s="3"/>
      <c r="MNO107" s="3"/>
      <c r="MNP107" s="3"/>
      <c r="MNQ107" s="3"/>
      <c r="MNR107" s="3"/>
      <c r="MNS107" s="3"/>
      <c r="MNT107" s="3"/>
      <c r="MNU107" s="3"/>
      <c r="MNV107" s="3"/>
      <c r="MNW107" s="3"/>
      <c r="MNX107" s="3"/>
      <c r="MNY107" s="3"/>
      <c r="MNZ107" s="3"/>
      <c r="MOA107" s="3"/>
      <c r="MOB107" s="3"/>
      <c r="MOC107" s="3"/>
      <c r="MOD107" s="3"/>
      <c r="MOE107" s="3"/>
      <c r="MOF107" s="3"/>
      <c r="MOG107" s="3"/>
      <c r="MOH107" s="3"/>
      <c r="MOI107" s="3"/>
      <c r="MOJ107" s="3"/>
      <c r="MOK107" s="3"/>
      <c r="MOL107" s="3"/>
      <c r="MOM107" s="3"/>
      <c r="MON107" s="3"/>
      <c r="MOO107" s="3"/>
      <c r="MOP107" s="3"/>
      <c r="MOQ107" s="3"/>
      <c r="MOR107" s="3"/>
      <c r="MOS107" s="3"/>
      <c r="MOT107" s="3"/>
      <c r="MOU107" s="3"/>
      <c r="MOV107" s="3"/>
      <c r="MOW107" s="3"/>
      <c r="MOX107" s="3"/>
      <c r="MOY107" s="3"/>
      <c r="MOZ107" s="3"/>
      <c r="MPA107" s="3"/>
      <c r="MPB107" s="3"/>
      <c r="MPC107" s="3"/>
      <c r="MPD107" s="3"/>
      <c r="MPE107" s="3"/>
      <c r="MPF107" s="3"/>
      <c r="MPG107" s="3"/>
      <c r="MPH107" s="3"/>
      <c r="MPI107" s="3"/>
      <c r="MPJ107" s="3"/>
      <c r="MPK107" s="3"/>
      <c r="MPL107" s="3"/>
      <c r="MPM107" s="3"/>
      <c r="MPN107" s="3"/>
      <c r="MPO107" s="3"/>
      <c r="MPP107" s="3"/>
      <c r="MPQ107" s="3"/>
      <c r="MPR107" s="3"/>
      <c r="MPS107" s="3"/>
      <c r="MPT107" s="3"/>
      <c r="MPU107" s="3"/>
      <c r="MPV107" s="3"/>
      <c r="MPW107" s="3"/>
      <c r="MPX107" s="3"/>
      <c r="MPY107" s="3"/>
      <c r="MPZ107" s="3"/>
      <c r="MQA107" s="3"/>
      <c r="MQB107" s="3"/>
      <c r="MQC107" s="3"/>
      <c r="MQD107" s="3"/>
      <c r="MQE107" s="3"/>
      <c r="MQF107" s="3"/>
      <c r="MQG107" s="3"/>
      <c r="MQH107" s="3"/>
      <c r="MQI107" s="3"/>
      <c r="MQJ107" s="3"/>
      <c r="MQK107" s="3"/>
      <c r="MQL107" s="3"/>
      <c r="MQM107" s="3"/>
      <c r="MQN107" s="3"/>
      <c r="MQO107" s="3"/>
      <c r="MQP107" s="3"/>
      <c r="MQQ107" s="3"/>
      <c r="MQR107" s="3"/>
      <c r="MQS107" s="3"/>
      <c r="MQT107" s="3"/>
      <c r="MQU107" s="3"/>
      <c r="MQV107" s="3"/>
      <c r="MQW107" s="3"/>
      <c r="MQX107" s="3"/>
      <c r="MQY107" s="3"/>
      <c r="MQZ107" s="3"/>
      <c r="MRA107" s="3"/>
      <c r="MRB107" s="3"/>
      <c r="MRC107" s="3"/>
      <c r="MRD107" s="3"/>
      <c r="MRE107" s="3"/>
      <c r="MRF107" s="3"/>
      <c r="MRG107" s="3"/>
      <c r="MRH107" s="3"/>
      <c r="MRI107" s="3"/>
      <c r="MRJ107" s="3"/>
      <c r="MRK107" s="3"/>
      <c r="MRL107" s="3"/>
      <c r="MRM107" s="3"/>
      <c r="MRN107" s="3"/>
      <c r="MRO107" s="3"/>
      <c r="MRP107" s="3"/>
      <c r="MRQ107" s="3"/>
      <c r="MRR107" s="3"/>
      <c r="MRS107" s="3"/>
      <c r="MRT107" s="3"/>
      <c r="MRU107" s="3"/>
      <c r="MRV107" s="3"/>
      <c r="MRW107" s="3"/>
      <c r="MRX107" s="3"/>
      <c r="MRY107" s="3"/>
      <c r="MRZ107" s="3"/>
      <c r="MSA107" s="3"/>
      <c r="MSB107" s="3"/>
      <c r="MSC107" s="3"/>
      <c r="MSD107" s="3"/>
      <c r="MSE107" s="3"/>
      <c r="MSF107" s="3"/>
      <c r="MSG107" s="3"/>
      <c r="MSH107" s="3"/>
      <c r="MSI107" s="3"/>
      <c r="MSJ107" s="3"/>
      <c r="MSK107" s="3"/>
      <c r="MSL107" s="3"/>
      <c r="MSM107" s="3"/>
      <c r="MSN107" s="3"/>
      <c r="MSO107" s="3"/>
      <c r="MSP107" s="3"/>
      <c r="MSQ107" s="3"/>
      <c r="MSR107" s="3"/>
      <c r="MSS107" s="3"/>
      <c r="MST107" s="3"/>
      <c r="MSU107" s="3"/>
      <c r="MSV107" s="3"/>
      <c r="MSW107" s="3"/>
      <c r="MSX107" s="3"/>
      <c r="MSY107" s="3"/>
      <c r="MSZ107" s="3"/>
      <c r="MTA107" s="3"/>
      <c r="MTB107" s="3"/>
      <c r="MTC107" s="3"/>
      <c r="MTD107" s="3"/>
      <c r="MTE107" s="3"/>
      <c r="MTF107" s="3"/>
      <c r="MTG107" s="3"/>
      <c r="MTH107" s="3"/>
      <c r="MTI107" s="3"/>
      <c r="MTJ107" s="3"/>
      <c r="MTK107" s="3"/>
      <c r="MTL107" s="3"/>
      <c r="MTM107" s="3"/>
      <c r="MTN107" s="3"/>
      <c r="MTO107" s="3"/>
      <c r="MTP107" s="3"/>
      <c r="MTQ107" s="3"/>
      <c r="MTR107" s="3"/>
      <c r="MTS107" s="3"/>
      <c r="MTT107" s="3"/>
      <c r="MTU107" s="3"/>
      <c r="MTV107" s="3"/>
      <c r="MTW107" s="3"/>
      <c r="MTX107" s="3"/>
      <c r="MTY107" s="3"/>
      <c r="MTZ107" s="3"/>
      <c r="MUA107" s="3"/>
      <c r="MUB107" s="3"/>
      <c r="MUC107" s="3"/>
      <c r="MUD107" s="3"/>
      <c r="MUE107" s="3"/>
      <c r="MUF107" s="3"/>
      <c r="MUG107" s="3"/>
      <c r="MUH107" s="3"/>
      <c r="MUI107" s="3"/>
      <c r="MUJ107" s="3"/>
      <c r="MUK107" s="3"/>
      <c r="MUL107" s="3"/>
      <c r="MUM107" s="3"/>
      <c r="MUN107" s="3"/>
      <c r="MUO107" s="3"/>
      <c r="MUP107" s="3"/>
      <c r="MUQ107" s="3"/>
      <c r="MUR107" s="3"/>
      <c r="MUS107" s="3"/>
      <c r="MUT107" s="3"/>
      <c r="MUU107" s="3"/>
      <c r="MUV107" s="3"/>
      <c r="MUW107" s="3"/>
      <c r="MUX107" s="3"/>
      <c r="MUY107" s="3"/>
      <c r="MUZ107" s="3"/>
      <c r="MVA107" s="3"/>
      <c r="MVB107" s="3"/>
      <c r="MVC107" s="3"/>
      <c r="MVD107" s="3"/>
      <c r="MVE107" s="3"/>
      <c r="MVF107" s="3"/>
      <c r="MVG107" s="3"/>
      <c r="MVH107" s="3"/>
      <c r="MVI107" s="3"/>
      <c r="MVJ107" s="3"/>
      <c r="MVK107" s="3"/>
      <c r="MVL107" s="3"/>
      <c r="MVM107" s="3"/>
      <c r="MVN107" s="3"/>
      <c r="MVO107" s="3"/>
      <c r="MVP107" s="3"/>
      <c r="MVQ107" s="3"/>
      <c r="MVR107" s="3"/>
      <c r="MVS107" s="3"/>
      <c r="MVT107" s="3"/>
      <c r="MVU107" s="3"/>
      <c r="MVV107" s="3"/>
      <c r="MVW107" s="3"/>
      <c r="MVX107" s="3"/>
      <c r="MVY107" s="3"/>
      <c r="MVZ107" s="3"/>
      <c r="MWA107" s="3"/>
      <c r="MWB107" s="3"/>
      <c r="MWC107" s="3"/>
      <c r="MWD107" s="3"/>
      <c r="MWE107" s="3"/>
      <c r="MWF107" s="3"/>
      <c r="MWG107" s="3"/>
      <c r="MWH107" s="3"/>
      <c r="MWI107" s="3"/>
      <c r="MWJ107" s="3"/>
      <c r="MWK107" s="3"/>
      <c r="MWL107" s="3"/>
      <c r="MWM107" s="3"/>
      <c r="MWN107" s="3"/>
      <c r="MWO107" s="3"/>
      <c r="MWP107" s="3"/>
      <c r="MWQ107" s="3"/>
      <c r="MWR107" s="3"/>
      <c r="MWS107" s="3"/>
      <c r="MWT107" s="3"/>
      <c r="MWU107" s="3"/>
      <c r="MWV107" s="3"/>
      <c r="MWW107" s="3"/>
      <c r="MWX107" s="3"/>
      <c r="MWY107" s="3"/>
      <c r="MWZ107" s="3"/>
      <c r="MXA107" s="3"/>
      <c r="MXB107" s="3"/>
      <c r="MXC107" s="3"/>
      <c r="MXD107" s="3"/>
      <c r="MXE107" s="3"/>
      <c r="MXF107" s="3"/>
      <c r="MXG107" s="3"/>
      <c r="MXH107" s="3"/>
      <c r="MXI107" s="3"/>
      <c r="MXJ107" s="3"/>
      <c r="MXK107" s="3"/>
      <c r="MXL107" s="3"/>
      <c r="MXM107" s="3"/>
      <c r="MXN107" s="3"/>
      <c r="MXO107" s="3"/>
      <c r="MXP107" s="3"/>
      <c r="MXQ107" s="3"/>
      <c r="MXR107" s="3"/>
      <c r="MXS107" s="3"/>
      <c r="MXT107" s="3"/>
      <c r="MXU107" s="3"/>
      <c r="MXV107" s="3"/>
      <c r="MXW107" s="3"/>
      <c r="MXX107" s="3"/>
      <c r="MXY107" s="3"/>
      <c r="MXZ107" s="3"/>
      <c r="MYA107" s="3"/>
      <c r="MYB107" s="3"/>
      <c r="MYC107" s="3"/>
      <c r="MYD107" s="3"/>
      <c r="MYE107" s="3"/>
      <c r="MYF107" s="3"/>
      <c r="MYG107" s="3"/>
      <c r="MYH107" s="3"/>
      <c r="MYI107" s="3"/>
      <c r="MYJ107" s="3"/>
      <c r="MYK107" s="3"/>
      <c r="MYL107" s="3"/>
      <c r="MYM107" s="3"/>
      <c r="MYN107" s="3"/>
      <c r="MYO107" s="3"/>
      <c r="MYP107" s="3"/>
      <c r="MYQ107" s="3"/>
      <c r="MYR107" s="3"/>
      <c r="MYS107" s="3"/>
      <c r="MYT107" s="3"/>
      <c r="MYU107" s="3"/>
      <c r="MYV107" s="3"/>
      <c r="MYW107" s="3"/>
      <c r="MYX107" s="3"/>
      <c r="MYY107" s="3"/>
      <c r="MYZ107" s="3"/>
      <c r="MZA107" s="3"/>
      <c r="MZB107" s="3"/>
      <c r="MZC107" s="3"/>
      <c r="MZD107" s="3"/>
      <c r="MZE107" s="3"/>
      <c r="MZF107" s="3"/>
      <c r="MZG107" s="3"/>
      <c r="MZH107" s="3"/>
      <c r="MZI107" s="3"/>
      <c r="MZJ107" s="3"/>
      <c r="MZK107" s="3"/>
      <c r="MZL107" s="3"/>
      <c r="MZM107" s="3"/>
      <c r="MZN107" s="3"/>
      <c r="MZO107" s="3"/>
      <c r="MZP107" s="3"/>
      <c r="MZQ107" s="3"/>
      <c r="MZR107" s="3"/>
      <c r="MZS107" s="3"/>
      <c r="MZT107" s="3"/>
      <c r="MZU107" s="3"/>
      <c r="MZV107" s="3"/>
      <c r="MZW107" s="3"/>
      <c r="MZX107" s="3"/>
      <c r="MZY107" s="3"/>
      <c r="MZZ107" s="3"/>
      <c r="NAA107" s="3"/>
      <c r="NAB107" s="3"/>
      <c r="NAC107" s="3"/>
      <c r="NAD107" s="3"/>
      <c r="NAE107" s="3"/>
      <c r="NAF107" s="3"/>
      <c r="NAG107" s="3"/>
      <c r="NAH107" s="3"/>
      <c r="NAI107" s="3"/>
      <c r="NAJ107" s="3"/>
      <c r="NAK107" s="3"/>
      <c r="NAL107" s="3"/>
      <c r="NAM107" s="3"/>
      <c r="NAN107" s="3"/>
      <c r="NAO107" s="3"/>
      <c r="NAP107" s="3"/>
      <c r="NAQ107" s="3"/>
      <c r="NAR107" s="3"/>
      <c r="NAS107" s="3"/>
      <c r="NAT107" s="3"/>
      <c r="NAU107" s="3"/>
      <c r="NAV107" s="3"/>
      <c r="NAW107" s="3"/>
      <c r="NAX107" s="3"/>
      <c r="NAY107" s="3"/>
      <c r="NAZ107" s="3"/>
      <c r="NBA107" s="3"/>
      <c r="NBB107" s="3"/>
      <c r="NBC107" s="3"/>
      <c r="NBD107" s="3"/>
      <c r="NBE107" s="3"/>
      <c r="NBF107" s="3"/>
      <c r="NBG107" s="3"/>
      <c r="NBH107" s="3"/>
      <c r="NBI107" s="3"/>
      <c r="NBJ107" s="3"/>
      <c r="NBK107" s="3"/>
      <c r="NBL107" s="3"/>
      <c r="NBM107" s="3"/>
      <c r="NBN107" s="3"/>
      <c r="NBO107" s="3"/>
      <c r="NBP107" s="3"/>
      <c r="NBQ107" s="3"/>
      <c r="NBR107" s="3"/>
      <c r="NBS107" s="3"/>
      <c r="NBT107" s="3"/>
      <c r="NBU107" s="3"/>
      <c r="NBV107" s="3"/>
      <c r="NBW107" s="3"/>
      <c r="NBX107" s="3"/>
      <c r="NBY107" s="3"/>
      <c r="NBZ107" s="3"/>
      <c r="NCA107" s="3"/>
      <c r="NCB107" s="3"/>
      <c r="NCC107" s="3"/>
      <c r="NCD107" s="3"/>
      <c r="NCE107" s="3"/>
      <c r="NCF107" s="3"/>
      <c r="NCG107" s="3"/>
      <c r="NCH107" s="3"/>
      <c r="NCI107" s="3"/>
      <c r="NCJ107" s="3"/>
      <c r="NCK107" s="3"/>
      <c r="NCL107" s="3"/>
      <c r="NCM107" s="3"/>
      <c r="NCN107" s="3"/>
      <c r="NCO107" s="3"/>
      <c r="NCP107" s="3"/>
      <c r="NCQ107" s="3"/>
      <c r="NCR107" s="3"/>
      <c r="NCS107" s="3"/>
      <c r="NCT107" s="3"/>
      <c r="NCU107" s="3"/>
      <c r="NCV107" s="3"/>
      <c r="NCW107" s="3"/>
      <c r="NCX107" s="3"/>
      <c r="NCY107" s="3"/>
      <c r="NCZ107" s="3"/>
      <c r="NDA107" s="3"/>
      <c r="NDB107" s="3"/>
      <c r="NDC107" s="3"/>
      <c r="NDD107" s="3"/>
      <c r="NDE107" s="3"/>
      <c r="NDF107" s="3"/>
      <c r="NDG107" s="3"/>
      <c r="NDH107" s="3"/>
      <c r="NDI107" s="3"/>
      <c r="NDJ107" s="3"/>
      <c r="NDK107" s="3"/>
      <c r="NDL107" s="3"/>
      <c r="NDM107" s="3"/>
      <c r="NDN107" s="3"/>
      <c r="NDO107" s="3"/>
      <c r="NDP107" s="3"/>
      <c r="NDQ107" s="3"/>
      <c r="NDR107" s="3"/>
      <c r="NDS107" s="3"/>
      <c r="NDT107" s="3"/>
      <c r="NDU107" s="3"/>
      <c r="NDV107" s="3"/>
      <c r="NDW107" s="3"/>
      <c r="NDX107" s="3"/>
      <c r="NDY107" s="3"/>
      <c r="NDZ107" s="3"/>
      <c r="NEA107" s="3"/>
      <c r="NEB107" s="3"/>
      <c r="NEC107" s="3"/>
      <c r="NED107" s="3"/>
      <c r="NEE107" s="3"/>
      <c r="NEF107" s="3"/>
      <c r="NEG107" s="3"/>
      <c r="NEH107" s="3"/>
      <c r="NEI107" s="3"/>
      <c r="NEJ107" s="3"/>
      <c r="NEK107" s="3"/>
      <c r="NEL107" s="3"/>
      <c r="NEM107" s="3"/>
      <c r="NEN107" s="3"/>
      <c r="NEO107" s="3"/>
      <c r="NEP107" s="3"/>
      <c r="NEQ107" s="3"/>
      <c r="NER107" s="3"/>
      <c r="NES107" s="3"/>
      <c r="NET107" s="3"/>
      <c r="NEU107" s="3"/>
      <c r="NEV107" s="3"/>
      <c r="NEW107" s="3"/>
      <c r="NEX107" s="3"/>
      <c r="NEY107" s="3"/>
      <c r="NEZ107" s="3"/>
      <c r="NFA107" s="3"/>
      <c r="NFB107" s="3"/>
      <c r="NFC107" s="3"/>
      <c r="NFD107" s="3"/>
      <c r="NFE107" s="3"/>
      <c r="NFF107" s="3"/>
      <c r="NFG107" s="3"/>
      <c r="NFH107" s="3"/>
      <c r="NFI107" s="3"/>
      <c r="NFJ107" s="3"/>
      <c r="NFK107" s="3"/>
      <c r="NFL107" s="3"/>
      <c r="NFM107" s="3"/>
      <c r="NFN107" s="3"/>
      <c r="NFO107" s="3"/>
      <c r="NFP107" s="3"/>
      <c r="NFQ107" s="3"/>
      <c r="NFR107" s="3"/>
      <c r="NFS107" s="3"/>
      <c r="NFT107" s="3"/>
      <c r="NFU107" s="3"/>
      <c r="NFV107" s="3"/>
      <c r="NFW107" s="3"/>
      <c r="NFX107" s="3"/>
      <c r="NFY107" s="3"/>
      <c r="NFZ107" s="3"/>
      <c r="NGA107" s="3"/>
      <c r="NGB107" s="3"/>
      <c r="NGC107" s="3"/>
      <c r="NGD107" s="3"/>
      <c r="NGE107" s="3"/>
      <c r="NGF107" s="3"/>
      <c r="NGG107" s="3"/>
      <c r="NGH107" s="3"/>
      <c r="NGI107" s="3"/>
      <c r="NGJ107" s="3"/>
      <c r="NGK107" s="3"/>
      <c r="NGL107" s="3"/>
      <c r="NGM107" s="3"/>
      <c r="NGN107" s="3"/>
      <c r="NGO107" s="3"/>
      <c r="NGP107" s="3"/>
      <c r="NGQ107" s="3"/>
      <c r="NGR107" s="3"/>
      <c r="NGS107" s="3"/>
      <c r="NGT107" s="3"/>
      <c r="NGU107" s="3"/>
      <c r="NGV107" s="3"/>
      <c r="NGW107" s="3"/>
      <c r="NGX107" s="3"/>
      <c r="NGY107" s="3"/>
      <c r="NGZ107" s="3"/>
      <c r="NHA107" s="3"/>
      <c r="NHB107" s="3"/>
      <c r="NHC107" s="3"/>
      <c r="NHD107" s="3"/>
      <c r="NHE107" s="3"/>
      <c r="NHF107" s="3"/>
      <c r="NHG107" s="3"/>
      <c r="NHH107" s="3"/>
      <c r="NHI107" s="3"/>
      <c r="NHJ107" s="3"/>
      <c r="NHK107" s="3"/>
      <c r="NHL107" s="3"/>
      <c r="NHM107" s="3"/>
      <c r="NHN107" s="3"/>
      <c r="NHO107" s="3"/>
      <c r="NHP107" s="3"/>
      <c r="NHQ107" s="3"/>
      <c r="NHR107" s="3"/>
      <c r="NHS107" s="3"/>
      <c r="NHT107" s="3"/>
      <c r="NHU107" s="3"/>
      <c r="NHV107" s="3"/>
      <c r="NHW107" s="3"/>
      <c r="NHX107" s="3"/>
      <c r="NHY107" s="3"/>
      <c r="NHZ107" s="3"/>
      <c r="NIA107" s="3"/>
      <c r="NIB107" s="3"/>
      <c r="NIC107" s="3"/>
      <c r="NID107" s="3"/>
      <c r="NIE107" s="3"/>
      <c r="NIF107" s="3"/>
      <c r="NIG107" s="3"/>
      <c r="NIH107" s="3"/>
      <c r="NII107" s="3"/>
      <c r="NIJ107" s="3"/>
      <c r="NIK107" s="3"/>
      <c r="NIL107" s="3"/>
      <c r="NIM107" s="3"/>
      <c r="NIN107" s="3"/>
      <c r="NIO107" s="3"/>
      <c r="NIP107" s="3"/>
      <c r="NIQ107" s="3"/>
      <c r="NIR107" s="3"/>
      <c r="NIS107" s="3"/>
      <c r="NIT107" s="3"/>
      <c r="NIU107" s="3"/>
      <c r="NIV107" s="3"/>
      <c r="NIW107" s="3"/>
      <c r="NIX107" s="3"/>
      <c r="NIY107" s="3"/>
      <c r="NIZ107" s="3"/>
      <c r="NJA107" s="3"/>
      <c r="NJB107" s="3"/>
      <c r="NJC107" s="3"/>
      <c r="NJD107" s="3"/>
      <c r="NJE107" s="3"/>
      <c r="NJF107" s="3"/>
      <c r="NJG107" s="3"/>
      <c r="NJH107" s="3"/>
      <c r="NJI107" s="3"/>
      <c r="NJJ107" s="3"/>
      <c r="NJK107" s="3"/>
      <c r="NJL107" s="3"/>
      <c r="NJM107" s="3"/>
      <c r="NJN107" s="3"/>
      <c r="NJO107" s="3"/>
      <c r="NJP107" s="3"/>
      <c r="NJQ107" s="3"/>
      <c r="NJR107" s="3"/>
      <c r="NJS107" s="3"/>
      <c r="NJT107" s="3"/>
      <c r="NJU107" s="3"/>
      <c r="NJV107" s="3"/>
      <c r="NJW107" s="3"/>
      <c r="NJX107" s="3"/>
      <c r="NJY107" s="3"/>
      <c r="NJZ107" s="3"/>
      <c r="NKA107" s="3"/>
      <c r="NKB107" s="3"/>
      <c r="NKC107" s="3"/>
      <c r="NKD107" s="3"/>
      <c r="NKE107" s="3"/>
      <c r="NKF107" s="3"/>
      <c r="NKG107" s="3"/>
      <c r="NKH107" s="3"/>
      <c r="NKI107" s="3"/>
      <c r="NKJ107" s="3"/>
      <c r="NKK107" s="3"/>
      <c r="NKL107" s="3"/>
      <c r="NKM107" s="3"/>
      <c r="NKN107" s="3"/>
      <c r="NKO107" s="3"/>
      <c r="NKP107" s="3"/>
      <c r="NKQ107" s="3"/>
      <c r="NKR107" s="3"/>
      <c r="NKS107" s="3"/>
      <c r="NKT107" s="3"/>
      <c r="NKU107" s="3"/>
      <c r="NKV107" s="3"/>
      <c r="NKW107" s="3"/>
      <c r="NKX107" s="3"/>
      <c r="NKY107" s="3"/>
      <c r="NKZ107" s="3"/>
      <c r="NLA107" s="3"/>
      <c r="NLB107" s="3"/>
      <c r="NLC107" s="3"/>
      <c r="NLD107" s="3"/>
      <c r="NLE107" s="3"/>
      <c r="NLF107" s="3"/>
      <c r="NLG107" s="3"/>
      <c r="NLH107" s="3"/>
      <c r="NLI107" s="3"/>
      <c r="NLJ107" s="3"/>
      <c r="NLK107" s="3"/>
      <c r="NLL107" s="3"/>
      <c r="NLM107" s="3"/>
      <c r="NLN107" s="3"/>
      <c r="NLO107" s="3"/>
      <c r="NLP107" s="3"/>
      <c r="NLQ107" s="3"/>
      <c r="NLR107" s="3"/>
      <c r="NLS107" s="3"/>
      <c r="NLT107" s="3"/>
      <c r="NLU107" s="3"/>
      <c r="NLV107" s="3"/>
      <c r="NLW107" s="3"/>
      <c r="NLX107" s="3"/>
      <c r="NLY107" s="3"/>
      <c r="NLZ107" s="3"/>
      <c r="NMA107" s="3"/>
      <c r="NMB107" s="3"/>
      <c r="NMC107" s="3"/>
      <c r="NMD107" s="3"/>
      <c r="NME107" s="3"/>
      <c r="NMF107" s="3"/>
      <c r="NMG107" s="3"/>
      <c r="NMH107" s="3"/>
      <c r="NMI107" s="3"/>
      <c r="NMJ107" s="3"/>
      <c r="NMK107" s="3"/>
      <c r="NML107" s="3"/>
      <c r="NMM107" s="3"/>
      <c r="NMN107" s="3"/>
      <c r="NMO107" s="3"/>
      <c r="NMP107" s="3"/>
      <c r="NMQ107" s="3"/>
      <c r="NMR107" s="3"/>
      <c r="NMS107" s="3"/>
      <c r="NMT107" s="3"/>
      <c r="NMU107" s="3"/>
      <c r="NMV107" s="3"/>
      <c r="NMW107" s="3"/>
      <c r="NMX107" s="3"/>
      <c r="NMY107" s="3"/>
      <c r="NMZ107" s="3"/>
      <c r="NNA107" s="3"/>
      <c r="NNB107" s="3"/>
      <c r="NNC107" s="3"/>
      <c r="NND107" s="3"/>
      <c r="NNE107" s="3"/>
      <c r="NNF107" s="3"/>
      <c r="NNG107" s="3"/>
      <c r="NNH107" s="3"/>
      <c r="NNI107" s="3"/>
      <c r="NNJ107" s="3"/>
      <c r="NNK107" s="3"/>
      <c r="NNL107" s="3"/>
      <c r="NNM107" s="3"/>
      <c r="NNN107" s="3"/>
      <c r="NNO107" s="3"/>
      <c r="NNP107" s="3"/>
      <c r="NNQ107" s="3"/>
      <c r="NNR107" s="3"/>
      <c r="NNS107" s="3"/>
      <c r="NNT107" s="3"/>
      <c r="NNU107" s="3"/>
      <c r="NNV107" s="3"/>
      <c r="NNW107" s="3"/>
      <c r="NNX107" s="3"/>
      <c r="NNY107" s="3"/>
      <c r="NNZ107" s="3"/>
      <c r="NOA107" s="3"/>
      <c r="NOB107" s="3"/>
      <c r="NOC107" s="3"/>
      <c r="NOD107" s="3"/>
      <c r="NOE107" s="3"/>
      <c r="NOF107" s="3"/>
      <c r="NOG107" s="3"/>
      <c r="NOH107" s="3"/>
      <c r="NOI107" s="3"/>
      <c r="NOJ107" s="3"/>
      <c r="NOK107" s="3"/>
      <c r="NOL107" s="3"/>
      <c r="NOM107" s="3"/>
      <c r="NON107" s="3"/>
      <c r="NOO107" s="3"/>
      <c r="NOP107" s="3"/>
      <c r="NOQ107" s="3"/>
      <c r="NOR107" s="3"/>
      <c r="NOS107" s="3"/>
      <c r="NOT107" s="3"/>
      <c r="NOU107" s="3"/>
      <c r="NOV107" s="3"/>
      <c r="NOW107" s="3"/>
      <c r="NOX107" s="3"/>
      <c r="NOY107" s="3"/>
      <c r="NOZ107" s="3"/>
      <c r="NPA107" s="3"/>
      <c r="NPB107" s="3"/>
      <c r="NPC107" s="3"/>
      <c r="NPD107" s="3"/>
      <c r="NPE107" s="3"/>
      <c r="NPF107" s="3"/>
      <c r="NPG107" s="3"/>
      <c r="NPH107" s="3"/>
      <c r="NPI107" s="3"/>
      <c r="NPJ107" s="3"/>
      <c r="NPK107" s="3"/>
      <c r="NPL107" s="3"/>
      <c r="NPM107" s="3"/>
      <c r="NPN107" s="3"/>
      <c r="NPO107" s="3"/>
      <c r="NPP107" s="3"/>
      <c r="NPQ107" s="3"/>
      <c r="NPR107" s="3"/>
      <c r="NPS107" s="3"/>
      <c r="NPT107" s="3"/>
      <c r="NPU107" s="3"/>
      <c r="NPV107" s="3"/>
      <c r="NPW107" s="3"/>
      <c r="NPX107" s="3"/>
      <c r="NPY107" s="3"/>
      <c r="NPZ107" s="3"/>
      <c r="NQA107" s="3"/>
      <c r="NQB107" s="3"/>
      <c r="NQC107" s="3"/>
      <c r="NQD107" s="3"/>
      <c r="NQE107" s="3"/>
      <c r="NQF107" s="3"/>
      <c r="NQG107" s="3"/>
      <c r="NQH107" s="3"/>
      <c r="NQI107" s="3"/>
      <c r="NQJ107" s="3"/>
      <c r="NQK107" s="3"/>
      <c r="NQL107" s="3"/>
      <c r="NQM107" s="3"/>
      <c r="NQN107" s="3"/>
      <c r="NQO107" s="3"/>
      <c r="NQP107" s="3"/>
      <c r="NQQ107" s="3"/>
      <c r="NQR107" s="3"/>
      <c r="NQS107" s="3"/>
      <c r="NQT107" s="3"/>
      <c r="NQU107" s="3"/>
      <c r="NQV107" s="3"/>
      <c r="NQW107" s="3"/>
      <c r="NQX107" s="3"/>
      <c r="NQY107" s="3"/>
      <c r="NQZ107" s="3"/>
      <c r="NRA107" s="3"/>
      <c r="NRB107" s="3"/>
      <c r="NRC107" s="3"/>
      <c r="NRD107" s="3"/>
      <c r="NRE107" s="3"/>
      <c r="NRF107" s="3"/>
      <c r="NRG107" s="3"/>
      <c r="NRH107" s="3"/>
      <c r="NRI107" s="3"/>
      <c r="NRJ107" s="3"/>
      <c r="NRK107" s="3"/>
      <c r="NRL107" s="3"/>
      <c r="NRM107" s="3"/>
      <c r="NRN107" s="3"/>
      <c r="NRO107" s="3"/>
      <c r="NRP107" s="3"/>
      <c r="NRQ107" s="3"/>
      <c r="NRR107" s="3"/>
      <c r="NRS107" s="3"/>
      <c r="NRT107" s="3"/>
      <c r="NRU107" s="3"/>
      <c r="NRV107" s="3"/>
      <c r="NRW107" s="3"/>
      <c r="NRX107" s="3"/>
      <c r="NRY107" s="3"/>
      <c r="NRZ107" s="3"/>
      <c r="NSA107" s="3"/>
      <c r="NSB107" s="3"/>
      <c r="NSC107" s="3"/>
      <c r="NSD107" s="3"/>
      <c r="NSE107" s="3"/>
      <c r="NSF107" s="3"/>
      <c r="NSG107" s="3"/>
      <c r="NSH107" s="3"/>
      <c r="NSI107" s="3"/>
      <c r="NSJ107" s="3"/>
      <c r="NSK107" s="3"/>
      <c r="NSL107" s="3"/>
      <c r="NSM107" s="3"/>
      <c r="NSN107" s="3"/>
      <c r="NSO107" s="3"/>
      <c r="NSP107" s="3"/>
      <c r="NSQ107" s="3"/>
      <c r="NSR107" s="3"/>
      <c r="NSS107" s="3"/>
      <c r="NST107" s="3"/>
      <c r="NSU107" s="3"/>
      <c r="NSV107" s="3"/>
      <c r="NSW107" s="3"/>
      <c r="NSX107" s="3"/>
      <c r="NSY107" s="3"/>
      <c r="NSZ107" s="3"/>
      <c r="NTA107" s="3"/>
      <c r="NTB107" s="3"/>
      <c r="NTC107" s="3"/>
      <c r="NTD107" s="3"/>
      <c r="NTE107" s="3"/>
      <c r="NTF107" s="3"/>
      <c r="NTG107" s="3"/>
      <c r="NTH107" s="3"/>
      <c r="NTI107" s="3"/>
      <c r="NTJ107" s="3"/>
      <c r="NTK107" s="3"/>
      <c r="NTL107" s="3"/>
      <c r="NTM107" s="3"/>
      <c r="NTN107" s="3"/>
      <c r="NTO107" s="3"/>
      <c r="NTP107" s="3"/>
      <c r="NTQ107" s="3"/>
      <c r="NTR107" s="3"/>
      <c r="NTS107" s="3"/>
      <c r="NTT107" s="3"/>
      <c r="NTU107" s="3"/>
      <c r="NTV107" s="3"/>
      <c r="NTW107" s="3"/>
      <c r="NTX107" s="3"/>
      <c r="NTY107" s="3"/>
      <c r="NTZ107" s="3"/>
      <c r="NUA107" s="3"/>
      <c r="NUB107" s="3"/>
      <c r="NUC107" s="3"/>
      <c r="NUD107" s="3"/>
      <c r="NUE107" s="3"/>
      <c r="NUF107" s="3"/>
      <c r="NUG107" s="3"/>
      <c r="NUH107" s="3"/>
      <c r="NUI107" s="3"/>
      <c r="NUJ107" s="3"/>
      <c r="NUK107" s="3"/>
      <c r="NUL107" s="3"/>
      <c r="NUM107" s="3"/>
      <c r="NUN107" s="3"/>
      <c r="NUO107" s="3"/>
      <c r="NUP107" s="3"/>
      <c r="NUQ107" s="3"/>
      <c r="NUR107" s="3"/>
      <c r="NUS107" s="3"/>
      <c r="NUT107" s="3"/>
      <c r="NUU107" s="3"/>
      <c r="NUV107" s="3"/>
      <c r="NUW107" s="3"/>
      <c r="NUX107" s="3"/>
      <c r="NUY107" s="3"/>
      <c r="NUZ107" s="3"/>
      <c r="NVA107" s="3"/>
      <c r="NVB107" s="3"/>
      <c r="NVC107" s="3"/>
      <c r="NVD107" s="3"/>
      <c r="NVE107" s="3"/>
      <c r="NVF107" s="3"/>
      <c r="NVG107" s="3"/>
      <c r="NVH107" s="3"/>
      <c r="NVI107" s="3"/>
      <c r="NVJ107" s="3"/>
      <c r="NVK107" s="3"/>
      <c r="NVL107" s="3"/>
      <c r="NVM107" s="3"/>
      <c r="NVN107" s="3"/>
      <c r="NVO107" s="3"/>
      <c r="NVP107" s="3"/>
      <c r="NVQ107" s="3"/>
      <c r="NVR107" s="3"/>
      <c r="NVS107" s="3"/>
      <c r="NVT107" s="3"/>
      <c r="NVU107" s="3"/>
      <c r="NVV107" s="3"/>
      <c r="NVW107" s="3"/>
      <c r="NVX107" s="3"/>
      <c r="NVY107" s="3"/>
      <c r="NVZ107" s="3"/>
      <c r="NWA107" s="3"/>
      <c r="NWB107" s="3"/>
      <c r="NWC107" s="3"/>
      <c r="NWD107" s="3"/>
      <c r="NWE107" s="3"/>
      <c r="NWF107" s="3"/>
      <c r="NWG107" s="3"/>
      <c r="NWH107" s="3"/>
      <c r="NWI107" s="3"/>
      <c r="NWJ107" s="3"/>
      <c r="NWK107" s="3"/>
      <c r="NWL107" s="3"/>
      <c r="NWM107" s="3"/>
      <c r="NWN107" s="3"/>
      <c r="NWO107" s="3"/>
      <c r="NWP107" s="3"/>
      <c r="NWQ107" s="3"/>
      <c r="NWR107" s="3"/>
      <c r="NWS107" s="3"/>
      <c r="NWT107" s="3"/>
      <c r="NWU107" s="3"/>
      <c r="NWV107" s="3"/>
      <c r="NWW107" s="3"/>
      <c r="NWX107" s="3"/>
      <c r="NWY107" s="3"/>
      <c r="NWZ107" s="3"/>
      <c r="NXA107" s="3"/>
      <c r="NXB107" s="3"/>
      <c r="NXC107" s="3"/>
      <c r="NXD107" s="3"/>
      <c r="NXE107" s="3"/>
      <c r="NXF107" s="3"/>
      <c r="NXG107" s="3"/>
      <c r="NXH107" s="3"/>
      <c r="NXI107" s="3"/>
      <c r="NXJ107" s="3"/>
      <c r="NXK107" s="3"/>
      <c r="NXL107" s="3"/>
      <c r="NXM107" s="3"/>
      <c r="NXN107" s="3"/>
      <c r="NXO107" s="3"/>
      <c r="NXP107" s="3"/>
      <c r="NXQ107" s="3"/>
      <c r="NXR107" s="3"/>
      <c r="NXS107" s="3"/>
      <c r="NXT107" s="3"/>
      <c r="NXU107" s="3"/>
      <c r="NXV107" s="3"/>
      <c r="NXW107" s="3"/>
      <c r="NXX107" s="3"/>
      <c r="NXY107" s="3"/>
      <c r="NXZ107" s="3"/>
      <c r="NYA107" s="3"/>
      <c r="NYB107" s="3"/>
      <c r="NYC107" s="3"/>
      <c r="NYD107" s="3"/>
      <c r="NYE107" s="3"/>
      <c r="NYF107" s="3"/>
      <c r="NYG107" s="3"/>
      <c r="NYH107" s="3"/>
      <c r="NYI107" s="3"/>
      <c r="NYJ107" s="3"/>
      <c r="NYK107" s="3"/>
      <c r="NYL107" s="3"/>
      <c r="NYM107" s="3"/>
      <c r="NYN107" s="3"/>
      <c r="NYO107" s="3"/>
      <c r="NYP107" s="3"/>
      <c r="NYQ107" s="3"/>
      <c r="NYR107" s="3"/>
      <c r="NYS107" s="3"/>
      <c r="NYT107" s="3"/>
      <c r="NYU107" s="3"/>
      <c r="NYV107" s="3"/>
      <c r="NYW107" s="3"/>
      <c r="NYX107" s="3"/>
      <c r="NYY107" s="3"/>
      <c r="NYZ107" s="3"/>
      <c r="NZA107" s="3"/>
      <c r="NZB107" s="3"/>
      <c r="NZC107" s="3"/>
      <c r="NZD107" s="3"/>
      <c r="NZE107" s="3"/>
      <c r="NZF107" s="3"/>
      <c r="NZG107" s="3"/>
      <c r="NZH107" s="3"/>
      <c r="NZI107" s="3"/>
      <c r="NZJ107" s="3"/>
      <c r="NZK107" s="3"/>
      <c r="NZL107" s="3"/>
      <c r="NZM107" s="3"/>
      <c r="NZN107" s="3"/>
      <c r="NZO107" s="3"/>
      <c r="NZP107" s="3"/>
      <c r="NZQ107" s="3"/>
      <c r="NZR107" s="3"/>
      <c r="NZS107" s="3"/>
      <c r="NZT107" s="3"/>
      <c r="NZU107" s="3"/>
      <c r="NZV107" s="3"/>
      <c r="NZW107" s="3"/>
      <c r="NZX107" s="3"/>
      <c r="NZY107" s="3"/>
      <c r="NZZ107" s="3"/>
      <c r="OAA107" s="3"/>
      <c r="OAB107" s="3"/>
      <c r="OAC107" s="3"/>
      <c r="OAD107" s="3"/>
      <c r="OAE107" s="3"/>
      <c r="OAF107" s="3"/>
      <c r="OAG107" s="3"/>
      <c r="OAH107" s="3"/>
      <c r="OAI107" s="3"/>
      <c r="OAJ107" s="3"/>
      <c r="OAK107" s="3"/>
      <c r="OAL107" s="3"/>
      <c r="OAM107" s="3"/>
      <c r="OAN107" s="3"/>
      <c r="OAO107" s="3"/>
      <c r="OAP107" s="3"/>
      <c r="OAQ107" s="3"/>
      <c r="OAR107" s="3"/>
      <c r="OAS107" s="3"/>
      <c r="OAT107" s="3"/>
      <c r="OAU107" s="3"/>
      <c r="OAV107" s="3"/>
      <c r="OAW107" s="3"/>
      <c r="OAX107" s="3"/>
      <c r="OAY107" s="3"/>
      <c r="OAZ107" s="3"/>
      <c r="OBA107" s="3"/>
      <c r="OBB107" s="3"/>
      <c r="OBC107" s="3"/>
      <c r="OBD107" s="3"/>
      <c r="OBE107" s="3"/>
      <c r="OBF107" s="3"/>
      <c r="OBG107" s="3"/>
      <c r="OBH107" s="3"/>
      <c r="OBI107" s="3"/>
      <c r="OBJ107" s="3"/>
      <c r="OBK107" s="3"/>
      <c r="OBL107" s="3"/>
      <c r="OBM107" s="3"/>
      <c r="OBN107" s="3"/>
      <c r="OBO107" s="3"/>
      <c r="OBP107" s="3"/>
      <c r="OBQ107" s="3"/>
      <c r="OBR107" s="3"/>
      <c r="OBS107" s="3"/>
      <c r="OBT107" s="3"/>
      <c r="OBU107" s="3"/>
      <c r="OBV107" s="3"/>
      <c r="OBW107" s="3"/>
      <c r="OBX107" s="3"/>
      <c r="OBY107" s="3"/>
      <c r="OBZ107" s="3"/>
      <c r="OCA107" s="3"/>
      <c r="OCB107" s="3"/>
      <c r="OCC107" s="3"/>
      <c r="OCD107" s="3"/>
      <c r="OCE107" s="3"/>
      <c r="OCF107" s="3"/>
      <c r="OCG107" s="3"/>
      <c r="OCH107" s="3"/>
      <c r="OCI107" s="3"/>
      <c r="OCJ107" s="3"/>
      <c r="OCK107" s="3"/>
      <c r="OCL107" s="3"/>
      <c r="OCM107" s="3"/>
      <c r="OCN107" s="3"/>
      <c r="OCO107" s="3"/>
      <c r="OCP107" s="3"/>
      <c r="OCQ107" s="3"/>
      <c r="OCR107" s="3"/>
      <c r="OCS107" s="3"/>
      <c r="OCT107" s="3"/>
      <c r="OCU107" s="3"/>
      <c r="OCV107" s="3"/>
      <c r="OCW107" s="3"/>
      <c r="OCX107" s="3"/>
      <c r="OCY107" s="3"/>
      <c r="OCZ107" s="3"/>
      <c r="ODA107" s="3"/>
      <c r="ODB107" s="3"/>
      <c r="ODC107" s="3"/>
      <c r="ODD107" s="3"/>
      <c r="ODE107" s="3"/>
      <c r="ODF107" s="3"/>
      <c r="ODG107" s="3"/>
      <c r="ODH107" s="3"/>
      <c r="ODI107" s="3"/>
      <c r="ODJ107" s="3"/>
      <c r="ODK107" s="3"/>
      <c r="ODL107" s="3"/>
      <c r="ODM107" s="3"/>
      <c r="ODN107" s="3"/>
      <c r="ODO107" s="3"/>
      <c r="ODP107" s="3"/>
      <c r="ODQ107" s="3"/>
      <c r="ODR107" s="3"/>
      <c r="ODS107" s="3"/>
      <c r="ODT107" s="3"/>
      <c r="ODU107" s="3"/>
      <c r="ODV107" s="3"/>
      <c r="ODW107" s="3"/>
      <c r="ODX107" s="3"/>
      <c r="ODY107" s="3"/>
      <c r="ODZ107" s="3"/>
      <c r="OEA107" s="3"/>
      <c r="OEB107" s="3"/>
      <c r="OEC107" s="3"/>
      <c r="OED107" s="3"/>
      <c r="OEE107" s="3"/>
      <c r="OEF107" s="3"/>
      <c r="OEG107" s="3"/>
      <c r="OEH107" s="3"/>
      <c r="OEI107" s="3"/>
      <c r="OEJ107" s="3"/>
      <c r="OEK107" s="3"/>
      <c r="OEL107" s="3"/>
      <c r="OEM107" s="3"/>
      <c r="OEN107" s="3"/>
      <c r="OEO107" s="3"/>
      <c r="OEP107" s="3"/>
      <c r="OEQ107" s="3"/>
      <c r="OER107" s="3"/>
      <c r="OES107" s="3"/>
      <c r="OET107" s="3"/>
      <c r="OEU107" s="3"/>
      <c r="OEV107" s="3"/>
      <c r="OEW107" s="3"/>
      <c r="OEX107" s="3"/>
      <c r="OEY107" s="3"/>
      <c r="OEZ107" s="3"/>
      <c r="OFA107" s="3"/>
      <c r="OFB107" s="3"/>
      <c r="OFC107" s="3"/>
      <c r="OFD107" s="3"/>
      <c r="OFE107" s="3"/>
      <c r="OFF107" s="3"/>
      <c r="OFG107" s="3"/>
      <c r="OFH107" s="3"/>
      <c r="OFI107" s="3"/>
      <c r="OFJ107" s="3"/>
      <c r="OFK107" s="3"/>
      <c r="OFL107" s="3"/>
      <c r="OFM107" s="3"/>
      <c r="OFN107" s="3"/>
      <c r="OFO107" s="3"/>
      <c r="OFP107" s="3"/>
      <c r="OFQ107" s="3"/>
      <c r="OFR107" s="3"/>
      <c r="OFS107" s="3"/>
      <c r="OFT107" s="3"/>
      <c r="OFU107" s="3"/>
      <c r="OFV107" s="3"/>
      <c r="OFW107" s="3"/>
      <c r="OFX107" s="3"/>
      <c r="OFY107" s="3"/>
      <c r="OFZ107" s="3"/>
      <c r="OGA107" s="3"/>
      <c r="OGB107" s="3"/>
      <c r="OGC107" s="3"/>
      <c r="OGD107" s="3"/>
      <c r="OGE107" s="3"/>
      <c r="OGF107" s="3"/>
      <c r="OGG107" s="3"/>
      <c r="OGH107" s="3"/>
      <c r="OGI107" s="3"/>
      <c r="OGJ107" s="3"/>
      <c r="OGK107" s="3"/>
      <c r="OGL107" s="3"/>
      <c r="OGM107" s="3"/>
      <c r="OGN107" s="3"/>
      <c r="OGO107" s="3"/>
      <c r="OGP107" s="3"/>
      <c r="OGQ107" s="3"/>
      <c r="OGR107" s="3"/>
      <c r="OGS107" s="3"/>
      <c r="OGT107" s="3"/>
      <c r="OGU107" s="3"/>
      <c r="OGV107" s="3"/>
      <c r="OGW107" s="3"/>
      <c r="OGX107" s="3"/>
      <c r="OGY107" s="3"/>
      <c r="OGZ107" s="3"/>
      <c r="OHA107" s="3"/>
      <c r="OHB107" s="3"/>
      <c r="OHC107" s="3"/>
      <c r="OHD107" s="3"/>
      <c r="OHE107" s="3"/>
      <c r="OHF107" s="3"/>
      <c r="OHG107" s="3"/>
      <c r="OHH107" s="3"/>
      <c r="OHI107" s="3"/>
      <c r="OHJ107" s="3"/>
      <c r="OHK107" s="3"/>
      <c r="OHL107" s="3"/>
      <c r="OHM107" s="3"/>
      <c r="OHN107" s="3"/>
      <c r="OHO107" s="3"/>
      <c r="OHP107" s="3"/>
      <c r="OHQ107" s="3"/>
      <c r="OHR107" s="3"/>
      <c r="OHS107" s="3"/>
      <c r="OHT107" s="3"/>
      <c r="OHU107" s="3"/>
      <c r="OHV107" s="3"/>
      <c r="OHW107" s="3"/>
      <c r="OHX107" s="3"/>
      <c r="OHY107" s="3"/>
      <c r="OHZ107" s="3"/>
      <c r="OIA107" s="3"/>
      <c r="OIB107" s="3"/>
      <c r="OIC107" s="3"/>
      <c r="OID107" s="3"/>
      <c r="OIE107" s="3"/>
      <c r="OIF107" s="3"/>
      <c r="OIG107" s="3"/>
      <c r="OIH107" s="3"/>
      <c r="OII107" s="3"/>
      <c r="OIJ107" s="3"/>
      <c r="OIK107" s="3"/>
      <c r="OIL107" s="3"/>
      <c r="OIM107" s="3"/>
      <c r="OIN107" s="3"/>
      <c r="OIO107" s="3"/>
      <c r="OIP107" s="3"/>
      <c r="OIQ107" s="3"/>
      <c r="OIR107" s="3"/>
      <c r="OIS107" s="3"/>
      <c r="OIT107" s="3"/>
      <c r="OIU107" s="3"/>
      <c r="OIV107" s="3"/>
      <c r="OIW107" s="3"/>
      <c r="OIX107" s="3"/>
      <c r="OIY107" s="3"/>
      <c r="OIZ107" s="3"/>
      <c r="OJA107" s="3"/>
      <c r="OJB107" s="3"/>
      <c r="OJC107" s="3"/>
      <c r="OJD107" s="3"/>
      <c r="OJE107" s="3"/>
      <c r="OJF107" s="3"/>
      <c r="OJG107" s="3"/>
      <c r="OJH107" s="3"/>
      <c r="OJI107" s="3"/>
      <c r="OJJ107" s="3"/>
      <c r="OJK107" s="3"/>
      <c r="OJL107" s="3"/>
      <c r="OJM107" s="3"/>
      <c r="OJN107" s="3"/>
      <c r="OJO107" s="3"/>
      <c r="OJP107" s="3"/>
      <c r="OJQ107" s="3"/>
      <c r="OJR107" s="3"/>
      <c r="OJS107" s="3"/>
      <c r="OJT107" s="3"/>
      <c r="OJU107" s="3"/>
      <c r="OJV107" s="3"/>
      <c r="OJW107" s="3"/>
      <c r="OJX107" s="3"/>
      <c r="OJY107" s="3"/>
      <c r="OJZ107" s="3"/>
      <c r="OKA107" s="3"/>
      <c r="OKB107" s="3"/>
      <c r="OKC107" s="3"/>
      <c r="OKD107" s="3"/>
      <c r="OKE107" s="3"/>
      <c r="OKF107" s="3"/>
      <c r="OKG107" s="3"/>
      <c r="OKH107" s="3"/>
      <c r="OKI107" s="3"/>
      <c r="OKJ107" s="3"/>
      <c r="OKK107" s="3"/>
      <c r="OKL107" s="3"/>
      <c r="OKM107" s="3"/>
      <c r="OKN107" s="3"/>
      <c r="OKO107" s="3"/>
      <c r="OKP107" s="3"/>
      <c r="OKQ107" s="3"/>
      <c r="OKR107" s="3"/>
      <c r="OKS107" s="3"/>
      <c r="OKT107" s="3"/>
      <c r="OKU107" s="3"/>
      <c r="OKV107" s="3"/>
      <c r="OKW107" s="3"/>
      <c r="OKX107" s="3"/>
      <c r="OKY107" s="3"/>
      <c r="OKZ107" s="3"/>
      <c r="OLA107" s="3"/>
      <c r="OLB107" s="3"/>
      <c r="OLC107" s="3"/>
      <c r="OLD107" s="3"/>
      <c r="OLE107" s="3"/>
      <c r="OLF107" s="3"/>
      <c r="OLG107" s="3"/>
      <c r="OLH107" s="3"/>
      <c r="OLI107" s="3"/>
      <c r="OLJ107" s="3"/>
      <c r="OLK107" s="3"/>
      <c r="OLL107" s="3"/>
      <c r="OLM107" s="3"/>
      <c r="OLN107" s="3"/>
      <c r="OLO107" s="3"/>
      <c r="OLP107" s="3"/>
      <c r="OLQ107" s="3"/>
      <c r="OLR107" s="3"/>
      <c r="OLS107" s="3"/>
      <c r="OLT107" s="3"/>
      <c r="OLU107" s="3"/>
      <c r="OLV107" s="3"/>
      <c r="OLW107" s="3"/>
      <c r="OLX107" s="3"/>
      <c r="OLY107" s="3"/>
      <c r="OLZ107" s="3"/>
      <c r="OMA107" s="3"/>
      <c r="OMB107" s="3"/>
      <c r="OMC107" s="3"/>
      <c r="OMD107" s="3"/>
      <c r="OME107" s="3"/>
      <c r="OMF107" s="3"/>
      <c r="OMG107" s="3"/>
      <c r="OMH107" s="3"/>
      <c r="OMI107" s="3"/>
      <c r="OMJ107" s="3"/>
      <c r="OMK107" s="3"/>
      <c r="OML107" s="3"/>
      <c r="OMM107" s="3"/>
      <c r="OMN107" s="3"/>
      <c r="OMO107" s="3"/>
      <c r="OMP107" s="3"/>
      <c r="OMQ107" s="3"/>
      <c r="OMR107" s="3"/>
      <c r="OMS107" s="3"/>
      <c r="OMT107" s="3"/>
      <c r="OMU107" s="3"/>
      <c r="OMV107" s="3"/>
      <c r="OMW107" s="3"/>
      <c r="OMX107" s="3"/>
      <c r="OMY107" s="3"/>
      <c r="OMZ107" s="3"/>
      <c r="ONA107" s="3"/>
      <c r="ONB107" s="3"/>
      <c r="ONC107" s="3"/>
      <c r="OND107" s="3"/>
      <c r="ONE107" s="3"/>
      <c r="ONF107" s="3"/>
      <c r="ONG107" s="3"/>
      <c r="ONH107" s="3"/>
      <c r="ONI107" s="3"/>
      <c r="ONJ107" s="3"/>
      <c r="ONK107" s="3"/>
      <c r="ONL107" s="3"/>
      <c r="ONM107" s="3"/>
      <c r="ONN107" s="3"/>
      <c r="ONO107" s="3"/>
      <c r="ONP107" s="3"/>
      <c r="ONQ107" s="3"/>
      <c r="ONR107" s="3"/>
      <c r="ONS107" s="3"/>
      <c r="ONT107" s="3"/>
      <c r="ONU107" s="3"/>
      <c r="ONV107" s="3"/>
      <c r="ONW107" s="3"/>
      <c r="ONX107" s="3"/>
      <c r="ONY107" s="3"/>
      <c r="ONZ107" s="3"/>
      <c r="OOA107" s="3"/>
      <c r="OOB107" s="3"/>
      <c r="OOC107" s="3"/>
      <c r="OOD107" s="3"/>
      <c r="OOE107" s="3"/>
      <c r="OOF107" s="3"/>
      <c r="OOG107" s="3"/>
      <c r="OOH107" s="3"/>
      <c r="OOI107" s="3"/>
      <c r="OOJ107" s="3"/>
      <c r="OOK107" s="3"/>
      <c r="OOL107" s="3"/>
      <c r="OOM107" s="3"/>
      <c r="OON107" s="3"/>
      <c r="OOO107" s="3"/>
      <c r="OOP107" s="3"/>
      <c r="OOQ107" s="3"/>
      <c r="OOR107" s="3"/>
      <c r="OOS107" s="3"/>
      <c r="OOT107" s="3"/>
      <c r="OOU107" s="3"/>
      <c r="OOV107" s="3"/>
      <c r="OOW107" s="3"/>
      <c r="OOX107" s="3"/>
      <c r="OOY107" s="3"/>
      <c r="OOZ107" s="3"/>
      <c r="OPA107" s="3"/>
      <c r="OPB107" s="3"/>
      <c r="OPC107" s="3"/>
      <c r="OPD107" s="3"/>
      <c r="OPE107" s="3"/>
      <c r="OPF107" s="3"/>
      <c r="OPG107" s="3"/>
      <c r="OPH107" s="3"/>
      <c r="OPI107" s="3"/>
      <c r="OPJ107" s="3"/>
      <c r="OPK107" s="3"/>
      <c r="OPL107" s="3"/>
      <c r="OPM107" s="3"/>
      <c r="OPN107" s="3"/>
      <c r="OPO107" s="3"/>
      <c r="OPP107" s="3"/>
      <c r="OPQ107" s="3"/>
      <c r="OPR107" s="3"/>
      <c r="OPS107" s="3"/>
      <c r="OPT107" s="3"/>
      <c r="OPU107" s="3"/>
      <c r="OPV107" s="3"/>
      <c r="OPW107" s="3"/>
      <c r="OPX107" s="3"/>
      <c r="OPY107" s="3"/>
      <c r="OPZ107" s="3"/>
      <c r="OQA107" s="3"/>
      <c r="OQB107" s="3"/>
      <c r="OQC107" s="3"/>
      <c r="OQD107" s="3"/>
      <c r="OQE107" s="3"/>
      <c r="OQF107" s="3"/>
      <c r="OQG107" s="3"/>
      <c r="OQH107" s="3"/>
      <c r="OQI107" s="3"/>
      <c r="OQJ107" s="3"/>
      <c r="OQK107" s="3"/>
      <c r="OQL107" s="3"/>
      <c r="OQM107" s="3"/>
      <c r="OQN107" s="3"/>
      <c r="OQO107" s="3"/>
      <c r="OQP107" s="3"/>
      <c r="OQQ107" s="3"/>
      <c r="OQR107" s="3"/>
      <c r="OQS107" s="3"/>
      <c r="OQT107" s="3"/>
      <c r="OQU107" s="3"/>
      <c r="OQV107" s="3"/>
      <c r="OQW107" s="3"/>
      <c r="OQX107" s="3"/>
      <c r="OQY107" s="3"/>
      <c r="OQZ107" s="3"/>
      <c r="ORA107" s="3"/>
      <c r="ORB107" s="3"/>
      <c r="ORC107" s="3"/>
      <c r="ORD107" s="3"/>
      <c r="ORE107" s="3"/>
      <c r="ORF107" s="3"/>
      <c r="ORG107" s="3"/>
      <c r="ORH107" s="3"/>
      <c r="ORI107" s="3"/>
      <c r="ORJ107" s="3"/>
      <c r="ORK107" s="3"/>
      <c r="ORL107" s="3"/>
      <c r="ORM107" s="3"/>
      <c r="ORN107" s="3"/>
      <c r="ORO107" s="3"/>
      <c r="ORP107" s="3"/>
      <c r="ORQ107" s="3"/>
      <c r="ORR107" s="3"/>
      <c r="ORS107" s="3"/>
      <c r="ORT107" s="3"/>
      <c r="ORU107" s="3"/>
      <c r="ORV107" s="3"/>
      <c r="ORW107" s="3"/>
      <c r="ORX107" s="3"/>
      <c r="ORY107" s="3"/>
      <c r="ORZ107" s="3"/>
      <c r="OSA107" s="3"/>
      <c r="OSB107" s="3"/>
      <c r="OSC107" s="3"/>
      <c r="OSD107" s="3"/>
      <c r="OSE107" s="3"/>
      <c r="OSF107" s="3"/>
      <c r="OSG107" s="3"/>
      <c r="OSH107" s="3"/>
      <c r="OSI107" s="3"/>
      <c r="OSJ107" s="3"/>
      <c r="OSK107" s="3"/>
      <c r="OSL107" s="3"/>
      <c r="OSM107" s="3"/>
      <c r="OSN107" s="3"/>
      <c r="OSO107" s="3"/>
      <c r="OSP107" s="3"/>
      <c r="OSQ107" s="3"/>
      <c r="OSR107" s="3"/>
      <c r="OSS107" s="3"/>
      <c r="OST107" s="3"/>
      <c r="OSU107" s="3"/>
      <c r="OSV107" s="3"/>
      <c r="OSW107" s="3"/>
      <c r="OSX107" s="3"/>
      <c r="OSY107" s="3"/>
      <c r="OSZ107" s="3"/>
      <c r="OTA107" s="3"/>
      <c r="OTB107" s="3"/>
      <c r="OTC107" s="3"/>
      <c r="OTD107" s="3"/>
      <c r="OTE107" s="3"/>
      <c r="OTF107" s="3"/>
      <c r="OTG107" s="3"/>
      <c r="OTH107" s="3"/>
      <c r="OTI107" s="3"/>
      <c r="OTJ107" s="3"/>
      <c r="OTK107" s="3"/>
      <c r="OTL107" s="3"/>
      <c r="OTM107" s="3"/>
      <c r="OTN107" s="3"/>
      <c r="OTO107" s="3"/>
      <c r="OTP107" s="3"/>
      <c r="OTQ107" s="3"/>
      <c r="OTR107" s="3"/>
      <c r="OTS107" s="3"/>
      <c r="OTT107" s="3"/>
      <c r="OTU107" s="3"/>
      <c r="OTV107" s="3"/>
      <c r="OTW107" s="3"/>
      <c r="OTX107" s="3"/>
      <c r="OTY107" s="3"/>
      <c r="OTZ107" s="3"/>
      <c r="OUA107" s="3"/>
      <c r="OUB107" s="3"/>
      <c r="OUC107" s="3"/>
      <c r="OUD107" s="3"/>
      <c r="OUE107" s="3"/>
      <c r="OUF107" s="3"/>
      <c r="OUG107" s="3"/>
      <c r="OUH107" s="3"/>
      <c r="OUI107" s="3"/>
      <c r="OUJ107" s="3"/>
      <c r="OUK107" s="3"/>
      <c r="OUL107" s="3"/>
      <c r="OUM107" s="3"/>
      <c r="OUN107" s="3"/>
      <c r="OUO107" s="3"/>
      <c r="OUP107" s="3"/>
      <c r="OUQ107" s="3"/>
      <c r="OUR107" s="3"/>
      <c r="OUS107" s="3"/>
      <c r="OUT107" s="3"/>
      <c r="OUU107" s="3"/>
      <c r="OUV107" s="3"/>
      <c r="OUW107" s="3"/>
      <c r="OUX107" s="3"/>
      <c r="OUY107" s="3"/>
      <c r="OUZ107" s="3"/>
      <c r="OVA107" s="3"/>
      <c r="OVB107" s="3"/>
      <c r="OVC107" s="3"/>
      <c r="OVD107" s="3"/>
      <c r="OVE107" s="3"/>
      <c r="OVF107" s="3"/>
      <c r="OVG107" s="3"/>
      <c r="OVH107" s="3"/>
      <c r="OVI107" s="3"/>
      <c r="OVJ107" s="3"/>
      <c r="OVK107" s="3"/>
      <c r="OVL107" s="3"/>
      <c r="OVM107" s="3"/>
      <c r="OVN107" s="3"/>
      <c r="OVO107" s="3"/>
      <c r="OVP107" s="3"/>
      <c r="OVQ107" s="3"/>
      <c r="OVR107" s="3"/>
      <c r="OVS107" s="3"/>
      <c r="OVT107" s="3"/>
      <c r="OVU107" s="3"/>
      <c r="OVV107" s="3"/>
      <c r="OVW107" s="3"/>
      <c r="OVX107" s="3"/>
      <c r="OVY107" s="3"/>
      <c r="OVZ107" s="3"/>
      <c r="OWA107" s="3"/>
      <c r="OWB107" s="3"/>
      <c r="OWC107" s="3"/>
      <c r="OWD107" s="3"/>
      <c r="OWE107" s="3"/>
      <c r="OWF107" s="3"/>
      <c r="OWG107" s="3"/>
      <c r="OWH107" s="3"/>
      <c r="OWI107" s="3"/>
      <c r="OWJ107" s="3"/>
      <c r="OWK107" s="3"/>
      <c r="OWL107" s="3"/>
      <c r="OWM107" s="3"/>
      <c r="OWN107" s="3"/>
      <c r="OWO107" s="3"/>
      <c r="OWP107" s="3"/>
      <c r="OWQ107" s="3"/>
      <c r="OWR107" s="3"/>
      <c r="OWS107" s="3"/>
      <c r="OWT107" s="3"/>
      <c r="OWU107" s="3"/>
      <c r="OWV107" s="3"/>
      <c r="OWW107" s="3"/>
      <c r="OWX107" s="3"/>
      <c r="OWY107" s="3"/>
      <c r="OWZ107" s="3"/>
      <c r="OXA107" s="3"/>
      <c r="OXB107" s="3"/>
      <c r="OXC107" s="3"/>
      <c r="OXD107" s="3"/>
      <c r="OXE107" s="3"/>
      <c r="OXF107" s="3"/>
      <c r="OXG107" s="3"/>
      <c r="OXH107" s="3"/>
      <c r="OXI107" s="3"/>
      <c r="OXJ107" s="3"/>
      <c r="OXK107" s="3"/>
      <c r="OXL107" s="3"/>
      <c r="OXM107" s="3"/>
      <c r="OXN107" s="3"/>
      <c r="OXO107" s="3"/>
      <c r="OXP107" s="3"/>
      <c r="OXQ107" s="3"/>
      <c r="OXR107" s="3"/>
      <c r="OXS107" s="3"/>
      <c r="OXT107" s="3"/>
      <c r="OXU107" s="3"/>
      <c r="OXV107" s="3"/>
      <c r="OXW107" s="3"/>
      <c r="OXX107" s="3"/>
      <c r="OXY107" s="3"/>
      <c r="OXZ107" s="3"/>
      <c r="OYA107" s="3"/>
      <c r="OYB107" s="3"/>
      <c r="OYC107" s="3"/>
      <c r="OYD107" s="3"/>
      <c r="OYE107" s="3"/>
      <c r="OYF107" s="3"/>
      <c r="OYG107" s="3"/>
      <c r="OYH107" s="3"/>
      <c r="OYI107" s="3"/>
      <c r="OYJ107" s="3"/>
      <c r="OYK107" s="3"/>
      <c r="OYL107" s="3"/>
      <c r="OYM107" s="3"/>
      <c r="OYN107" s="3"/>
      <c r="OYO107" s="3"/>
      <c r="OYP107" s="3"/>
      <c r="OYQ107" s="3"/>
      <c r="OYR107" s="3"/>
      <c r="OYS107" s="3"/>
      <c r="OYT107" s="3"/>
      <c r="OYU107" s="3"/>
      <c r="OYV107" s="3"/>
      <c r="OYW107" s="3"/>
      <c r="OYX107" s="3"/>
      <c r="OYY107" s="3"/>
      <c r="OYZ107" s="3"/>
      <c r="OZA107" s="3"/>
      <c r="OZB107" s="3"/>
      <c r="OZC107" s="3"/>
      <c r="OZD107" s="3"/>
      <c r="OZE107" s="3"/>
      <c r="OZF107" s="3"/>
      <c r="OZG107" s="3"/>
      <c r="OZH107" s="3"/>
      <c r="OZI107" s="3"/>
      <c r="OZJ107" s="3"/>
      <c r="OZK107" s="3"/>
      <c r="OZL107" s="3"/>
      <c r="OZM107" s="3"/>
      <c r="OZN107" s="3"/>
      <c r="OZO107" s="3"/>
      <c r="OZP107" s="3"/>
      <c r="OZQ107" s="3"/>
      <c r="OZR107" s="3"/>
      <c r="OZS107" s="3"/>
      <c r="OZT107" s="3"/>
      <c r="OZU107" s="3"/>
      <c r="OZV107" s="3"/>
      <c r="OZW107" s="3"/>
      <c r="OZX107" s="3"/>
      <c r="OZY107" s="3"/>
      <c r="OZZ107" s="3"/>
      <c r="PAA107" s="3"/>
      <c r="PAB107" s="3"/>
      <c r="PAC107" s="3"/>
      <c r="PAD107" s="3"/>
      <c r="PAE107" s="3"/>
      <c r="PAF107" s="3"/>
      <c r="PAG107" s="3"/>
      <c r="PAH107" s="3"/>
      <c r="PAI107" s="3"/>
      <c r="PAJ107" s="3"/>
      <c r="PAK107" s="3"/>
      <c r="PAL107" s="3"/>
      <c r="PAM107" s="3"/>
      <c r="PAN107" s="3"/>
      <c r="PAO107" s="3"/>
      <c r="PAP107" s="3"/>
      <c r="PAQ107" s="3"/>
      <c r="PAR107" s="3"/>
      <c r="PAS107" s="3"/>
      <c r="PAT107" s="3"/>
      <c r="PAU107" s="3"/>
      <c r="PAV107" s="3"/>
      <c r="PAW107" s="3"/>
      <c r="PAX107" s="3"/>
      <c r="PAY107" s="3"/>
      <c r="PAZ107" s="3"/>
      <c r="PBA107" s="3"/>
      <c r="PBB107" s="3"/>
      <c r="PBC107" s="3"/>
      <c r="PBD107" s="3"/>
      <c r="PBE107" s="3"/>
      <c r="PBF107" s="3"/>
      <c r="PBG107" s="3"/>
      <c r="PBH107" s="3"/>
      <c r="PBI107" s="3"/>
      <c r="PBJ107" s="3"/>
      <c r="PBK107" s="3"/>
      <c r="PBL107" s="3"/>
      <c r="PBM107" s="3"/>
      <c r="PBN107" s="3"/>
      <c r="PBO107" s="3"/>
      <c r="PBP107" s="3"/>
      <c r="PBQ107" s="3"/>
      <c r="PBR107" s="3"/>
      <c r="PBS107" s="3"/>
      <c r="PBT107" s="3"/>
      <c r="PBU107" s="3"/>
      <c r="PBV107" s="3"/>
      <c r="PBW107" s="3"/>
      <c r="PBX107" s="3"/>
      <c r="PBY107" s="3"/>
      <c r="PBZ107" s="3"/>
      <c r="PCA107" s="3"/>
      <c r="PCB107" s="3"/>
      <c r="PCC107" s="3"/>
      <c r="PCD107" s="3"/>
      <c r="PCE107" s="3"/>
      <c r="PCF107" s="3"/>
      <c r="PCG107" s="3"/>
      <c r="PCH107" s="3"/>
      <c r="PCI107" s="3"/>
      <c r="PCJ107" s="3"/>
      <c r="PCK107" s="3"/>
      <c r="PCL107" s="3"/>
      <c r="PCM107" s="3"/>
      <c r="PCN107" s="3"/>
      <c r="PCO107" s="3"/>
      <c r="PCP107" s="3"/>
      <c r="PCQ107" s="3"/>
      <c r="PCR107" s="3"/>
      <c r="PCS107" s="3"/>
      <c r="PCT107" s="3"/>
      <c r="PCU107" s="3"/>
      <c r="PCV107" s="3"/>
      <c r="PCW107" s="3"/>
      <c r="PCX107" s="3"/>
      <c r="PCY107" s="3"/>
      <c r="PCZ107" s="3"/>
      <c r="PDA107" s="3"/>
      <c r="PDB107" s="3"/>
      <c r="PDC107" s="3"/>
      <c r="PDD107" s="3"/>
      <c r="PDE107" s="3"/>
      <c r="PDF107" s="3"/>
      <c r="PDG107" s="3"/>
      <c r="PDH107" s="3"/>
      <c r="PDI107" s="3"/>
      <c r="PDJ107" s="3"/>
      <c r="PDK107" s="3"/>
      <c r="PDL107" s="3"/>
      <c r="PDM107" s="3"/>
      <c r="PDN107" s="3"/>
      <c r="PDO107" s="3"/>
      <c r="PDP107" s="3"/>
      <c r="PDQ107" s="3"/>
      <c r="PDR107" s="3"/>
      <c r="PDS107" s="3"/>
      <c r="PDT107" s="3"/>
      <c r="PDU107" s="3"/>
      <c r="PDV107" s="3"/>
      <c r="PDW107" s="3"/>
      <c r="PDX107" s="3"/>
      <c r="PDY107" s="3"/>
      <c r="PDZ107" s="3"/>
      <c r="PEA107" s="3"/>
      <c r="PEB107" s="3"/>
      <c r="PEC107" s="3"/>
      <c r="PED107" s="3"/>
      <c r="PEE107" s="3"/>
      <c r="PEF107" s="3"/>
      <c r="PEG107" s="3"/>
      <c r="PEH107" s="3"/>
      <c r="PEI107" s="3"/>
      <c r="PEJ107" s="3"/>
      <c r="PEK107" s="3"/>
      <c r="PEL107" s="3"/>
      <c r="PEM107" s="3"/>
      <c r="PEN107" s="3"/>
      <c r="PEO107" s="3"/>
      <c r="PEP107" s="3"/>
      <c r="PEQ107" s="3"/>
      <c r="PER107" s="3"/>
      <c r="PES107" s="3"/>
      <c r="PET107" s="3"/>
      <c r="PEU107" s="3"/>
      <c r="PEV107" s="3"/>
      <c r="PEW107" s="3"/>
      <c r="PEX107" s="3"/>
      <c r="PEY107" s="3"/>
      <c r="PEZ107" s="3"/>
      <c r="PFA107" s="3"/>
      <c r="PFB107" s="3"/>
      <c r="PFC107" s="3"/>
      <c r="PFD107" s="3"/>
      <c r="PFE107" s="3"/>
      <c r="PFF107" s="3"/>
      <c r="PFG107" s="3"/>
      <c r="PFH107" s="3"/>
      <c r="PFI107" s="3"/>
      <c r="PFJ107" s="3"/>
      <c r="PFK107" s="3"/>
      <c r="PFL107" s="3"/>
      <c r="PFM107" s="3"/>
      <c r="PFN107" s="3"/>
      <c r="PFO107" s="3"/>
      <c r="PFP107" s="3"/>
      <c r="PFQ107" s="3"/>
      <c r="PFR107" s="3"/>
      <c r="PFS107" s="3"/>
      <c r="PFT107" s="3"/>
      <c r="PFU107" s="3"/>
      <c r="PFV107" s="3"/>
      <c r="PFW107" s="3"/>
      <c r="PFX107" s="3"/>
      <c r="PFY107" s="3"/>
      <c r="PFZ107" s="3"/>
      <c r="PGA107" s="3"/>
      <c r="PGB107" s="3"/>
      <c r="PGC107" s="3"/>
      <c r="PGD107" s="3"/>
      <c r="PGE107" s="3"/>
      <c r="PGF107" s="3"/>
      <c r="PGG107" s="3"/>
      <c r="PGH107" s="3"/>
      <c r="PGI107" s="3"/>
      <c r="PGJ107" s="3"/>
      <c r="PGK107" s="3"/>
      <c r="PGL107" s="3"/>
      <c r="PGM107" s="3"/>
      <c r="PGN107" s="3"/>
      <c r="PGO107" s="3"/>
      <c r="PGP107" s="3"/>
      <c r="PGQ107" s="3"/>
      <c r="PGR107" s="3"/>
      <c r="PGS107" s="3"/>
      <c r="PGT107" s="3"/>
      <c r="PGU107" s="3"/>
      <c r="PGV107" s="3"/>
      <c r="PGW107" s="3"/>
      <c r="PGX107" s="3"/>
      <c r="PGY107" s="3"/>
      <c r="PGZ107" s="3"/>
      <c r="PHA107" s="3"/>
      <c r="PHB107" s="3"/>
      <c r="PHC107" s="3"/>
      <c r="PHD107" s="3"/>
      <c r="PHE107" s="3"/>
      <c r="PHF107" s="3"/>
      <c r="PHG107" s="3"/>
      <c r="PHH107" s="3"/>
      <c r="PHI107" s="3"/>
      <c r="PHJ107" s="3"/>
      <c r="PHK107" s="3"/>
      <c r="PHL107" s="3"/>
      <c r="PHM107" s="3"/>
      <c r="PHN107" s="3"/>
      <c r="PHO107" s="3"/>
      <c r="PHP107" s="3"/>
      <c r="PHQ107" s="3"/>
      <c r="PHR107" s="3"/>
      <c r="PHS107" s="3"/>
      <c r="PHT107" s="3"/>
      <c r="PHU107" s="3"/>
      <c r="PHV107" s="3"/>
      <c r="PHW107" s="3"/>
      <c r="PHX107" s="3"/>
      <c r="PHY107" s="3"/>
      <c r="PHZ107" s="3"/>
      <c r="PIA107" s="3"/>
      <c r="PIB107" s="3"/>
      <c r="PIC107" s="3"/>
      <c r="PID107" s="3"/>
      <c r="PIE107" s="3"/>
      <c r="PIF107" s="3"/>
      <c r="PIG107" s="3"/>
      <c r="PIH107" s="3"/>
      <c r="PII107" s="3"/>
      <c r="PIJ107" s="3"/>
      <c r="PIK107" s="3"/>
      <c r="PIL107" s="3"/>
      <c r="PIM107" s="3"/>
      <c r="PIN107" s="3"/>
      <c r="PIO107" s="3"/>
      <c r="PIP107" s="3"/>
      <c r="PIQ107" s="3"/>
      <c r="PIR107" s="3"/>
      <c r="PIS107" s="3"/>
      <c r="PIT107" s="3"/>
      <c r="PIU107" s="3"/>
      <c r="PIV107" s="3"/>
      <c r="PIW107" s="3"/>
      <c r="PIX107" s="3"/>
      <c r="PIY107" s="3"/>
      <c r="PIZ107" s="3"/>
      <c r="PJA107" s="3"/>
      <c r="PJB107" s="3"/>
      <c r="PJC107" s="3"/>
      <c r="PJD107" s="3"/>
      <c r="PJE107" s="3"/>
      <c r="PJF107" s="3"/>
      <c r="PJG107" s="3"/>
      <c r="PJH107" s="3"/>
      <c r="PJI107" s="3"/>
      <c r="PJJ107" s="3"/>
      <c r="PJK107" s="3"/>
      <c r="PJL107" s="3"/>
      <c r="PJM107" s="3"/>
      <c r="PJN107" s="3"/>
      <c r="PJO107" s="3"/>
      <c r="PJP107" s="3"/>
      <c r="PJQ107" s="3"/>
      <c r="PJR107" s="3"/>
      <c r="PJS107" s="3"/>
      <c r="PJT107" s="3"/>
      <c r="PJU107" s="3"/>
      <c r="PJV107" s="3"/>
      <c r="PJW107" s="3"/>
      <c r="PJX107" s="3"/>
      <c r="PJY107" s="3"/>
      <c r="PJZ107" s="3"/>
      <c r="PKA107" s="3"/>
      <c r="PKB107" s="3"/>
      <c r="PKC107" s="3"/>
      <c r="PKD107" s="3"/>
      <c r="PKE107" s="3"/>
      <c r="PKF107" s="3"/>
      <c r="PKG107" s="3"/>
      <c r="PKH107" s="3"/>
      <c r="PKI107" s="3"/>
      <c r="PKJ107" s="3"/>
      <c r="PKK107" s="3"/>
      <c r="PKL107" s="3"/>
      <c r="PKM107" s="3"/>
      <c r="PKN107" s="3"/>
      <c r="PKO107" s="3"/>
      <c r="PKP107" s="3"/>
      <c r="PKQ107" s="3"/>
      <c r="PKR107" s="3"/>
      <c r="PKS107" s="3"/>
      <c r="PKT107" s="3"/>
      <c r="PKU107" s="3"/>
      <c r="PKV107" s="3"/>
      <c r="PKW107" s="3"/>
      <c r="PKX107" s="3"/>
      <c r="PKY107" s="3"/>
      <c r="PKZ107" s="3"/>
      <c r="PLA107" s="3"/>
      <c r="PLB107" s="3"/>
      <c r="PLC107" s="3"/>
      <c r="PLD107" s="3"/>
      <c r="PLE107" s="3"/>
      <c r="PLF107" s="3"/>
      <c r="PLG107" s="3"/>
      <c r="PLH107" s="3"/>
      <c r="PLI107" s="3"/>
      <c r="PLJ107" s="3"/>
      <c r="PLK107" s="3"/>
      <c r="PLL107" s="3"/>
      <c r="PLM107" s="3"/>
      <c r="PLN107" s="3"/>
      <c r="PLO107" s="3"/>
      <c r="PLP107" s="3"/>
      <c r="PLQ107" s="3"/>
      <c r="PLR107" s="3"/>
      <c r="PLS107" s="3"/>
      <c r="PLT107" s="3"/>
      <c r="PLU107" s="3"/>
      <c r="PLV107" s="3"/>
      <c r="PLW107" s="3"/>
      <c r="PLX107" s="3"/>
      <c r="PLY107" s="3"/>
      <c r="PLZ107" s="3"/>
      <c r="PMA107" s="3"/>
      <c r="PMB107" s="3"/>
      <c r="PMC107" s="3"/>
      <c r="PMD107" s="3"/>
      <c r="PME107" s="3"/>
      <c r="PMF107" s="3"/>
      <c r="PMG107" s="3"/>
      <c r="PMH107" s="3"/>
      <c r="PMI107" s="3"/>
      <c r="PMJ107" s="3"/>
      <c r="PMK107" s="3"/>
      <c r="PML107" s="3"/>
      <c r="PMM107" s="3"/>
      <c r="PMN107" s="3"/>
      <c r="PMO107" s="3"/>
      <c r="PMP107" s="3"/>
      <c r="PMQ107" s="3"/>
      <c r="PMR107" s="3"/>
      <c r="PMS107" s="3"/>
      <c r="PMT107" s="3"/>
      <c r="PMU107" s="3"/>
      <c r="PMV107" s="3"/>
      <c r="PMW107" s="3"/>
      <c r="PMX107" s="3"/>
      <c r="PMY107" s="3"/>
      <c r="PMZ107" s="3"/>
      <c r="PNA107" s="3"/>
      <c r="PNB107" s="3"/>
      <c r="PNC107" s="3"/>
      <c r="PND107" s="3"/>
      <c r="PNE107" s="3"/>
      <c r="PNF107" s="3"/>
      <c r="PNG107" s="3"/>
      <c r="PNH107" s="3"/>
      <c r="PNI107" s="3"/>
      <c r="PNJ107" s="3"/>
      <c r="PNK107" s="3"/>
      <c r="PNL107" s="3"/>
      <c r="PNM107" s="3"/>
      <c r="PNN107" s="3"/>
      <c r="PNO107" s="3"/>
      <c r="PNP107" s="3"/>
      <c r="PNQ107" s="3"/>
      <c r="PNR107" s="3"/>
      <c r="PNS107" s="3"/>
      <c r="PNT107" s="3"/>
      <c r="PNU107" s="3"/>
      <c r="PNV107" s="3"/>
      <c r="PNW107" s="3"/>
      <c r="PNX107" s="3"/>
      <c r="PNY107" s="3"/>
      <c r="PNZ107" s="3"/>
      <c r="POA107" s="3"/>
      <c r="POB107" s="3"/>
      <c r="POC107" s="3"/>
      <c r="POD107" s="3"/>
      <c r="POE107" s="3"/>
      <c r="POF107" s="3"/>
      <c r="POG107" s="3"/>
      <c r="POH107" s="3"/>
      <c r="POI107" s="3"/>
      <c r="POJ107" s="3"/>
      <c r="POK107" s="3"/>
      <c r="POL107" s="3"/>
      <c r="POM107" s="3"/>
      <c r="PON107" s="3"/>
      <c r="POO107" s="3"/>
      <c r="POP107" s="3"/>
      <c r="POQ107" s="3"/>
      <c r="POR107" s="3"/>
      <c r="POS107" s="3"/>
      <c r="POT107" s="3"/>
      <c r="POU107" s="3"/>
      <c r="POV107" s="3"/>
      <c r="POW107" s="3"/>
      <c r="POX107" s="3"/>
      <c r="POY107" s="3"/>
      <c r="POZ107" s="3"/>
      <c r="PPA107" s="3"/>
      <c r="PPB107" s="3"/>
      <c r="PPC107" s="3"/>
      <c r="PPD107" s="3"/>
      <c r="PPE107" s="3"/>
      <c r="PPF107" s="3"/>
      <c r="PPG107" s="3"/>
      <c r="PPH107" s="3"/>
      <c r="PPI107" s="3"/>
      <c r="PPJ107" s="3"/>
      <c r="PPK107" s="3"/>
      <c r="PPL107" s="3"/>
      <c r="PPM107" s="3"/>
      <c r="PPN107" s="3"/>
      <c r="PPO107" s="3"/>
      <c r="PPP107" s="3"/>
      <c r="PPQ107" s="3"/>
      <c r="PPR107" s="3"/>
      <c r="PPS107" s="3"/>
      <c r="PPT107" s="3"/>
      <c r="PPU107" s="3"/>
      <c r="PPV107" s="3"/>
      <c r="PPW107" s="3"/>
      <c r="PPX107" s="3"/>
      <c r="PPY107" s="3"/>
      <c r="PPZ107" s="3"/>
      <c r="PQA107" s="3"/>
      <c r="PQB107" s="3"/>
      <c r="PQC107" s="3"/>
      <c r="PQD107" s="3"/>
      <c r="PQE107" s="3"/>
      <c r="PQF107" s="3"/>
      <c r="PQG107" s="3"/>
      <c r="PQH107" s="3"/>
      <c r="PQI107" s="3"/>
      <c r="PQJ107" s="3"/>
      <c r="PQK107" s="3"/>
      <c r="PQL107" s="3"/>
      <c r="PQM107" s="3"/>
      <c r="PQN107" s="3"/>
      <c r="PQO107" s="3"/>
      <c r="PQP107" s="3"/>
      <c r="PQQ107" s="3"/>
      <c r="PQR107" s="3"/>
      <c r="PQS107" s="3"/>
      <c r="PQT107" s="3"/>
      <c r="PQU107" s="3"/>
      <c r="PQV107" s="3"/>
      <c r="PQW107" s="3"/>
      <c r="PQX107" s="3"/>
      <c r="PQY107" s="3"/>
      <c r="PQZ107" s="3"/>
      <c r="PRA107" s="3"/>
      <c r="PRB107" s="3"/>
      <c r="PRC107" s="3"/>
      <c r="PRD107" s="3"/>
      <c r="PRE107" s="3"/>
      <c r="PRF107" s="3"/>
      <c r="PRG107" s="3"/>
      <c r="PRH107" s="3"/>
      <c r="PRI107" s="3"/>
      <c r="PRJ107" s="3"/>
      <c r="PRK107" s="3"/>
      <c r="PRL107" s="3"/>
      <c r="PRM107" s="3"/>
      <c r="PRN107" s="3"/>
      <c r="PRO107" s="3"/>
      <c r="PRP107" s="3"/>
      <c r="PRQ107" s="3"/>
      <c r="PRR107" s="3"/>
      <c r="PRS107" s="3"/>
      <c r="PRT107" s="3"/>
      <c r="PRU107" s="3"/>
      <c r="PRV107" s="3"/>
      <c r="PRW107" s="3"/>
      <c r="PRX107" s="3"/>
      <c r="PRY107" s="3"/>
      <c r="PRZ107" s="3"/>
      <c r="PSA107" s="3"/>
      <c r="PSB107" s="3"/>
      <c r="PSC107" s="3"/>
      <c r="PSD107" s="3"/>
      <c r="PSE107" s="3"/>
      <c r="PSF107" s="3"/>
      <c r="PSG107" s="3"/>
      <c r="PSH107" s="3"/>
      <c r="PSI107" s="3"/>
      <c r="PSJ107" s="3"/>
      <c r="PSK107" s="3"/>
      <c r="PSL107" s="3"/>
      <c r="PSM107" s="3"/>
      <c r="PSN107" s="3"/>
      <c r="PSO107" s="3"/>
      <c r="PSP107" s="3"/>
      <c r="PSQ107" s="3"/>
      <c r="PSR107" s="3"/>
      <c r="PSS107" s="3"/>
      <c r="PST107" s="3"/>
      <c r="PSU107" s="3"/>
      <c r="PSV107" s="3"/>
      <c r="PSW107" s="3"/>
      <c r="PSX107" s="3"/>
      <c r="PSY107" s="3"/>
      <c r="PSZ107" s="3"/>
      <c r="PTA107" s="3"/>
      <c r="PTB107" s="3"/>
      <c r="PTC107" s="3"/>
      <c r="PTD107" s="3"/>
      <c r="PTE107" s="3"/>
      <c r="PTF107" s="3"/>
      <c r="PTG107" s="3"/>
      <c r="PTH107" s="3"/>
      <c r="PTI107" s="3"/>
      <c r="PTJ107" s="3"/>
      <c r="PTK107" s="3"/>
      <c r="PTL107" s="3"/>
      <c r="PTM107" s="3"/>
      <c r="PTN107" s="3"/>
      <c r="PTO107" s="3"/>
      <c r="PTP107" s="3"/>
      <c r="PTQ107" s="3"/>
      <c r="PTR107" s="3"/>
      <c r="PTS107" s="3"/>
      <c r="PTT107" s="3"/>
      <c r="PTU107" s="3"/>
      <c r="PTV107" s="3"/>
      <c r="PTW107" s="3"/>
      <c r="PTX107" s="3"/>
      <c r="PTY107" s="3"/>
      <c r="PTZ107" s="3"/>
      <c r="PUA107" s="3"/>
      <c r="PUB107" s="3"/>
      <c r="PUC107" s="3"/>
      <c r="PUD107" s="3"/>
      <c r="PUE107" s="3"/>
      <c r="PUF107" s="3"/>
      <c r="PUG107" s="3"/>
      <c r="PUH107" s="3"/>
      <c r="PUI107" s="3"/>
      <c r="PUJ107" s="3"/>
      <c r="PUK107" s="3"/>
      <c r="PUL107" s="3"/>
      <c r="PUM107" s="3"/>
      <c r="PUN107" s="3"/>
      <c r="PUO107" s="3"/>
      <c r="PUP107" s="3"/>
      <c r="PUQ107" s="3"/>
      <c r="PUR107" s="3"/>
      <c r="PUS107" s="3"/>
      <c r="PUT107" s="3"/>
      <c r="PUU107" s="3"/>
      <c r="PUV107" s="3"/>
      <c r="PUW107" s="3"/>
      <c r="PUX107" s="3"/>
      <c r="PUY107" s="3"/>
      <c r="PUZ107" s="3"/>
      <c r="PVA107" s="3"/>
      <c r="PVB107" s="3"/>
      <c r="PVC107" s="3"/>
      <c r="PVD107" s="3"/>
      <c r="PVE107" s="3"/>
      <c r="PVF107" s="3"/>
      <c r="PVG107" s="3"/>
      <c r="PVH107" s="3"/>
      <c r="PVI107" s="3"/>
      <c r="PVJ107" s="3"/>
      <c r="PVK107" s="3"/>
      <c r="PVL107" s="3"/>
      <c r="PVM107" s="3"/>
      <c r="PVN107" s="3"/>
      <c r="PVO107" s="3"/>
      <c r="PVP107" s="3"/>
      <c r="PVQ107" s="3"/>
      <c r="PVR107" s="3"/>
      <c r="PVS107" s="3"/>
      <c r="PVT107" s="3"/>
      <c r="PVU107" s="3"/>
      <c r="PVV107" s="3"/>
      <c r="PVW107" s="3"/>
      <c r="PVX107" s="3"/>
      <c r="PVY107" s="3"/>
      <c r="PVZ107" s="3"/>
      <c r="PWA107" s="3"/>
      <c r="PWB107" s="3"/>
      <c r="PWC107" s="3"/>
      <c r="PWD107" s="3"/>
      <c r="PWE107" s="3"/>
      <c r="PWF107" s="3"/>
      <c r="PWG107" s="3"/>
      <c r="PWH107" s="3"/>
      <c r="PWI107" s="3"/>
      <c r="PWJ107" s="3"/>
      <c r="PWK107" s="3"/>
      <c r="PWL107" s="3"/>
      <c r="PWM107" s="3"/>
      <c r="PWN107" s="3"/>
      <c r="PWO107" s="3"/>
      <c r="PWP107" s="3"/>
      <c r="PWQ107" s="3"/>
      <c r="PWR107" s="3"/>
      <c r="PWS107" s="3"/>
      <c r="PWT107" s="3"/>
      <c r="PWU107" s="3"/>
      <c r="PWV107" s="3"/>
      <c r="PWW107" s="3"/>
      <c r="PWX107" s="3"/>
      <c r="PWY107" s="3"/>
      <c r="PWZ107" s="3"/>
      <c r="PXA107" s="3"/>
      <c r="PXB107" s="3"/>
      <c r="PXC107" s="3"/>
      <c r="PXD107" s="3"/>
      <c r="PXE107" s="3"/>
      <c r="PXF107" s="3"/>
      <c r="PXG107" s="3"/>
      <c r="PXH107" s="3"/>
      <c r="PXI107" s="3"/>
      <c r="PXJ107" s="3"/>
      <c r="PXK107" s="3"/>
      <c r="PXL107" s="3"/>
      <c r="PXM107" s="3"/>
      <c r="PXN107" s="3"/>
      <c r="PXO107" s="3"/>
      <c r="PXP107" s="3"/>
      <c r="PXQ107" s="3"/>
      <c r="PXR107" s="3"/>
      <c r="PXS107" s="3"/>
      <c r="PXT107" s="3"/>
      <c r="PXU107" s="3"/>
      <c r="PXV107" s="3"/>
      <c r="PXW107" s="3"/>
      <c r="PXX107" s="3"/>
      <c r="PXY107" s="3"/>
      <c r="PXZ107" s="3"/>
      <c r="PYA107" s="3"/>
      <c r="PYB107" s="3"/>
      <c r="PYC107" s="3"/>
      <c r="PYD107" s="3"/>
      <c r="PYE107" s="3"/>
      <c r="PYF107" s="3"/>
      <c r="PYG107" s="3"/>
      <c r="PYH107" s="3"/>
      <c r="PYI107" s="3"/>
      <c r="PYJ107" s="3"/>
      <c r="PYK107" s="3"/>
      <c r="PYL107" s="3"/>
      <c r="PYM107" s="3"/>
      <c r="PYN107" s="3"/>
      <c r="PYO107" s="3"/>
      <c r="PYP107" s="3"/>
      <c r="PYQ107" s="3"/>
      <c r="PYR107" s="3"/>
      <c r="PYS107" s="3"/>
      <c r="PYT107" s="3"/>
      <c r="PYU107" s="3"/>
      <c r="PYV107" s="3"/>
      <c r="PYW107" s="3"/>
      <c r="PYX107" s="3"/>
      <c r="PYY107" s="3"/>
      <c r="PYZ107" s="3"/>
      <c r="PZA107" s="3"/>
      <c r="PZB107" s="3"/>
      <c r="PZC107" s="3"/>
      <c r="PZD107" s="3"/>
      <c r="PZE107" s="3"/>
      <c r="PZF107" s="3"/>
      <c r="PZG107" s="3"/>
      <c r="PZH107" s="3"/>
      <c r="PZI107" s="3"/>
      <c r="PZJ107" s="3"/>
      <c r="PZK107" s="3"/>
      <c r="PZL107" s="3"/>
      <c r="PZM107" s="3"/>
      <c r="PZN107" s="3"/>
      <c r="PZO107" s="3"/>
      <c r="PZP107" s="3"/>
      <c r="PZQ107" s="3"/>
      <c r="PZR107" s="3"/>
      <c r="PZS107" s="3"/>
      <c r="PZT107" s="3"/>
      <c r="PZU107" s="3"/>
      <c r="PZV107" s="3"/>
      <c r="PZW107" s="3"/>
      <c r="PZX107" s="3"/>
      <c r="PZY107" s="3"/>
      <c r="PZZ107" s="3"/>
      <c r="QAA107" s="3"/>
      <c r="QAB107" s="3"/>
      <c r="QAC107" s="3"/>
      <c r="QAD107" s="3"/>
      <c r="QAE107" s="3"/>
      <c r="QAF107" s="3"/>
      <c r="QAG107" s="3"/>
      <c r="QAH107" s="3"/>
      <c r="QAI107" s="3"/>
      <c r="QAJ107" s="3"/>
      <c r="QAK107" s="3"/>
      <c r="QAL107" s="3"/>
      <c r="QAM107" s="3"/>
      <c r="QAN107" s="3"/>
      <c r="QAO107" s="3"/>
      <c r="QAP107" s="3"/>
      <c r="QAQ107" s="3"/>
      <c r="QAR107" s="3"/>
      <c r="QAS107" s="3"/>
      <c r="QAT107" s="3"/>
      <c r="QAU107" s="3"/>
      <c r="QAV107" s="3"/>
      <c r="QAW107" s="3"/>
      <c r="QAX107" s="3"/>
      <c r="QAY107" s="3"/>
      <c r="QAZ107" s="3"/>
      <c r="QBA107" s="3"/>
      <c r="QBB107" s="3"/>
      <c r="QBC107" s="3"/>
      <c r="QBD107" s="3"/>
      <c r="QBE107" s="3"/>
      <c r="QBF107" s="3"/>
      <c r="QBG107" s="3"/>
      <c r="QBH107" s="3"/>
      <c r="QBI107" s="3"/>
      <c r="QBJ107" s="3"/>
      <c r="QBK107" s="3"/>
      <c r="QBL107" s="3"/>
      <c r="QBM107" s="3"/>
      <c r="QBN107" s="3"/>
      <c r="QBO107" s="3"/>
      <c r="QBP107" s="3"/>
      <c r="QBQ107" s="3"/>
      <c r="QBR107" s="3"/>
      <c r="QBS107" s="3"/>
      <c r="QBT107" s="3"/>
      <c r="QBU107" s="3"/>
      <c r="QBV107" s="3"/>
      <c r="QBW107" s="3"/>
      <c r="QBX107" s="3"/>
      <c r="QBY107" s="3"/>
      <c r="QBZ107" s="3"/>
      <c r="QCA107" s="3"/>
      <c r="QCB107" s="3"/>
      <c r="QCC107" s="3"/>
      <c r="QCD107" s="3"/>
      <c r="QCE107" s="3"/>
      <c r="QCF107" s="3"/>
      <c r="QCG107" s="3"/>
      <c r="QCH107" s="3"/>
      <c r="QCI107" s="3"/>
      <c r="QCJ107" s="3"/>
      <c r="QCK107" s="3"/>
      <c r="QCL107" s="3"/>
      <c r="QCM107" s="3"/>
      <c r="QCN107" s="3"/>
      <c r="QCO107" s="3"/>
      <c r="QCP107" s="3"/>
      <c r="QCQ107" s="3"/>
      <c r="QCR107" s="3"/>
      <c r="QCS107" s="3"/>
      <c r="QCT107" s="3"/>
      <c r="QCU107" s="3"/>
      <c r="QCV107" s="3"/>
      <c r="QCW107" s="3"/>
      <c r="QCX107" s="3"/>
      <c r="QCY107" s="3"/>
      <c r="QCZ107" s="3"/>
      <c r="QDA107" s="3"/>
      <c r="QDB107" s="3"/>
      <c r="QDC107" s="3"/>
      <c r="QDD107" s="3"/>
      <c r="QDE107" s="3"/>
      <c r="QDF107" s="3"/>
      <c r="QDG107" s="3"/>
      <c r="QDH107" s="3"/>
      <c r="QDI107" s="3"/>
      <c r="QDJ107" s="3"/>
      <c r="QDK107" s="3"/>
      <c r="QDL107" s="3"/>
      <c r="QDM107" s="3"/>
      <c r="QDN107" s="3"/>
      <c r="QDO107" s="3"/>
      <c r="QDP107" s="3"/>
      <c r="QDQ107" s="3"/>
      <c r="QDR107" s="3"/>
      <c r="QDS107" s="3"/>
      <c r="QDT107" s="3"/>
      <c r="QDU107" s="3"/>
      <c r="QDV107" s="3"/>
      <c r="QDW107" s="3"/>
      <c r="QDX107" s="3"/>
      <c r="QDY107" s="3"/>
      <c r="QDZ107" s="3"/>
      <c r="QEA107" s="3"/>
      <c r="QEB107" s="3"/>
      <c r="QEC107" s="3"/>
      <c r="QED107" s="3"/>
      <c r="QEE107" s="3"/>
      <c r="QEF107" s="3"/>
      <c r="QEG107" s="3"/>
      <c r="QEH107" s="3"/>
      <c r="QEI107" s="3"/>
      <c r="QEJ107" s="3"/>
      <c r="QEK107" s="3"/>
      <c r="QEL107" s="3"/>
      <c r="QEM107" s="3"/>
      <c r="QEN107" s="3"/>
      <c r="QEO107" s="3"/>
      <c r="QEP107" s="3"/>
      <c r="QEQ107" s="3"/>
      <c r="QER107" s="3"/>
      <c r="QES107" s="3"/>
      <c r="QET107" s="3"/>
      <c r="QEU107" s="3"/>
      <c r="QEV107" s="3"/>
      <c r="QEW107" s="3"/>
      <c r="QEX107" s="3"/>
      <c r="QEY107" s="3"/>
      <c r="QEZ107" s="3"/>
      <c r="QFA107" s="3"/>
      <c r="QFB107" s="3"/>
      <c r="QFC107" s="3"/>
      <c r="QFD107" s="3"/>
      <c r="QFE107" s="3"/>
      <c r="QFF107" s="3"/>
      <c r="QFG107" s="3"/>
      <c r="QFH107" s="3"/>
      <c r="QFI107" s="3"/>
      <c r="QFJ107" s="3"/>
      <c r="QFK107" s="3"/>
      <c r="QFL107" s="3"/>
      <c r="QFM107" s="3"/>
      <c r="QFN107" s="3"/>
      <c r="QFO107" s="3"/>
      <c r="QFP107" s="3"/>
      <c r="QFQ107" s="3"/>
      <c r="QFR107" s="3"/>
      <c r="QFS107" s="3"/>
      <c r="QFT107" s="3"/>
      <c r="QFU107" s="3"/>
      <c r="QFV107" s="3"/>
      <c r="QFW107" s="3"/>
      <c r="QFX107" s="3"/>
      <c r="QFY107" s="3"/>
      <c r="QFZ107" s="3"/>
      <c r="QGA107" s="3"/>
      <c r="QGB107" s="3"/>
      <c r="QGC107" s="3"/>
      <c r="QGD107" s="3"/>
      <c r="QGE107" s="3"/>
      <c r="QGF107" s="3"/>
      <c r="QGG107" s="3"/>
      <c r="QGH107" s="3"/>
      <c r="QGI107" s="3"/>
      <c r="QGJ107" s="3"/>
      <c r="QGK107" s="3"/>
      <c r="QGL107" s="3"/>
      <c r="QGM107" s="3"/>
      <c r="QGN107" s="3"/>
      <c r="QGO107" s="3"/>
      <c r="QGP107" s="3"/>
      <c r="QGQ107" s="3"/>
      <c r="QGR107" s="3"/>
      <c r="QGS107" s="3"/>
      <c r="QGT107" s="3"/>
      <c r="QGU107" s="3"/>
      <c r="QGV107" s="3"/>
      <c r="QGW107" s="3"/>
      <c r="QGX107" s="3"/>
      <c r="QGY107" s="3"/>
      <c r="QGZ107" s="3"/>
      <c r="QHA107" s="3"/>
      <c r="QHB107" s="3"/>
      <c r="QHC107" s="3"/>
      <c r="QHD107" s="3"/>
      <c r="QHE107" s="3"/>
      <c r="QHF107" s="3"/>
      <c r="QHG107" s="3"/>
      <c r="QHH107" s="3"/>
      <c r="QHI107" s="3"/>
      <c r="QHJ107" s="3"/>
      <c r="QHK107" s="3"/>
      <c r="QHL107" s="3"/>
      <c r="QHM107" s="3"/>
      <c r="QHN107" s="3"/>
      <c r="QHO107" s="3"/>
      <c r="QHP107" s="3"/>
      <c r="QHQ107" s="3"/>
      <c r="QHR107" s="3"/>
      <c r="QHS107" s="3"/>
      <c r="QHT107" s="3"/>
      <c r="QHU107" s="3"/>
      <c r="QHV107" s="3"/>
      <c r="QHW107" s="3"/>
      <c r="QHX107" s="3"/>
      <c r="QHY107" s="3"/>
      <c r="QHZ107" s="3"/>
      <c r="QIA107" s="3"/>
      <c r="QIB107" s="3"/>
      <c r="QIC107" s="3"/>
      <c r="QID107" s="3"/>
      <c r="QIE107" s="3"/>
      <c r="QIF107" s="3"/>
      <c r="QIG107" s="3"/>
      <c r="QIH107" s="3"/>
      <c r="QII107" s="3"/>
      <c r="QIJ107" s="3"/>
      <c r="QIK107" s="3"/>
      <c r="QIL107" s="3"/>
      <c r="QIM107" s="3"/>
      <c r="QIN107" s="3"/>
      <c r="QIO107" s="3"/>
      <c r="QIP107" s="3"/>
      <c r="QIQ107" s="3"/>
      <c r="QIR107" s="3"/>
      <c r="QIS107" s="3"/>
      <c r="QIT107" s="3"/>
      <c r="QIU107" s="3"/>
      <c r="QIV107" s="3"/>
      <c r="QIW107" s="3"/>
      <c r="QIX107" s="3"/>
      <c r="QIY107" s="3"/>
      <c r="QIZ107" s="3"/>
      <c r="QJA107" s="3"/>
      <c r="QJB107" s="3"/>
      <c r="QJC107" s="3"/>
      <c r="QJD107" s="3"/>
      <c r="QJE107" s="3"/>
      <c r="QJF107" s="3"/>
      <c r="QJG107" s="3"/>
      <c r="QJH107" s="3"/>
      <c r="QJI107" s="3"/>
      <c r="QJJ107" s="3"/>
      <c r="QJK107" s="3"/>
      <c r="QJL107" s="3"/>
      <c r="QJM107" s="3"/>
      <c r="QJN107" s="3"/>
      <c r="QJO107" s="3"/>
      <c r="QJP107" s="3"/>
      <c r="QJQ107" s="3"/>
      <c r="QJR107" s="3"/>
      <c r="QJS107" s="3"/>
      <c r="QJT107" s="3"/>
      <c r="QJU107" s="3"/>
      <c r="QJV107" s="3"/>
      <c r="QJW107" s="3"/>
      <c r="QJX107" s="3"/>
      <c r="QJY107" s="3"/>
      <c r="QJZ107" s="3"/>
      <c r="QKA107" s="3"/>
      <c r="QKB107" s="3"/>
      <c r="QKC107" s="3"/>
      <c r="QKD107" s="3"/>
      <c r="QKE107" s="3"/>
      <c r="QKF107" s="3"/>
      <c r="QKG107" s="3"/>
      <c r="QKH107" s="3"/>
      <c r="QKI107" s="3"/>
      <c r="QKJ107" s="3"/>
      <c r="QKK107" s="3"/>
      <c r="QKL107" s="3"/>
      <c r="QKM107" s="3"/>
      <c r="QKN107" s="3"/>
      <c r="QKO107" s="3"/>
      <c r="QKP107" s="3"/>
      <c r="QKQ107" s="3"/>
      <c r="QKR107" s="3"/>
      <c r="QKS107" s="3"/>
      <c r="QKT107" s="3"/>
      <c r="QKU107" s="3"/>
      <c r="QKV107" s="3"/>
      <c r="QKW107" s="3"/>
      <c r="QKX107" s="3"/>
      <c r="QKY107" s="3"/>
      <c r="QKZ107" s="3"/>
      <c r="QLA107" s="3"/>
      <c r="QLB107" s="3"/>
      <c r="QLC107" s="3"/>
      <c r="QLD107" s="3"/>
      <c r="QLE107" s="3"/>
      <c r="QLF107" s="3"/>
      <c r="QLG107" s="3"/>
      <c r="QLH107" s="3"/>
      <c r="QLI107" s="3"/>
      <c r="QLJ107" s="3"/>
      <c r="QLK107" s="3"/>
      <c r="QLL107" s="3"/>
      <c r="QLM107" s="3"/>
      <c r="QLN107" s="3"/>
      <c r="QLO107" s="3"/>
      <c r="QLP107" s="3"/>
      <c r="QLQ107" s="3"/>
      <c r="QLR107" s="3"/>
      <c r="QLS107" s="3"/>
      <c r="QLT107" s="3"/>
      <c r="QLU107" s="3"/>
      <c r="QLV107" s="3"/>
      <c r="QLW107" s="3"/>
      <c r="QLX107" s="3"/>
      <c r="QLY107" s="3"/>
      <c r="QLZ107" s="3"/>
      <c r="QMA107" s="3"/>
      <c r="QMB107" s="3"/>
      <c r="QMC107" s="3"/>
      <c r="QMD107" s="3"/>
      <c r="QME107" s="3"/>
      <c r="QMF107" s="3"/>
      <c r="QMG107" s="3"/>
      <c r="QMH107" s="3"/>
      <c r="QMI107" s="3"/>
      <c r="QMJ107" s="3"/>
      <c r="QMK107" s="3"/>
      <c r="QML107" s="3"/>
      <c r="QMM107" s="3"/>
      <c r="QMN107" s="3"/>
      <c r="QMO107" s="3"/>
      <c r="QMP107" s="3"/>
      <c r="QMQ107" s="3"/>
      <c r="QMR107" s="3"/>
      <c r="QMS107" s="3"/>
      <c r="QMT107" s="3"/>
      <c r="QMU107" s="3"/>
      <c r="QMV107" s="3"/>
      <c r="QMW107" s="3"/>
      <c r="QMX107" s="3"/>
      <c r="QMY107" s="3"/>
      <c r="QMZ107" s="3"/>
      <c r="QNA107" s="3"/>
      <c r="QNB107" s="3"/>
      <c r="QNC107" s="3"/>
      <c r="QND107" s="3"/>
      <c r="QNE107" s="3"/>
      <c r="QNF107" s="3"/>
      <c r="QNG107" s="3"/>
      <c r="QNH107" s="3"/>
      <c r="QNI107" s="3"/>
      <c r="QNJ107" s="3"/>
      <c r="QNK107" s="3"/>
      <c r="QNL107" s="3"/>
      <c r="QNM107" s="3"/>
      <c r="QNN107" s="3"/>
      <c r="QNO107" s="3"/>
      <c r="QNP107" s="3"/>
      <c r="QNQ107" s="3"/>
      <c r="QNR107" s="3"/>
      <c r="QNS107" s="3"/>
      <c r="QNT107" s="3"/>
      <c r="QNU107" s="3"/>
      <c r="QNV107" s="3"/>
      <c r="QNW107" s="3"/>
      <c r="QNX107" s="3"/>
      <c r="QNY107" s="3"/>
      <c r="QNZ107" s="3"/>
      <c r="QOA107" s="3"/>
      <c r="QOB107" s="3"/>
      <c r="QOC107" s="3"/>
      <c r="QOD107" s="3"/>
      <c r="QOE107" s="3"/>
      <c r="QOF107" s="3"/>
      <c r="QOG107" s="3"/>
      <c r="QOH107" s="3"/>
      <c r="QOI107" s="3"/>
      <c r="QOJ107" s="3"/>
      <c r="QOK107" s="3"/>
      <c r="QOL107" s="3"/>
      <c r="QOM107" s="3"/>
      <c r="QON107" s="3"/>
      <c r="QOO107" s="3"/>
      <c r="QOP107" s="3"/>
      <c r="QOQ107" s="3"/>
      <c r="QOR107" s="3"/>
      <c r="QOS107" s="3"/>
      <c r="QOT107" s="3"/>
      <c r="QOU107" s="3"/>
      <c r="QOV107" s="3"/>
      <c r="QOW107" s="3"/>
      <c r="QOX107" s="3"/>
      <c r="QOY107" s="3"/>
      <c r="QOZ107" s="3"/>
      <c r="QPA107" s="3"/>
      <c r="QPB107" s="3"/>
      <c r="QPC107" s="3"/>
      <c r="QPD107" s="3"/>
      <c r="QPE107" s="3"/>
      <c r="QPF107" s="3"/>
      <c r="QPG107" s="3"/>
      <c r="QPH107" s="3"/>
      <c r="QPI107" s="3"/>
      <c r="QPJ107" s="3"/>
      <c r="QPK107" s="3"/>
      <c r="QPL107" s="3"/>
      <c r="QPM107" s="3"/>
      <c r="QPN107" s="3"/>
      <c r="QPO107" s="3"/>
      <c r="QPP107" s="3"/>
      <c r="QPQ107" s="3"/>
      <c r="QPR107" s="3"/>
      <c r="QPS107" s="3"/>
      <c r="QPT107" s="3"/>
      <c r="QPU107" s="3"/>
      <c r="QPV107" s="3"/>
      <c r="QPW107" s="3"/>
      <c r="QPX107" s="3"/>
      <c r="QPY107" s="3"/>
      <c r="QPZ107" s="3"/>
      <c r="QQA107" s="3"/>
      <c r="QQB107" s="3"/>
      <c r="QQC107" s="3"/>
      <c r="QQD107" s="3"/>
      <c r="QQE107" s="3"/>
      <c r="QQF107" s="3"/>
      <c r="QQG107" s="3"/>
      <c r="QQH107" s="3"/>
      <c r="QQI107" s="3"/>
      <c r="QQJ107" s="3"/>
      <c r="QQK107" s="3"/>
      <c r="QQL107" s="3"/>
      <c r="QQM107" s="3"/>
      <c r="QQN107" s="3"/>
      <c r="QQO107" s="3"/>
      <c r="QQP107" s="3"/>
      <c r="QQQ107" s="3"/>
      <c r="QQR107" s="3"/>
      <c r="QQS107" s="3"/>
      <c r="QQT107" s="3"/>
      <c r="QQU107" s="3"/>
      <c r="QQV107" s="3"/>
      <c r="QQW107" s="3"/>
      <c r="QQX107" s="3"/>
      <c r="QQY107" s="3"/>
      <c r="QQZ107" s="3"/>
      <c r="QRA107" s="3"/>
      <c r="QRB107" s="3"/>
      <c r="QRC107" s="3"/>
      <c r="QRD107" s="3"/>
      <c r="QRE107" s="3"/>
      <c r="QRF107" s="3"/>
      <c r="QRG107" s="3"/>
      <c r="QRH107" s="3"/>
      <c r="QRI107" s="3"/>
      <c r="QRJ107" s="3"/>
      <c r="QRK107" s="3"/>
      <c r="QRL107" s="3"/>
      <c r="QRM107" s="3"/>
      <c r="QRN107" s="3"/>
      <c r="QRO107" s="3"/>
      <c r="QRP107" s="3"/>
      <c r="QRQ107" s="3"/>
      <c r="QRR107" s="3"/>
      <c r="QRS107" s="3"/>
      <c r="QRT107" s="3"/>
      <c r="QRU107" s="3"/>
      <c r="QRV107" s="3"/>
      <c r="QRW107" s="3"/>
      <c r="QRX107" s="3"/>
      <c r="QRY107" s="3"/>
      <c r="QRZ107" s="3"/>
      <c r="QSA107" s="3"/>
      <c r="QSB107" s="3"/>
      <c r="QSC107" s="3"/>
      <c r="QSD107" s="3"/>
      <c r="QSE107" s="3"/>
      <c r="QSF107" s="3"/>
      <c r="QSG107" s="3"/>
      <c r="QSH107" s="3"/>
      <c r="QSI107" s="3"/>
      <c r="QSJ107" s="3"/>
      <c r="QSK107" s="3"/>
      <c r="QSL107" s="3"/>
      <c r="QSM107" s="3"/>
      <c r="QSN107" s="3"/>
      <c r="QSO107" s="3"/>
      <c r="QSP107" s="3"/>
      <c r="QSQ107" s="3"/>
      <c r="QSR107" s="3"/>
      <c r="QSS107" s="3"/>
      <c r="QST107" s="3"/>
      <c r="QSU107" s="3"/>
      <c r="QSV107" s="3"/>
      <c r="QSW107" s="3"/>
      <c r="QSX107" s="3"/>
      <c r="QSY107" s="3"/>
      <c r="QSZ107" s="3"/>
      <c r="QTA107" s="3"/>
      <c r="QTB107" s="3"/>
      <c r="QTC107" s="3"/>
      <c r="QTD107" s="3"/>
      <c r="QTE107" s="3"/>
      <c r="QTF107" s="3"/>
      <c r="QTG107" s="3"/>
      <c r="QTH107" s="3"/>
      <c r="QTI107" s="3"/>
      <c r="QTJ107" s="3"/>
      <c r="QTK107" s="3"/>
      <c r="QTL107" s="3"/>
      <c r="QTM107" s="3"/>
      <c r="QTN107" s="3"/>
      <c r="QTO107" s="3"/>
      <c r="QTP107" s="3"/>
      <c r="QTQ107" s="3"/>
      <c r="QTR107" s="3"/>
      <c r="QTS107" s="3"/>
      <c r="QTT107" s="3"/>
      <c r="QTU107" s="3"/>
      <c r="QTV107" s="3"/>
      <c r="QTW107" s="3"/>
      <c r="QTX107" s="3"/>
      <c r="QTY107" s="3"/>
      <c r="QTZ107" s="3"/>
      <c r="QUA107" s="3"/>
      <c r="QUB107" s="3"/>
      <c r="QUC107" s="3"/>
      <c r="QUD107" s="3"/>
      <c r="QUE107" s="3"/>
      <c r="QUF107" s="3"/>
      <c r="QUG107" s="3"/>
      <c r="QUH107" s="3"/>
      <c r="QUI107" s="3"/>
      <c r="QUJ107" s="3"/>
      <c r="QUK107" s="3"/>
      <c r="QUL107" s="3"/>
      <c r="QUM107" s="3"/>
      <c r="QUN107" s="3"/>
      <c r="QUO107" s="3"/>
      <c r="QUP107" s="3"/>
      <c r="QUQ107" s="3"/>
      <c r="QUR107" s="3"/>
      <c r="QUS107" s="3"/>
      <c r="QUT107" s="3"/>
      <c r="QUU107" s="3"/>
      <c r="QUV107" s="3"/>
      <c r="QUW107" s="3"/>
      <c r="QUX107" s="3"/>
      <c r="QUY107" s="3"/>
      <c r="QUZ107" s="3"/>
      <c r="QVA107" s="3"/>
      <c r="QVB107" s="3"/>
      <c r="QVC107" s="3"/>
      <c r="QVD107" s="3"/>
      <c r="QVE107" s="3"/>
      <c r="QVF107" s="3"/>
      <c r="QVG107" s="3"/>
      <c r="QVH107" s="3"/>
      <c r="QVI107" s="3"/>
      <c r="QVJ107" s="3"/>
      <c r="QVK107" s="3"/>
      <c r="QVL107" s="3"/>
      <c r="QVM107" s="3"/>
      <c r="QVN107" s="3"/>
      <c r="QVO107" s="3"/>
      <c r="QVP107" s="3"/>
      <c r="QVQ107" s="3"/>
      <c r="QVR107" s="3"/>
      <c r="QVS107" s="3"/>
      <c r="QVT107" s="3"/>
      <c r="QVU107" s="3"/>
      <c r="QVV107" s="3"/>
      <c r="QVW107" s="3"/>
      <c r="QVX107" s="3"/>
      <c r="QVY107" s="3"/>
      <c r="QVZ107" s="3"/>
      <c r="QWA107" s="3"/>
      <c r="QWB107" s="3"/>
      <c r="QWC107" s="3"/>
      <c r="QWD107" s="3"/>
      <c r="QWE107" s="3"/>
      <c r="QWF107" s="3"/>
      <c r="QWG107" s="3"/>
      <c r="QWH107" s="3"/>
      <c r="QWI107" s="3"/>
      <c r="QWJ107" s="3"/>
      <c r="QWK107" s="3"/>
      <c r="QWL107" s="3"/>
      <c r="QWM107" s="3"/>
      <c r="QWN107" s="3"/>
      <c r="QWO107" s="3"/>
      <c r="QWP107" s="3"/>
      <c r="QWQ107" s="3"/>
      <c r="QWR107" s="3"/>
      <c r="QWS107" s="3"/>
      <c r="QWT107" s="3"/>
      <c r="QWU107" s="3"/>
      <c r="QWV107" s="3"/>
      <c r="QWW107" s="3"/>
      <c r="QWX107" s="3"/>
      <c r="QWY107" s="3"/>
      <c r="QWZ107" s="3"/>
      <c r="QXA107" s="3"/>
      <c r="QXB107" s="3"/>
      <c r="QXC107" s="3"/>
      <c r="QXD107" s="3"/>
      <c r="QXE107" s="3"/>
      <c r="QXF107" s="3"/>
      <c r="QXG107" s="3"/>
      <c r="QXH107" s="3"/>
      <c r="QXI107" s="3"/>
      <c r="QXJ107" s="3"/>
      <c r="QXK107" s="3"/>
      <c r="QXL107" s="3"/>
      <c r="QXM107" s="3"/>
      <c r="QXN107" s="3"/>
      <c r="QXO107" s="3"/>
      <c r="QXP107" s="3"/>
      <c r="QXQ107" s="3"/>
      <c r="QXR107" s="3"/>
      <c r="QXS107" s="3"/>
      <c r="QXT107" s="3"/>
      <c r="QXU107" s="3"/>
      <c r="QXV107" s="3"/>
      <c r="QXW107" s="3"/>
      <c r="QXX107" s="3"/>
      <c r="QXY107" s="3"/>
      <c r="QXZ107" s="3"/>
      <c r="QYA107" s="3"/>
      <c r="QYB107" s="3"/>
      <c r="QYC107" s="3"/>
      <c r="QYD107" s="3"/>
      <c r="QYE107" s="3"/>
      <c r="QYF107" s="3"/>
      <c r="QYG107" s="3"/>
      <c r="QYH107" s="3"/>
      <c r="QYI107" s="3"/>
      <c r="QYJ107" s="3"/>
      <c r="QYK107" s="3"/>
      <c r="QYL107" s="3"/>
      <c r="QYM107" s="3"/>
      <c r="QYN107" s="3"/>
      <c r="QYO107" s="3"/>
      <c r="QYP107" s="3"/>
      <c r="QYQ107" s="3"/>
      <c r="QYR107" s="3"/>
      <c r="QYS107" s="3"/>
      <c r="QYT107" s="3"/>
      <c r="QYU107" s="3"/>
      <c r="QYV107" s="3"/>
      <c r="QYW107" s="3"/>
      <c r="QYX107" s="3"/>
      <c r="QYY107" s="3"/>
      <c r="QYZ107" s="3"/>
      <c r="QZA107" s="3"/>
      <c r="QZB107" s="3"/>
      <c r="QZC107" s="3"/>
      <c r="QZD107" s="3"/>
      <c r="QZE107" s="3"/>
      <c r="QZF107" s="3"/>
      <c r="QZG107" s="3"/>
      <c r="QZH107" s="3"/>
      <c r="QZI107" s="3"/>
      <c r="QZJ107" s="3"/>
      <c r="QZK107" s="3"/>
      <c r="QZL107" s="3"/>
      <c r="QZM107" s="3"/>
      <c r="QZN107" s="3"/>
      <c r="QZO107" s="3"/>
      <c r="QZP107" s="3"/>
      <c r="QZQ107" s="3"/>
      <c r="QZR107" s="3"/>
      <c r="QZS107" s="3"/>
      <c r="QZT107" s="3"/>
      <c r="QZU107" s="3"/>
      <c r="QZV107" s="3"/>
      <c r="QZW107" s="3"/>
      <c r="QZX107" s="3"/>
      <c r="QZY107" s="3"/>
      <c r="QZZ107" s="3"/>
      <c r="RAA107" s="3"/>
      <c r="RAB107" s="3"/>
      <c r="RAC107" s="3"/>
      <c r="RAD107" s="3"/>
      <c r="RAE107" s="3"/>
      <c r="RAF107" s="3"/>
      <c r="RAG107" s="3"/>
      <c r="RAH107" s="3"/>
      <c r="RAI107" s="3"/>
      <c r="RAJ107" s="3"/>
      <c r="RAK107" s="3"/>
      <c r="RAL107" s="3"/>
      <c r="RAM107" s="3"/>
      <c r="RAN107" s="3"/>
      <c r="RAO107" s="3"/>
      <c r="RAP107" s="3"/>
      <c r="RAQ107" s="3"/>
      <c r="RAR107" s="3"/>
      <c r="RAS107" s="3"/>
      <c r="RAT107" s="3"/>
      <c r="RAU107" s="3"/>
      <c r="RAV107" s="3"/>
      <c r="RAW107" s="3"/>
      <c r="RAX107" s="3"/>
      <c r="RAY107" s="3"/>
      <c r="RAZ107" s="3"/>
      <c r="RBA107" s="3"/>
      <c r="RBB107" s="3"/>
      <c r="RBC107" s="3"/>
      <c r="RBD107" s="3"/>
      <c r="RBE107" s="3"/>
      <c r="RBF107" s="3"/>
      <c r="RBG107" s="3"/>
      <c r="RBH107" s="3"/>
      <c r="RBI107" s="3"/>
      <c r="RBJ107" s="3"/>
      <c r="RBK107" s="3"/>
      <c r="RBL107" s="3"/>
      <c r="RBM107" s="3"/>
      <c r="RBN107" s="3"/>
      <c r="RBO107" s="3"/>
      <c r="RBP107" s="3"/>
      <c r="RBQ107" s="3"/>
      <c r="RBR107" s="3"/>
      <c r="RBS107" s="3"/>
      <c r="RBT107" s="3"/>
      <c r="RBU107" s="3"/>
      <c r="RBV107" s="3"/>
      <c r="RBW107" s="3"/>
      <c r="RBX107" s="3"/>
      <c r="RBY107" s="3"/>
      <c r="RBZ107" s="3"/>
      <c r="RCA107" s="3"/>
      <c r="RCB107" s="3"/>
      <c r="RCC107" s="3"/>
      <c r="RCD107" s="3"/>
      <c r="RCE107" s="3"/>
      <c r="RCF107" s="3"/>
      <c r="RCG107" s="3"/>
      <c r="RCH107" s="3"/>
      <c r="RCI107" s="3"/>
      <c r="RCJ107" s="3"/>
      <c r="RCK107" s="3"/>
      <c r="RCL107" s="3"/>
      <c r="RCM107" s="3"/>
      <c r="RCN107" s="3"/>
      <c r="RCO107" s="3"/>
      <c r="RCP107" s="3"/>
      <c r="RCQ107" s="3"/>
      <c r="RCR107" s="3"/>
      <c r="RCS107" s="3"/>
      <c r="RCT107" s="3"/>
      <c r="RCU107" s="3"/>
      <c r="RCV107" s="3"/>
      <c r="RCW107" s="3"/>
      <c r="RCX107" s="3"/>
      <c r="RCY107" s="3"/>
      <c r="RCZ107" s="3"/>
      <c r="RDA107" s="3"/>
      <c r="RDB107" s="3"/>
      <c r="RDC107" s="3"/>
      <c r="RDD107" s="3"/>
      <c r="RDE107" s="3"/>
      <c r="RDF107" s="3"/>
      <c r="RDG107" s="3"/>
      <c r="RDH107" s="3"/>
      <c r="RDI107" s="3"/>
      <c r="RDJ107" s="3"/>
      <c r="RDK107" s="3"/>
      <c r="RDL107" s="3"/>
      <c r="RDM107" s="3"/>
      <c r="RDN107" s="3"/>
      <c r="RDO107" s="3"/>
      <c r="RDP107" s="3"/>
      <c r="RDQ107" s="3"/>
      <c r="RDR107" s="3"/>
      <c r="RDS107" s="3"/>
      <c r="RDT107" s="3"/>
      <c r="RDU107" s="3"/>
      <c r="RDV107" s="3"/>
      <c r="RDW107" s="3"/>
      <c r="RDX107" s="3"/>
      <c r="RDY107" s="3"/>
      <c r="RDZ107" s="3"/>
      <c r="REA107" s="3"/>
      <c r="REB107" s="3"/>
      <c r="REC107" s="3"/>
      <c r="RED107" s="3"/>
      <c r="REE107" s="3"/>
      <c r="REF107" s="3"/>
      <c r="REG107" s="3"/>
      <c r="REH107" s="3"/>
      <c r="REI107" s="3"/>
      <c r="REJ107" s="3"/>
      <c r="REK107" s="3"/>
      <c r="REL107" s="3"/>
      <c r="REM107" s="3"/>
      <c r="REN107" s="3"/>
      <c r="REO107" s="3"/>
      <c r="REP107" s="3"/>
      <c r="REQ107" s="3"/>
      <c r="RER107" s="3"/>
      <c r="RES107" s="3"/>
      <c r="RET107" s="3"/>
      <c r="REU107" s="3"/>
      <c r="REV107" s="3"/>
      <c r="REW107" s="3"/>
      <c r="REX107" s="3"/>
      <c r="REY107" s="3"/>
      <c r="REZ107" s="3"/>
      <c r="RFA107" s="3"/>
      <c r="RFB107" s="3"/>
      <c r="RFC107" s="3"/>
      <c r="RFD107" s="3"/>
      <c r="RFE107" s="3"/>
      <c r="RFF107" s="3"/>
      <c r="RFG107" s="3"/>
      <c r="RFH107" s="3"/>
      <c r="RFI107" s="3"/>
      <c r="RFJ107" s="3"/>
      <c r="RFK107" s="3"/>
      <c r="RFL107" s="3"/>
      <c r="RFM107" s="3"/>
      <c r="RFN107" s="3"/>
      <c r="RFO107" s="3"/>
      <c r="RFP107" s="3"/>
      <c r="RFQ107" s="3"/>
      <c r="RFR107" s="3"/>
      <c r="RFS107" s="3"/>
      <c r="RFT107" s="3"/>
      <c r="RFU107" s="3"/>
      <c r="RFV107" s="3"/>
      <c r="RFW107" s="3"/>
      <c r="RFX107" s="3"/>
      <c r="RFY107" s="3"/>
      <c r="RFZ107" s="3"/>
      <c r="RGA107" s="3"/>
      <c r="RGB107" s="3"/>
      <c r="RGC107" s="3"/>
      <c r="RGD107" s="3"/>
      <c r="RGE107" s="3"/>
      <c r="RGF107" s="3"/>
      <c r="RGG107" s="3"/>
      <c r="RGH107" s="3"/>
      <c r="RGI107" s="3"/>
      <c r="RGJ107" s="3"/>
      <c r="RGK107" s="3"/>
      <c r="RGL107" s="3"/>
      <c r="RGM107" s="3"/>
      <c r="RGN107" s="3"/>
      <c r="RGO107" s="3"/>
      <c r="RGP107" s="3"/>
      <c r="RGQ107" s="3"/>
      <c r="RGR107" s="3"/>
      <c r="RGS107" s="3"/>
      <c r="RGT107" s="3"/>
      <c r="RGU107" s="3"/>
      <c r="RGV107" s="3"/>
      <c r="RGW107" s="3"/>
      <c r="RGX107" s="3"/>
      <c r="RGY107" s="3"/>
      <c r="RGZ107" s="3"/>
      <c r="RHA107" s="3"/>
      <c r="RHB107" s="3"/>
      <c r="RHC107" s="3"/>
      <c r="RHD107" s="3"/>
      <c r="RHE107" s="3"/>
      <c r="RHF107" s="3"/>
      <c r="RHG107" s="3"/>
      <c r="RHH107" s="3"/>
      <c r="RHI107" s="3"/>
      <c r="RHJ107" s="3"/>
      <c r="RHK107" s="3"/>
      <c r="RHL107" s="3"/>
      <c r="RHM107" s="3"/>
      <c r="RHN107" s="3"/>
      <c r="RHO107" s="3"/>
      <c r="RHP107" s="3"/>
      <c r="RHQ107" s="3"/>
      <c r="RHR107" s="3"/>
      <c r="RHS107" s="3"/>
      <c r="RHT107" s="3"/>
      <c r="RHU107" s="3"/>
      <c r="RHV107" s="3"/>
      <c r="RHW107" s="3"/>
      <c r="RHX107" s="3"/>
      <c r="RHY107" s="3"/>
      <c r="RHZ107" s="3"/>
      <c r="RIA107" s="3"/>
      <c r="RIB107" s="3"/>
      <c r="RIC107" s="3"/>
      <c r="RID107" s="3"/>
      <c r="RIE107" s="3"/>
      <c r="RIF107" s="3"/>
      <c r="RIG107" s="3"/>
      <c r="RIH107" s="3"/>
      <c r="RII107" s="3"/>
      <c r="RIJ107" s="3"/>
      <c r="RIK107" s="3"/>
      <c r="RIL107" s="3"/>
      <c r="RIM107" s="3"/>
      <c r="RIN107" s="3"/>
      <c r="RIO107" s="3"/>
      <c r="RIP107" s="3"/>
      <c r="RIQ107" s="3"/>
      <c r="RIR107" s="3"/>
      <c r="RIS107" s="3"/>
      <c r="RIT107" s="3"/>
      <c r="RIU107" s="3"/>
      <c r="RIV107" s="3"/>
      <c r="RIW107" s="3"/>
      <c r="RIX107" s="3"/>
      <c r="RIY107" s="3"/>
      <c r="RIZ107" s="3"/>
      <c r="RJA107" s="3"/>
      <c r="RJB107" s="3"/>
      <c r="RJC107" s="3"/>
      <c r="RJD107" s="3"/>
      <c r="RJE107" s="3"/>
      <c r="RJF107" s="3"/>
      <c r="RJG107" s="3"/>
      <c r="RJH107" s="3"/>
      <c r="RJI107" s="3"/>
      <c r="RJJ107" s="3"/>
      <c r="RJK107" s="3"/>
      <c r="RJL107" s="3"/>
      <c r="RJM107" s="3"/>
      <c r="RJN107" s="3"/>
      <c r="RJO107" s="3"/>
      <c r="RJP107" s="3"/>
      <c r="RJQ107" s="3"/>
      <c r="RJR107" s="3"/>
      <c r="RJS107" s="3"/>
      <c r="RJT107" s="3"/>
      <c r="RJU107" s="3"/>
      <c r="RJV107" s="3"/>
      <c r="RJW107" s="3"/>
      <c r="RJX107" s="3"/>
      <c r="RJY107" s="3"/>
      <c r="RJZ107" s="3"/>
      <c r="RKA107" s="3"/>
      <c r="RKB107" s="3"/>
      <c r="RKC107" s="3"/>
      <c r="RKD107" s="3"/>
      <c r="RKE107" s="3"/>
      <c r="RKF107" s="3"/>
      <c r="RKG107" s="3"/>
      <c r="RKH107" s="3"/>
      <c r="RKI107" s="3"/>
      <c r="RKJ107" s="3"/>
      <c r="RKK107" s="3"/>
      <c r="RKL107" s="3"/>
      <c r="RKM107" s="3"/>
      <c r="RKN107" s="3"/>
      <c r="RKO107" s="3"/>
      <c r="RKP107" s="3"/>
      <c r="RKQ107" s="3"/>
      <c r="RKR107" s="3"/>
      <c r="RKS107" s="3"/>
      <c r="RKT107" s="3"/>
      <c r="RKU107" s="3"/>
      <c r="RKV107" s="3"/>
      <c r="RKW107" s="3"/>
      <c r="RKX107" s="3"/>
      <c r="RKY107" s="3"/>
      <c r="RKZ107" s="3"/>
      <c r="RLA107" s="3"/>
      <c r="RLB107" s="3"/>
      <c r="RLC107" s="3"/>
      <c r="RLD107" s="3"/>
      <c r="RLE107" s="3"/>
      <c r="RLF107" s="3"/>
      <c r="RLG107" s="3"/>
      <c r="RLH107" s="3"/>
      <c r="RLI107" s="3"/>
      <c r="RLJ107" s="3"/>
      <c r="RLK107" s="3"/>
      <c r="RLL107" s="3"/>
      <c r="RLM107" s="3"/>
      <c r="RLN107" s="3"/>
      <c r="RLO107" s="3"/>
      <c r="RLP107" s="3"/>
      <c r="RLQ107" s="3"/>
      <c r="RLR107" s="3"/>
      <c r="RLS107" s="3"/>
      <c r="RLT107" s="3"/>
      <c r="RLU107" s="3"/>
      <c r="RLV107" s="3"/>
      <c r="RLW107" s="3"/>
      <c r="RLX107" s="3"/>
      <c r="RLY107" s="3"/>
      <c r="RLZ107" s="3"/>
      <c r="RMA107" s="3"/>
      <c r="RMB107" s="3"/>
      <c r="RMC107" s="3"/>
      <c r="RMD107" s="3"/>
      <c r="RME107" s="3"/>
      <c r="RMF107" s="3"/>
      <c r="RMG107" s="3"/>
      <c r="RMH107" s="3"/>
      <c r="RMI107" s="3"/>
      <c r="RMJ107" s="3"/>
      <c r="RMK107" s="3"/>
      <c r="RML107" s="3"/>
      <c r="RMM107" s="3"/>
      <c r="RMN107" s="3"/>
      <c r="RMO107" s="3"/>
      <c r="RMP107" s="3"/>
      <c r="RMQ107" s="3"/>
      <c r="RMR107" s="3"/>
      <c r="RMS107" s="3"/>
      <c r="RMT107" s="3"/>
      <c r="RMU107" s="3"/>
      <c r="RMV107" s="3"/>
      <c r="RMW107" s="3"/>
      <c r="RMX107" s="3"/>
      <c r="RMY107" s="3"/>
      <c r="RMZ107" s="3"/>
      <c r="RNA107" s="3"/>
      <c r="RNB107" s="3"/>
      <c r="RNC107" s="3"/>
      <c r="RND107" s="3"/>
      <c r="RNE107" s="3"/>
      <c r="RNF107" s="3"/>
      <c r="RNG107" s="3"/>
      <c r="RNH107" s="3"/>
      <c r="RNI107" s="3"/>
      <c r="RNJ107" s="3"/>
      <c r="RNK107" s="3"/>
      <c r="RNL107" s="3"/>
      <c r="RNM107" s="3"/>
      <c r="RNN107" s="3"/>
      <c r="RNO107" s="3"/>
      <c r="RNP107" s="3"/>
      <c r="RNQ107" s="3"/>
      <c r="RNR107" s="3"/>
      <c r="RNS107" s="3"/>
      <c r="RNT107" s="3"/>
      <c r="RNU107" s="3"/>
      <c r="RNV107" s="3"/>
      <c r="RNW107" s="3"/>
      <c r="RNX107" s="3"/>
      <c r="RNY107" s="3"/>
      <c r="RNZ107" s="3"/>
      <c r="ROA107" s="3"/>
      <c r="ROB107" s="3"/>
      <c r="ROC107" s="3"/>
      <c r="ROD107" s="3"/>
      <c r="ROE107" s="3"/>
      <c r="ROF107" s="3"/>
      <c r="ROG107" s="3"/>
      <c r="ROH107" s="3"/>
      <c r="ROI107" s="3"/>
      <c r="ROJ107" s="3"/>
      <c r="ROK107" s="3"/>
      <c r="ROL107" s="3"/>
      <c r="ROM107" s="3"/>
      <c r="RON107" s="3"/>
      <c r="ROO107" s="3"/>
      <c r="ROP107" s="3"/>
      <c r="ROQ107" s="3"/>
      <c r="ROR107" s="3"/>
      <c r="ROS107" s="3"/>
      <c r="ROT107" s="3"/>
      <c r="ROU107" s="3"/>
      <c r="ROV107" s="3"/>
      <c r="ROW107" s="3"/>
      <c r="ROX107" s="3"/>
      <c r="ROY107" s="3"/>
      <c r="ROZ107" s="3"/>
      <c r="RPA107" s="3"/>
      <c r="RPB107" s="3"/>
      <c r="RPC107" s="3"/>
      <c r="RPD107" s="3"/>
      <c r="RPE107" s="3"/>
      <c r="RPF107" s="3"/>
      <c r="RPG107" s="3"/>
      <c r="RPH107" s="3"/>
      <c r="RPI107" s="3"/>
      <c r="RPJ107" s="3"/>
      <c r="RPK107" s="3"/>
      <c r="RPL107" s="3"/>
      <c r="RPM107" s="3"/>
      <c r="RPN107" s="3"/>
      <c r="RPO107" s="3"/>
      <c r="RPP107" s="3"/>
      <c r="RPQ107" s="3"/>
      <c r="RPR107" s="3"/>
      <c r="RPS107" s="3"/>
      <c r="RPT107" s="3"/>
      <c r="RPU107" s="3"/>
      <c r="RPV107" s="3"/>
      <c r="RPW107" s="3"/>
      <c r="RPX107" s="3"/>
      <c r="RPY107" s="3"/>
      <c r="RPZ107" s="3"/>
      <c r="RQA107" s="3"/>
      <c r="RQB107" s="3"/>
      <c r="RQC107" s="3"/>
      <c r="RQD107" s="3"/>
      <c r="RQE107" s="3"/>
      <c r="RQF107" s="3"/>
      <c r="RQG107" s="3"/>
      <c r="RQH107" s="3"/>
      <c r="RQI107" s="3"/>
      <c r="RQJ107" s="3"/>
      <c r="RQK107" s="3"/>
      <c r="RQL107" s="3"/>
      <c r="RQM107" s="3"/>
      <c r="RQN107" s="3"/>
      <c r="RQO107" s="3"/>
      <c r="RQP107" s="3"/>
      <c r="RQQ107" s="3"/>
      <c r="RQR107" s="3"/>
      <c r="RQS107" s="3"/>
      <c r="RQT107" s="3"/>
      <c r="RQU107" s="3"/>
      <c r="RQV107" s="3"/>
      <c r="RQW107" s="3"/>
      <c r="RQX107" s="3"/>
      <c r="RQY107" s="3"/>
      <c r="RQZ107" s="3"/>
      <c r="RRA107" s="3"/>
      <c r="RRB107" s="3"/>
      <c r="RRC107" s="3"/>
      <c r="RRD107" s="3"/>
      <c r="RRE107" s="3"/>
      <c r="RRF107" s="3"/>
      <c r="RRG107" s="3"/>
      <c r="RRH107" s="3"/>
      <c r="RRI107" s="3"/>
      <c r="RRJ107" s="3"/>
      <c r="RRK107" s="3"/>
      <c r="RRL107" s="3"/>
      <c r="RRM107" s="3"/>
      <c r="RRN107" s="3"/>
      <c r="RRO107" s="3"/>
      <c r="RRP107" s="3"/>
      <c r="RRQ107" s="3"/>
      <c r="RRR107" s="3"/>
      <c r="RRS107" s="3"/>
      <c r="RRT107" s="3"/>
      <c r="RRU107" s="3"/>
      <c r="RRV107" s="3"/>
      <c r="RRW107" s="3"/>
      <c r="RRX107" s="3"/>
      <c r="RRY107" s="3"/>
      <c r="RRZ107" s="3"/>
      <c r="RSA107" s="3"/>
      <c r="RSB107" s="3"/>
      <c r="RSC107" s="3"/>
      <c r="RSD107" s="3"/>
      <c r="RSE107" s="3"/>
      <c r="RSF107" s="3"/>
      <c r="RSG107" s="3"/>
      <c r="RSH107" s="3"/>
      <c r="RSI107" s="3"/>
      <c r="RSJ107" s="3"/>
      <c r="RSK107" s="3"/>
      <c r="RSL107" s="3"/>
      <c r="RSM107" s="3"/>
      <c r="RSN107" s="3"/>
      <c r="RSO107" s="3"/>
      <c r="RSP107" s="3"/>
      <c r="RSQ107" s="3"/>
      <c r="RSR107" s="3"/>
      <c r="RSS107" s="3"/>
      <c r="RST107" s="3"/>
      <c r="RSU107" s="3"/>
      <c r="RSV107" s="3"/>
      <c r="RSW107" s="3"/>
      <c r="RSX107" s="3"/>
      <c r="RSY107" s="3"/>
      <c r="RSZ107" s="3"/>
      <c r="RTA107" s="3"/>
      <c r="RTB107" s="3"/>
      <c r="RTC107" s="3"/>
      <c r="RTD107" s="3"/>
      <c r="RTE107" s="3"/>
      <c r="RTF107" s="3"/>
      <c r="RTG107" s="3"/>
      <c r="RTH107" s="3"/>
      <c r="RTI107" s="3"/>
      <c r="RTJ107" s="3"/>
      <c r="RTK107" s="3"/>
      <c r="RTL107" s="3"/>
      <c r="RTM107" s="3"/>
      <c r="RTN107" s="3"/>
      <c r="RTO107" s="3"/>
      <c r="RTP107" s="3"/>
      <c r="RTQ107" s="3"/>
      <c r="RTR107" s="3"/>
      <c r="RTS107" s="3"/>
      <c r="RTT107" s="3"/>
      <c r="RTU107" s="3"/>
      <c r="RTV107" s="3"/>
      <c r="RTW107" s="3"/>
      <c r="RTX107" s="3"/>
      <c r="RTY107" s="3"/>
      <c r="RTZ107" s="3"/>
      <c r="RUA107" s="3"/>
      <c r="RUB107" s="3"/>
      <c r="RUC107" s="3"/>
      <c r="RUD107" s="3"/>
      <c r="RUE107" s="3"/>
      <c r="RUF107" s="3"/>
      <c r="RUG107" s="3"/>
      <c r="RUH107" s="3"/>
      <c r="RUI107" s="3"/>
      <c r="RUJ107" s="3"/>
      <c r="RUK107" s="3"/>
      <c r="RUL107" s="3"/>
      <c r="RUM107" s="3"/>
      <c r="RUN107" s="3"/>
      <c r="RUO107" s="3"/>
      <c r="RUP107" s="3"/>
      <c r="RUQ107" s="3"/>
      <c r="RUR107" s="3"/>
      <c r="RUS107" s="3"/>
      <c r="RUT107" s="3"/>
      <c r="RUU107" s="3"/>
      <c r="RUV107" s="3"/>
      <c r="RUW107" s="3"/>
      <c r="RUX107" s="3"/>
      <c r="RUY107" s="3"/>
      <c r="RUZ107" s="3"/>
      <c r="RVA107" s="3"/>
      <c r="RVB107" s="3"/>
      <c r="RVC107" s="3"/>
      <c r="RVD107" s="3"/>
      <c r="RVE107" s="3"/>
      <c r="RVF107" s="3"/>
      <c r="RVG107" s="3"/>
      <c r="RVH107" s="3"/>
      <c r="RVI107" s="3"/>
      <c r="RVJ107" s="3"/>
      <c r="RVK107" s="3"/>
      <c r="RVL107" s="3"/>
      <c r="RVM107" s="3"/>
      <c r="RVN107" s="3"/>
      <c r="RVO107" s="3"/>
      <c r="RVP107" s="3"/>
      <c r="RVQ107" s="3"/>
      <c r="RVR107" s="3"/>
      <c r="RVS107" s="3"/>
      <c r="RVT107" s="3"/>
      <c r="RVU107" s="3"/>
      <c r="RVV107" s="3"/>
      <c r="RVW107" s="3"/>
      <c r="RVX107" s="3"/>
      <c r="RVY107" s="3"/>
      <c r="RVZ107" s="3"/>
      <c r="RWA107" s="3"/>
      <c r="RWB107" s="3"/>
      <c r="RWC107" s="3"/>
      <c r="RWD107" s="3"/>
      <c r="RWE107" s="3"/>
      <c r="RWF107" s="3"/>
      <c r="RWG107" s="3"/>
      <c r="RWH107" s="3"/>
      <c r="RWI107" s="3"/>
      <c r="RWJ107" s="3"/>
      <c r="RWK107" s="3"/>
      <c r="RWL107" s="3"/>
      <c r="RWM107" s="3"/>
      <c r="RWN107" s="3"/>
      <c r="RWO107" s="3"/>
      <c r="RWP107" s="3"/>
      <c r="RWQ107" s="3"/>
      <c r="RWR107" s="3"/>
      <c r="RWS107" s="3"/>
      <c r="RWT107" s="3"/>
      <c r="RWU107" s="3"/>
      <c r="RWV107" s="3"/>
      <c r="RWW107" s="3"/>
      <c r="RWX107" s="3"/>
      <c r="RWY107" s="3"/>
      <c r="RWZ107" s="3"/>
      <c r="RXA107" s="3"/>
      <c r="RXB107" s="3"/>
      <c r="RXC107" s="3"/>
      <c r="RXD107" s="3"/>
      <c r="RXE107" s="3"/>
      <c r="RXF107" s="3"/>
      <c r="RXG107" s="3"/>
      <c r="RXH107" s="3"/>
      <c r="RXI107" s="3"/>
      <c r="RXJ107" s="3"/>
      <c r="RXK107" s="3"/>
      <c r="RXL107" s="3"/>
      <c r="RXM107" s="3"/>
      <c r="RXN107" s="3"/>
      <c r="RXO107" s="3"/>
      <c r="RXP107" s="3"/>
      <c r="RXQ107" s="3"/>
      <c r="RXR107" s="3"/>
      <c r="RXS107" s="3"/>
      <c r="RXT107" s="3"/>
      <c r="RXU107" s="3"/>
      <c r="RXV107" s="3"/>
      <c r="RXW107" s="3"/>
      <c r="RXX107" s="3"/>
      <c r="RXY107" s="3"/>
      <c r="RXZ107" s="3"/>
      <c r="RYA107" s="3"/>
      <c r="RYB107" s="3"/>
      <c r="RYC107" s="3"/>
      <c r="RYD107" s="3"/>
      <c r="RYE107" s="3"/>
      <c r="RYF107" s="3"/>
      <c r="RYG107" s="3"/>
      <c r="RYH107" s="3"/>
      <c r="RYI107" s="3"/>
      <c r="RYJ107" s="3"/>
      <c r="RYK107" s="3"/>
      <c r="RYL107" s="3"/>
      <c r="RYM107" s="3"/>
      <c r="RYN107" s="3"/>
      <c r="RYO107" s="3"/>
      <c r="RYP107" s="3"/>
      <c r="RYQ107" s="3"/>
      <c r="RYR107" s="3"/>
      <c r="RYS107" s="3"/>
      <c r="RYT107" s="3"/>
      <c r="RYU107" s="3"/>
      <c r="RYV107" s="3"/>
      <c r="RYW107" s="3"/>
      <c r="RYX107" s="3"/>
      <c r="RYY107" s="3"/>
      <c r="RYZ107" s="3"/>
      <c r="RZA107" s="3"/>
      <c r="RZB107" s="3"/>
      <c r="RZC107" s="3"/>
      <c r="RZD107" s="3"/>
      <c r="RZE107" s="3"/>
      <c r="RZF107" s="3"/>
      <c r="RZG107" s="3"/>
      <c r="RZH107" s="3"/>
      <c r="RZI107" s="3"/>
      <c r="RZJ107" s="3"/>
      <c r="RZK107" s="3"/>
      <c r="RZL107" s="3"/>
      <c r="RZM107" s="3"/>
      <c r="RZN107" s="3"/>
      <c r="RZO107" s="3"/>
      <c r="RZP107" s="3"/>
      <c r="RZQ107" s="3"/>
      <c r="RZR107" s="3"/>
      <c r="RZS107" s="3"/>
      <c r="RZT107" s="3"/>
      <c r="RZU107" s="3"/>
      <c r="RZV107" s="3"/>
      <c r="RZW107" s="3"/>
      <c r="RZX107" s="3"/>
      <c r="RZY107" s="3"/>
      <c r="RZZ107" s="3"/>
      <c r="SAA107" s="3"/>
      <c r="SAB107" s="3"/>
      <c r="SAC107" s="3"/>
      <c r="SAD107" s="3"/>
      <c r="SAE107" s="3"/>
      <c r="SAF107" s="3"/>
      <c r="SAG107" s="3"/>
      <c r="SAH107" s="3"/>
      <c r="SAI107" s="3"/>
      <c r="SAJ107" s="3"/>
      <c r="SAK107" s="3"/>
      <c r="SAL107" s="3"/>
      <c r="SAM107" s="3"/>
      <c r="SAN107" s="3"/>
      <c r="SAO107" s="3"/>
      <c r="SAP107" s="3"/>
      <c r="SAQ107" s="3"/>
      <c r="SAR107" s="3"/>
      <c r="SAS107" s="3"/>
      <c r="SAT107" s="3"/>
      <c r="SAU107" s="3"/>
      <c r="SAV107" s="3"/>
      <c r="SAW107" s="3"/>
      <c r="SAX107" s="3"/>
      <c r="SAY107" s="3"/>
      <c r="SAZ107" s="3"/>
      <c r="SBA107" s="3"/>
      <c r="SBB107" s="3"/>
      <c r="SBC107" s="3"/>
      <c r="SBD107" s="3"/>
      <c r="SBE107" s="3"/>
      <c r="SBF107" s="3"/>
      <c r="SBG107" s="3"/>
      <c r="SBH107" s="3"/>
      <c r="SBI107" s="3"/>
      <c r="SBJ107" s="3"/>
      <c r="SBK107" s="3"/>
      <c r="SBL107" s="3"/>
      <c r="SBM107" s="3"/>
      <c r="SBN107" s="3"/>
      <c r="SBO107" s="3"/>
      <c r="SBP107" s="3"/>
      <c r="SBQ107" s="3"/>
      <c r="SBR107" s="3"/>
      <c r="SBS107" s="3"/>
      <c r="SBT107" s="3"/>
      <c r="SBU107" s="3"/>
      <c r="SBV107" s="3"/>
      <c r="SBW107" s="3"/>
      <c r="SBX107" s="3"/>
      <c r="SBY107" s="3"/>
      <c r="SBZ107" s="3"/>
      <c r="SCA107" s="3"/>
      <c r="SCB107" s="3"/>
      <c r="SCC107" s="3"/>
      <c r="SCD107" s="3"/>
      <c r="SCE107" s="3"/>
      <c r="SCF107" s="3"/>
      <c r="SCG107" s="3"/>
      <c r="SCH107" s="3"/>
      <c r="SCI107" s="3"/>
      <c r="SCJ107" s="3"/>
      <c r="SCK107" s="3"/>
      <c r="SCL107" s="3"/>
      <c r="SCM107" s="3"/>
      <c r="SCN107" s="3"/>
      <c r="SCO107" s="3"/>
      <c r="SCP107" s="3"/>
      <c r="SCQ107" s="3"/>
      <c r="SCR107" s="3"/>
      <c r="SCS107" s="3"/>
      <c r="SCT107" s="3"/>
      <c r="SCU107" s="3"/>
      <c r="SCV107" s="3"/>
      <c r="SCW107" s="3"/>
      <c r="SCX107" s="3"/>
      <c r="SCY107" s="3"/>
      <c r="SCZ107" s="3"/>
      <c r="SDA107" s="3"/>
      <c r="SDB107" s="3"/>
      <c r="SDC107" s="3"/>
      <c r="SDD107" s="3"/>
      <c r="SDE107" s="3"/>
      <c r="SDF107" s="3"/>
      <c r="SDG107" s="3"/>
      <c r="SDH107" s="3"/>
      <c r="SDI107" s="3"/>
      <c r="SDJ107" s="3"/>
      <c r="SDK107" s="3"/>
      <c r="SDL107" s="3"/>
      <c r="SDM107" s="3"/>
      <c r="SDN107" s="3"/>
      <c r="SDO107" s="3"/>
      <c r="SDP107" s="3"/>
      <c r="SDQ107" s="3"/>
      <c r="SDR107" s="3"/>
      <c r="SDS107" s="3"/>
      <c r="SDT107" s="3"/>
      <c r="SDU107" s="3"/>
      <c r="SDV107" s="3"/>
      <c r="SDW107" s="3"/>
      <c r="SDX107" s="3"/>
      <c r="SDY107" s="3"/>
      <c r="SDZ107" s="3"/>
      <c r="SEA107" s="3"/>
      <c r="SEB107" s="3"/>
      <c r="SEC107" s="3"/>
      <c r="SED107" s="3"/>
      <c r="SEE107" s="3"/>
      <c r="SEF107" s="3"/>
      <c r="SEG107" s="3"/>
      <c r="SEH107" s="3"/>
      <c r="SEI107" s="3"/>
      <c r="SEJ107" s="3"/>
      <c r="SEK107" s="3"/>
      <c r="SEL107" s="3"/>
      <c r="SEM107" s="3"/>
      <c r="SEN107" s="3"/>
      <c r="SEO107" s="3"/>
      <c r="SEP107" s="3"/>
      <c r="SEQ107" s="3"/>
      <c r="SER107" s="3"/>
      <c r="SES107" s="3"/>
      <c r="SET107" s="3"/>
      <c r="SEU107" s="3"/>
      <c r="SEV107" s="3"/>
      <c r="SEW107" s="3"/>
      <c r="SEX107" s="3"/>
      <c r="SEY107" s="3"/>
      <c r="SEZ107" s="3"/>
      <c r="SFA107" s="3"/>
      <c r="SFB107" s="3"/>
      <c r="SFC107" s="3"/>
      <c r="SFD107" s="3"/>
      <c r="SFE107" s="3"/>
      <c r="SFF107" s="3"/>
      <c r="SFG107" s="3"/>
      <c r="SFH107" s="3"/>
      <c r="SFI107" s="3"/>
      <c r="SFJ107" s="3"/>
      <c r="SFK107" s="3"/>
      <c r="SFL107" s="3"/>
      <c r="SFM107" s="3"/>
      <c r="SFN107" s="3"/>
      <c r="SFO107" s="3"/>
      <c r="SFP107" s="3"/>
      <c r="SFQ107" s="3"/>
      <c r="SFR107" s="3"/>
      <c r="SFS107" s="3"/>
      <c r="SFT107" s="3"/>
      <c r="SFU107" s="3"/>
      <c r="SFV107" s="3"/>
      <c r="SFW107" s="3"/>
      <c r="SFX107" s="3"/>
      <c r="SFY107" s="3"/>
      <c r="SFZ107" s="3"/>
      <c r="SGA107" s="3"/>
      <c r="SGB107" s="3"/>
      <c r="SGC107" s="3"/>
      <c r="SGD107" s="3"/>
      <c r="SGE107" s="3"/>
      <c r="SGF107" s="3"/>
      <c r="SGG107" s="3"/>
      <c r="SGH107" s="3"/>
      <c r="SGI107" s="3"/>
      <c r="SGJ107" s="3"/>
      <c r="SGK107" s="3"/>
      <c r="SGL107" s="3"/>
      <c r="SGM107" s="3"/>
      <c r="SGN107" s="3"/>
      <c r="SGO107" s="3"/>
      <c r="SGP107" s="3"/>
      <c r="SGQ107" s="3"/>
      <c r="SGR107" s="3"/>
      <c r="SGS107" s="3"/>
      <c r="SGT107" s="3"/>
      <c r="SGU107" s="3"/>
      <c r="SGV107" s="3"/>
      <c r="SGW107" s="3"/>
      <c r="SGX107" s="3"/>
      <c r="SGY107" s="3"/>
      <c r="SGZ107" s="3"/>
      <c r="SHA107" s="3"/>
      <c r="SHB107" s="3"/>
      <c r="SHC107" s="3"/>
      <c r="SHD107" s="3"/>
      <c r="SHE107" s="3"/>
      <c r="SHF107" s="3"/>
      <c r="SHG107" s="3"/>
      <c r="SHH107" s="3"/>
      <c r="SHI107" s="3"/>
      <c r="SHJ107" s="3"/>
      <c r="SHK107" s="3"/>
      <c r="SHL107" s="3"/>
      <c r="SHM107" s="3"/>
      <c r="SHN107" s="3"/>
      <c r="SHO107" s="3"/>
      <c r="SHP107" s="3"/>
      <c r="SHQ107" s="3"/>
      <c r="SHR107" s="3"/>
      <c r="SHS107" s="3"/>
      <c r="SHT107" s="3"/>
      <c r="SHU107" s="3"/>
      <c r="SHV107" s="3"/>
      <c r="SHW107" s="3"/>
      <c r="SHX107" s="3"/>
      <c r="SHY107" s="3"/>
      <c r="SHZ107" s="3"/>
      <c r="SIA107" s="3"/>
      <c r="SIB107" s="3"/>
      <c r="SIC107" s="3"/>
      <c r="SID107" s="3"/>
      <c r="SIE107" s="3"/>
      <c r="SIF107" s="3"/>
      <c r="SIG107" s="3"/>
      <c r="SIH107" s="3"/>
      <c r="SII107" s="3"/>
      <c r="SIJ107" s="3"/>
      <c r="SIK107" s="3"/>
      <c r="SIL107" s="3"/>
      <c r="SIM107" s="3"/>
      <c r="SIN107" s="3"/>
      <c r="SIO107" s="3"/>
      <c r="SIP107" s="3"/>
      <c r="SIQ107" s="3"/>
      <c r="SIR107" s="3"/>
      <c r="SIS107" s="3"/>
      <c r="SIT107" s="3"/>
      <c r="SIU107" s="3"/>
      <c r="SIV107" s="3"/>
      <c r="SIW107" s="3"/>
      <c r="SIX107" s="3"/>
      <c r="SIY107" s="3"/>
      <c r="SIZ107" s="3"/>
      <c r="SJA107" s="3"/>
      <c r="SJB107" s="3"/>
      <c r="SJC107" s="3"/>
      <c r="SJD107" s="3"/>
      <c r="SJE107" s="3"/>
      <c r="SJF107" s="3"/>
      <c r="SJG107" s="3"/>
      <c r="SJH107" s="3"/>
      <c r="SJI107" s="3"/>
      <c r="SJJ107" s="3"/>
      <c r="SJK107" s="3"/>
      <c r="SJL107" s="3"/>
      <c r="SJM107" s="3"/>
      <c r="SJN107" s="3"/>
      <c r="SJO107" s="3"/>
      <c r="SJP107" s="3"/>
      <c r="SJQ107" s="3"/>
      <c r="SJR107" s="3"/>
      <c r="SJS107" s="3"/>
      <c r="SJT107" s="3"/>
      <c r="SJU107" s="3"/>
      <c r="SJV107" s="3"/>
      <c r="SJW107" s="3"/>
      <c r="SJX107" s="3"/>
      <c r="SJY107" s="3"/>
      <c r="SJZ107" s="3"/>
      <c r="SKA107" s="3"/>
      <c r="SKB107" s="3"/>
      <c r="SKC107" s="3"/>
      <c r="SKD107" s="3"/>
      <c r="SKE107" s="3"/>
      <c r="SKF107" s="3"/>
      <c r="SKG107" s="3"/>
      <c r="SKH107" s="3"/>
      <c r="SKI107" s="3"/>
      <c r="SKJ107" s="3"/>
      <c r="SKK107" s="3"/>
      <c r="SKL107" s="3"/>
      <c r="SKM107" s="3"/>
      <c r="SKN107" s="3"/>
      <c r="SKO107" s="3"/>
      <c r="SKP107" s="3"/>
      <c r="SKQ107" s="3"/>
      <c r="SKR107" s="3"/>
      <c r="SKS107" s="3"/>
      <c r="SKT107" s="3"/>
      <c r="SKU107" s="3"/>
      <c r="SKV107" s="3"/>
      <c r="SKW107" s="3"/>
      <c r="SKX107" s="3"/>
      <c r="SKY107" s="3"/>
      <c r="SKZ107" s="3"/>
      <c r="SLA107" s="3"/>
      <c r="SLB107" s="3"/>
      <c r="SLC107" s="3"/>
      <c r="SLD107" s="3"/>
      <c r="SLE107" s="3"/>
      <c r="SLF107" s="3"/>
      <c r="SLG107" s="3"/>
      <c r="SLH107" s="3"/>
      <c r="SLI107" s="3"/>
      <c r="SLJ107" s="3"/>
      <c r="SLK107" s="3"/>
      <c r="SLL107" s="3"/>
      <c r="SLM107" s="3"/>
      <c r="SLN107" s="3"/>
      <c r="SLO107" s="3"/>
      <c r="SLP107" s="3"/>
      <c r="SLQ107" s="3"/>
      <c r="SLR107" s="3"/>
      <c r="SLS107" s="3"/>
      <c r="SLT107" s="3"/>
      <c r="SLU107" s="3"/>
      <c r="SLV107" s="3"/>
      <c r="SLW107" s="3"/>
      <c r="SLX107" s="3"/>
      <c r="SLY107" s="3"/>
      <c r="SLZ107" s="3"/>
      <c r="SMA107" s="3"/>
      <c r="SMB107" s="3"/>
      <c r="SMC107" s="3"/>
      <c r="SMD107" s="3"/>
      <c r="SME107" s="3"/>
      <c r="SMF107" s="3"/>
      <c r="SMG107" s="3"/>
      <c r="SMH107" s="3"/>
      <c r="SMI107" s="3"/>
      <c r="SMJ107" s="3"/>
      <c r="SMK107" s="3"/>
      <c r="SML107" s="3"/>
      <c r="SMM107" s="3"/>
      <c r="SMN107" s="3"/>
      <c r="SMO107" s="3"/>
      <c r="SMP107" s="3"/>
      <c r="SMQ107" s="3"/>
      <c r="SMR107" s="3"/>
      <c r="SMS107" s="3"/>
      <c r="SMT107" s="3"/>
      <c r="SMU107" s="3"/>
      <c r="SMV107" s="3"/>
      <c r="SMW107" s="3"/>
      <c r="SMX107" s="3"/>
      <c r="SMY107" s="3"/>
      <c r="SMZ107" s="3"/>
      <c r="SNA107" s="3"/>
      <c r="SNB107" s="3"/>
      <c r="SNC107" s="3"/>
      <c r="SND107" s="3"/>
      <c r="SNE107" s="3"/>
      <c r="SNF107" s="3"/>
      <c r="SNG107" s="3"/>
      <c r="SNH107" s="3"/>
      <c r="SNI107" s="3"/>
      <c r="SNJ107" s="3"/>
      <c r="SNK107" s="3"/>
      <c r="SNL107" s="3"/>
      <c r="SNM107" s="3"/>
      <c r="SNN107" s="3"/>
      <c r="SNO107" s="3"/>
      <c r="SNP107" s="3"/>
      <c r="SNQ107" s="3"/>
      <c r="SNR107" s="3"/>
      <c r="SNS107" s="3"/>
      <c r="SNT107" s="3"/>
      <c r="SNU107" s="3"/>
      <c r="SNV107" s="3"/>
      <c r="SNW107" s="3"/>
      <c r="SNX107" s="3"/>
      <c r="SNY107" s="3"/>
      <c r="SNZ107" s="3"/>
      <c r="SOA107" s="3"/>
      <c r="SOB107" s="3"/>
      <c r="SOC107" s="3"/>
      <c r="SOD107" s="3"/>
      <c r="SOE107" s="3"/>
      <c r="SOF107" s="3"/>
      <c r="SOG107" s="3"/>
      <c r="SOH107" s="3"/>
      <c r="SOI107" s="3"/>
      <c r="SOJ107" s="3"/>
      <c r="SOK107" s="3"/>
      <c r="SOL107" s="3"/>
      <c r="SOM107" s="3"/>
      <c r="SON107" s="3"/>
      <c r="SOO107" s="3"/>
      <c r="SOP107" s="3"/>
      <c r="SOQ107" s="3"/>
      <c r="SOR107" s="3"/>
      <c r="SOS107" s="3"/>
      <c r="SOT107" s="3"/>
      <c r="SOU107" s="3"/>
      <c r="SOV107" s="3"/>
      <c r="SOW107" s="3"/>
      <c r="SOX107" s="3"/>
      <c r="SOY107" s="3"/>
      <c r="SOZ107" s="3"/>
      <c r="SPA107" s="3"/>
      <c r="SPB107" s="3"/>
      <c r="SPC107" s="3"/>
      <c r="SPD107" s="3"/>
      <c r="SPE107" s="3"/>
      <c r="SPF107" s="3"/>
      <c r="SPG107" s="3"/>
      <c r="SPH107" s="3"/>
      <c r="SPI107" s="3"/>
      <c r="SPJ107" s="3"/>
      <c r="SPK107" s="3"/>
      <c r="SPL107" s="3"/>
      <c r="SPM107" s="3"/>
      <c r="SPN107" s="3"/>
      <c r="SPO107" s="3"/>
      <c r="SPP107" s="3"/>
      <c r="SPQ107" s="3"/>
      <c r="SPR107" s="3"/>
      <c r="SPS107" s="3"/>
      <c r="SPT107" s="3"/>
      <c r="SPU107" s="3"/>
      <c r="SPV107" s="3"/>
      <c r="SPW107" s="3"/>
      <c r="SPX107" s="3"/>
      <c r="SPY107" s="3"/>
      <c r="SPZ107" s="3"/>
      <c r="SQA107" s="3"/>
      <c r="SQB107" s="3"/>
      <c r="SQC107" s="3"/>
      <c r="SQD107" s="3"/>
      <c r="SQE107" s="3"/>
      <c r="SQF107" s="3"/>
      <c r="SQG107" s="3"/>
      <c r="SQH107" s="3"/>
      <c r="SQI107" s="3"/>
      <c r="SQJ107" s="3"/>
      <c r="SQK107" s="3"/>
      <c r="SQL107" s="3"/>
      <c r="SQM107" s="3"/>
      <c r="SQN107" s="3"/>
      <c r="SQO107" s="3"/>
      <c r="SQP107" s="3"/>
      <c r="SQQ107" s="3"/>
      <c r="SQR107" s="3"/>
      <c r="SQS107" s="3"/>
      <c r="SQT107" s="3"/>
      <c r="SQU107" s="3"/>
      <c r="SQV107" s="3"/>
      <c r="SQW107" s="3"/>
      <c r="SQX107" s="3"/>
      <c r="SQY107" s="3"/>
      <c r="SQZ107" s="3"/>
      <c r="SRA107" s="3"/>
      <c r="SRB107" s="3"/>
      <c r="SRC107" s="3"/>
      <c r="SRD107" s="3"/>
      <c r="SRE107" s="3"/>
      <c r="SRF107" s="3"/>
      <c r="SRG107" s="3"/>
      <c r="SRH107" s="3"/>
      <c r="SRI107" s="3"/>
      <c r="SRJ107" s="3"/>
      <c r="SRK107" s="3"/>
      <c r="SRL107" s="3"/>
      <c r="SRM107" s="3"/>
      <c r="SRN107" s="3"/>
      <c r="SRO107" s="3"/>
      <c r="SRP107" s="3"/>
      <c r="SRQ107" s="3"/>
      <c r="SRR107" s="3"/>
      <c r="SRS107" s="3"/>
      <c r="SRT107" s="3"/>
      <c r="SRU107" s="3"/>
      <c r="SRV107" s="3"/>
      <c r="SRW107" s="3"/>
      <c r="SRX107" s="3"/>
      <c r="SRY107" s="3"/>
      <c r="SRZ107" s="3"/>
      <c r="SSA107" s="3"/>
      <c r="SSB107" s="3"/>
      <c r="SSC107" s="3"/>
      <c r="SSD107" s="3"/>
      <c r="SSE107" s="3"/>
      <c r="SSF107" s="3"/>
      <c r="SSG107" s="3"/>
      <c r="SSH107" s="3"/>
      <c r="SSI107" s="3"/>
      <c r="SSJ107" s="3"/>
      <c r="SSK107" s="3"/>
      <c r="SSL107" s="3"/>
      <c r="SSM107" s="3"/>
      <c r="SSN107" s="3"/>
      <c r="SSO107" s="3"/>
      <c r="SSP107" s="3"/>
      <c r="SSQ107" s="3"/>
      <c r="SSR107" s="3"/>
      <c r="SSS107" s="3"/>
      <c r="SST107" s="3"/>
      <c r="SSU107" s="3"/>
      <c r="SSV107" s="3"/>
      <c r="SSW107" s="3"/>
      <c r="SSX107" s="3"/>
      <c r="SSY107" s="3"/>
      <c r="SSZ107" s="3"/>
      <c r="STA107" s="3"/>
      <c r="STB107" s="3"/>
      <c r="STC107" s="3"/>
      <c r="STD107" s="3"/>
      <c r="STE107" s="3"/>
      <c r="STF107" s="3"/>
      <c r="STG107" s="3"/>
      <c r="STH107" s="3"/>
      <c r="STI107" s="3"/>
      <c r="STJ107" s="3"/>
      <c r="STK107" s="3"/>
      <c r="STL107" s="3"/>
      <c r="STM107" s="3"/>
      <c r="STN107" s="3"/>
      <c r="STO107" s="3"/>
      <c r="STP107" s="3"/>
      <c r="STQ107" s="3"/>
      <c r="STR107" s="3"/>
      <c r="STS107" s="3"/>
      <c r="STT107" s="3"/>
      <c r="STU107" s="3"/>
      <c r="STV107" s="3"/>
      <c r="STW107" s="3"/>
      <c r="STX107" s="3"/>
      <c r="STY107" s="3"/>
      <c r="STZ107" s="3"/>
      <c r="SUA107" s="3"/>
      <c r="SUB107" s="3"/>
      <c r="SUC107" s="3"/>
      <c r="SUD107" s="3"/>
      <c r="SUE107" s="3"/>
      <c r="SUF107" s="3"/>
      <c r="SUG107" s="3"/>
      <c r="SUH107" s="3"/>
      <c r="SUI107" s="3"/>
      <c r="SUJ107" s="3"/>
      <c r="SUK107" s="3"/>
      <c r="SUL107" s="3"/>
      <c r="SUM107" s="3"/>
      <c r="SUN107" s="3"/>
      <c r="SUO107" s="3"/>
      <c r="SUP107" s="3"/>
      <c r="SUQ107" s="3"/>
      <c r="SUR107" s="3"/>
      <c r="SUS107" s="3"/>
      <c r="SUT107" s="3"/>
      <c r="SUU107" s="3"/>
      <c r="SUV107" s="3"/>
      <c r="SUW107" s="3"/>
      <c r="SUX107" s="3"/>
      <c r="SUY107" s="3"/>
      <c r="SUZ107" s="3"/>
      <c r="SVA107" s="3"/>
      <c r="SVB107" s="3"/>
      <c r="SVC107" s="3"/>
      <c r="SVD107" s="3"/>
      <c r="SVE107" s="3"/>
      <c r="SVF107" s="3"/>
      <c r="SVG107" s="3"/>
      <c r="SVH107" s="3"/>
      <c r="SVI107" s="3"/>
      <c r="SVJ107" s="3"/>
      <c r="SVK107" s="3"/>
      <c r="SVL107" s="3"/>
      <c r="SVM107" s="3"/>
      <c r="SVN107" s="3"/>
      <c r="SVO107" s="3"/>
      <c r="SVP107" s="3"/>
      <c r="SVQ107" s="3"/>
      <c r="SVR107" s="3"/>
      <c r="SVS107" s="3"/>
      <c r="SVT107" s="3"/>
      <c r="SVU107" s="3"/>
      <c r="SVV107" s="3"/>
      <c r="SVW107" s="3"/>
      <c r="SVX107" s="3"/>
      <c r="SVY107" s="3"/>
      <c r="SVZ107" s="3"/>
      <c r="SWA107" s="3"/>
      <c r="SWB107" s="3"/>
      <c r="SWC107" s="3"/>
      <c r="SWD107" s="3"/>
      <c r="SWE107" s="3"/>
      <c r="SWF107" s="3"/>
      <c r="SWG107" s="3"/>
      <c r="SWH107" s="3"/>
      <c r="SWI107" s="3"/>
      <c r="SWJ107" s="3"/>
      <c r="SWK107" s="3"/>
      <c r="SWL107" s="3"/>
      <c r="SWM107" s="3"/>
      <c r="SWN107" s="3"/>
      <c r="SWO107" s="3"/>
      <c r="SWP107" s="3"/>
      <c r="SWQ107" s="3"/>
      <c r="SWR107" s="3"/>
      <c r="SWS107" s="3"/>
      <c r="SWT107" s="3"/>
      <c r="SWU107" s="3"/>
      <c r="SWV107" s="3"/>
      <c r="SWW107" s="3"/>
      <c r="SWX107" s="3"/>
      <c r="SWY107" s="3"/>
      <c r="SWZ107" s="3"/>
      <c r="SXA107" s="3"/>
      <c r="SXB107" s="3"/>
      <c r="SXC107" s="3"/>
      <c r="SXD107" s="3"/>
      <c r="SXE107" s="3"/>
      <c r="SXF107" s="3"/>
      <c r="SXG107" s="3"/>
      <c r="SXH107" s="3"/>
      <c r="SXI107" s="3"/>
      <c r="SXJ107" s="3"/>
      <c r="SXK107" s="3"/>
      <c r="SXL107" s="3"/>
      <c r="SXM107" s="3"/>
      <c r="SXN107" s="3"/>
      <c r="SXO107" s="3"/>
      <c r="SXP107" s="3"/>
      <c r="SXQ107" s="3"/>
      <c r="SXR107" s="3"/>
      <c r="SXS107" s="3"/>
      <c r="SXT107" s="3"/>
      <c r="SXU107" s="3"/>
      <c r="SXV107" s="3"/>
      <c r="SXW107" s="3"/>
      <c r="SXX107" s="3"/>
      <c r="SXY107" s="3"/>
      <c r="SXZ107" s="3"/>
      <c r="SYA107" s="3"/>
      <c r="SYB107" s="3"/>
      <c r="SYC107" s="3"/>
      <c r="SYD107" s="3"/>
      <c r="SYE107" s="3"/>
      <c r="SYF107" s="3"/>
      <c r="SYG107" s="3"/>
      <c r="SYH107" s="3"/>
      <c r="SYI107" s="3"/>
      <c r="SYJ107" s="3"/>
      <c r="SYK107" s="3"/>
      <c r="SYL107" s="3"/>
      <c r="SYM107" s="3"/>
      <c r="SYN107" s="3"/>
      <c r="SYO107" s="3"/>
      <c r="SYP107" s="3"/>
      <c r="SYQ107" s="3"/>
      <c r="SYR107" s="3"/>
      <c r="SYS107" s="3"/>
      <c r="SYT107" s="3"/>
      <c r="SYU107" s="3"/>
      <c r="SYV107" s="3"/>
      <c r="SYW107" s="3"/>
      <c r="SYX107" s="3"/>
      <c r="SYY107" s="3"/>
      <c r="SYZ107" s="3"/>
      <c r="SZA107" s="3"/>
      <c r="SZB107" s="3"/>
      <c r="SZC107" s="3"/>
      <c r="SZD107" s="3"/>
      <c r="SZE107" s="3"/>
      <c r="SZF107" s="3"/>
      <c r="SZG107" s="3"/>
      <c r="SZH107" s="3"/>
      <c r="SZI107" s="3"/>
      <c r="SZJ107" s="3"/>
      <c r="SZK107" s="3"/>
      <c r="SZL107" s="3"/>
      <c r="SZM107" s="3"/>
      <c r="SZN107" s="3"/>
      <c r="SZO107" s="3"/>
      <c r="SZP107" s="3"/>
      <c r="SZQ107" s="3"/>
      <c r="SZR107" s="3"/>
      <c r="SZS107" s="3"/>
      <c r="SZT107" s="3"/>
      <c r="SZU107" s="3"/>
      <c r="SZV107" s="3"/>
      <c r="SZW107" s="3"/>
      <c r="SZX107" s="3"/>
      <c r="SZY107" s="3"/>
      <c r="SZZ107" s="3"/>
      <c r="TAA107" s="3"/>
      <c r="TAB107" s="3"/>
      <c r="TAC107" s="3"/>
      <c r="TAD107" s="3"/>
      <c r="TAE107" s="3"/>
      <c r="TAF107" s="3"/>
      <c r="TAG107" s="3"/>
      <c r="TAH107" s="3"/>
      <c r="TAI107" s="3"/>
      <c r="TAJ107" s="3"/>
      <c r="TAK107" s="3"/>
      <c r="TAL107" s="3"/>
      <c r="TAM107" s="3"/>
      <c r="TAN107" s="3"/>
      <c r="TAO107" s="3"/>
      <c r="TAP107" s="3"/>
      <c r="TAQ107" s="3"/>
      <c r="TAR107" s="3"/>
      <c r="TAS107" s="3"/>
      <c r="TAT107" s="3"/>
      <c r="TAU107" s="3"/>
      <c r="TAV107" s="3"/>
      <c r="TAW107" s="3"/>
      <c r="TAX107" s="3"/>
      <c r="TAY107" s="3"/>
      <c r="TAZ107" s="3"/>
      <c r="TBA107" s="3"/>
      <c r="TBB107" s="3"/>
      <c r="TBC107" s="3"/>
      <c r="TBD107" s="3"/>
      <c r="TBE107" s="3"/>
      <c r="TBF107" s="3"/>
      <c r="TBG107" s="3"/>
      <c r="TBH107" s="3"/>
      <c r="TBI107" s="3"/>
      <c r="TBJ107" s="3"/>
      <c r="TBK107" s="3"/>
      <c r="TBL107" s="3"/>
      <c r="TBM107" s="3"/>
      <c r="TBN107" s="3"/>
      <c r="TBO107" s="3"/>
      <c r="TBP107" s="3"/>
      <c r="TBQ107" s="3"/>
      <c r="TBR107" s="3"/>
      <c r="TBS107" s="3"/>
      <c r="TBT107" s="3"/>
      <c r="TBU107" s="3"/>
      <c r="TBV107" s="3"/>
      <c r="TBW107" s="3"/>
      <c r="TBX107" s="3"/>
      <c r="TBY107" s="3"/>
      <c r="TBZ107" s="3"/>
      <c r="TCA107" s="3"/>
      <c r="TCB107" s="3"/>
      <c r="TCC107" s="3"/>
      <c r="TCD107" s="3"/>
      <c r="TCE107" s="3"/>
      <c r="TCF107" s="3"/>
      <c r="TCG107" s="3"/>
      <c r="TCH107" s="3"/>
      <c r="TCI107" s="3"/>
      <c r="TCJ107" s="3"/>
      <c r="TCK107" s="3"/>
      <c r="TCL107" s="3"/>
      <c r="TCM107" s="3"/>
      <c r="TCN107" s="3"/>
      <c r="TCO107" s="3"/>
      <c r="TCP107" s="3"/>
      <c r="TCQ107" s="3"/>
      <c r="TCR107" s="3"/>
      <c r="TCS107" s="3"/>
      <c r="TCT107" s="3"/>
      <c r="TCU107" s="3"/>
      <c r="TCV107" s="3"/>
      <c r="TCW107" s="3"/>
      <c r="TCX107" s="3"/>
      <c r="TCY107" s="3"/>
      <c r="TCZ107" s="3"/>
      <c r="TDA107" s="3"/>
      <c r="TDB107" s="3"/>
      <c r="TDC107" s="3"/>
      <c r="TDD107" s="3"/>
      <c r="TDE107" s="3"/>
      <c r="TDF107" s="3"/>
      <c r="TDG107" s="3"/>
      <c r="TDH107" s="3"/>
      <c r="TDI107" s="3"/>
      <c r="TDJ107" s="3"/>
      <c r="TDK107" s="3"/>
      <c r="TDL107" s="3"/>
      <c r="TDM107" s="3"/>
      <c r="TDN107" s="3"/>
      <c r="TDO107" s="3"/>
      <c r="TDP107" s="3"/>
      <c r="TDQ107" s="3"/>
      <c r="TDR107" s="3"/>
      <c r="TDS107" s="3"/>
      <c r="TDT107" s="3"/>
      <c r="TDU107" s="3"/>
      <c r="TDV107" s="3"/>
      <c r="TDW107" s="3"/>
      <c r="TDX107" s="3"/>
      <c r="TDY107" s="3"/>
      <c r="TDZ107" s="3"/>
      <c r="TEA107" s="3"/>
      <c r="TEB107" s="3"/>
      <c r="TEC107" s="3"/>
      <c r="TED107" s="3"/>
      <c r="TEE107" s="3"/>
      <c r="TEF107" s="3"/>
      <c r="TEG107" s="3"/>
      <c r="TEH107" s="3"/>
      <c r="TEI107" s="3"/>
      <c r="TEJ107" s="3"/>
      <c r="TEK107" s="3"/>
      <c r="TEL107" s="3"/>
      <c r="TEM107" s="3"/>
      <c r="TEN107" s="3"/>
      <c r="TEO107" s="3"/>
      <c r="TEP107" s="3"/>
      <c r="TEQ107" s="3"/>
      <c r="TER107" s="3"/>
      <c r="TES107" s="3"/>
      <c r="TET107" s="3"/>
      <c r="TEU107" s="3"/>
      <c r="TEV107" s="3"/>
      <c r="TEW107" s="3"/>
      <c r="TEX107" s="3"/>
      <c r="TEY107" s="3"/>
      <c r="TEZ107" s="3"/>
      <c r="TFA107" s="3"/>
      <c r="TFB107" s="3"/>
      <c r="TFC107" s="3"/>
      <c r="TFD107" s="3"/>
      <c r="TFE107" s="3"/>
      <c r="TFF107" s="3"/>
      <c r="TFG107" s="3"/>
      <c r="TFH107" s="3"/>
      <c r="TFI107" s="3"/>
      <c r="TFJ107" s="3"/>
      <c r="TFK107" s="3"/>
      <c r="TFL107" s="3"/>
      <c r="TFM107" s="3"/>
      <c r="TFN107" s="3"/>
      <c r="TFO107" s="3"/>
      <c r="TFP107" s="3"/>
      <c r="TFQ107" s="3"/>
      <c r="TFR107" s="3"/>
      <c r="TFS107" s="3"/>
      <c r="TFT107" s="3"/>
      <c r="TFU107" s="3"/>
      <c r="TFV107" s="3"/>
      <c r="TFW107" s="3"/>
      <c r="TFX107" s="3"/>
      <c r="TFY107" s="3"/>
      <c r="TFZ107" s="3"/>
      <c r="TGA107" s="3"/>
      <c r="TGB107" s="3"/>
      <c r="TGC107" s="3"/>
      <c r="TGD107" s="3"/>
      <c r="TGE107" s="3"/>
      <c r="TGF107" s="3"/>
      <c r="TGG107" s="3"/>
      <c r="TGH107" s="3"/>
      <c r="TGI107" s="3"/>
      <c r="TGJ107" s="3"/>
      <c r="TGK107" s="3"/>
      <c r="TGL107" s="3"/>
      <c r="TGM107" s="3"/>
      <c r="TGN107" s="3"/>
      <c r="TGO107" s="3"/>
      <c r="TGP107" s="3"/>
      <c r="TGQ107" s="3"/>
      <c r="TGR107" s="3"/>
      <c r="TGS107" s="3"/>
      <c r="TGT107" s="3"/>
      <c r="TGU107" s="3"/>
      <c r="TGV107" s="3"/>
      <c r="TGW107" s="3"/>
      <c r="TGX107" s="3"/>
      <c r="TGY107" s="3"/>
      <c r="TGZ107" s="3"/>
      <c r="THA107" s="3"/>
      <c r="THB107" s="3"/>
      <c r="THC107" s="3"/>
      <c r="THD107" s="3"/>
      <c r="THE107" s="3"/>
      <c r="THF107" s="3"/>
      <c r="THG107" s="3"/>
      <c r="THH107" s="3"/>
      <c r="THI107" s="3"/>
      <c r="THJ107" s="3"/>
      <c r="THK107" s="3"/>
      <c r="THL107" s="3"/>
      <c r="THM107" s="3"/>
      <c r="THN107" s="3"/>
      <c r="THO107" s="3"/>
      <c r="THP107" s="3"/>
      <c r="THQ107" s="3"/>
      <c r="THR107" s="3"/>
      <c r="THS107" s="3"/>
      <c r="THT107" s="3"/>
      <c r="THU107" s="3"/>
      <c r="THV107" s="3"/>
      <c r="THW107" s="3"/>
      <c r="THX107" s="3"/>
      <c r="THY107" s="3"/>
      <c r="THZ107" s="3"/>
      <c r="TIA107" s="3"/>
      <c r="TIB107" s="3"/>
      <c r="TIC107" s="3"/>
      <c r="TID107" s="3"/>
      <c r="TIE107" s="3"/>
      <c r="TIF107" s="3"/>
      <c r="TIG107" s="3"/>
      <c r="TIH107" s="3"/>
      <c r="TII107" s="3"/>
      <c r="TIJ107" s="3"/>
      <c r="TIK107" s="3"/>
      <c r="TIL107" s="3"/>
      <c r="TIM107" s="3"/>
      <c r="TIN107" s="3"/>
      <c r="TIO107" s="3"/>
      <c r="TIP107" s="3"/>
      <c r="TIQ107" s="3"/>
      <c r="TIR107" s="3"/>
      <c r="TIS107" s="3"/>
      <c r="TIT107" s="3"/>
      <c r="TIU107" s="3"/>
      <c r="TIV107" s="3"/>
      <c r="TIW107" s="3"/>
      <c r="TIX107" s="3"/>
      <c r="TIY107" s="3"/>
      <c r="TIZ107" s="3"/>
      <c r="TJA107" s="3"/>
      <c r="TJB107" s="3"/>
      <c r="TJC107" s="3"/>
      <c r="TJD107" s="3"/>
      <c r="TJE107" s="3"/>
      <c r="TJF107" s="3"/>
      <c r="TJG107" s="3"/>
      <c r="TJH107" s="3"/>
      <c r="TJI107" s="3"/>
      <c r="TJJ107" s="3"/>
      <c r="TJK107" s="3"/>
      <c r="TJL107" s="3"/>
      <c r="TJM107" s="3"/>
      <c r="TJN107" s="3"/>
      <c r="TJO107" s="3"/>
      <c r="TJP107" s="3"/>
      <c r="TJQ107" s="3"/>
      <c r="TJR107" s="3"/>
      <c r="TJS107" s="3"/>
      <c r="TJT107" s="3"/>
      <c r="TJU107" s="3"/>
      <c r="TJV107" s="3"/>
      <c r="TJW107" s="3"/>
      <c r="TJX107" s="3"/>
      <c r="TJY107" s="3"/>
      <c r="TJZ107" s="3"/>
      <c r="TKA107" s="3"/>
      <c r="TKB107" s="3"/>
      <c r="TKC107" s="3"/>
      <c r="TKD107" s="3"/>
      <c r="TKE107" s="3"/>
      <c r="TKF107" s="3"/>
      <c r="TKG107" s="3"/>
      <c r="TKH107" s="3"/>
      <c r="TKI107" s="3"/>
      <c r="TKJ107" s="3"/>
      <c r="TKK107" s="3"/>
      <c r="TKL107" s="3"/>
      <c r="TKM107" s="3"/>
      <c r="TKN107" s="3"/>
      <c r="TKO107" s="3"/>
      <c r="TKP107" s="3"/>
      <c r="TKQ107" s="3"/>
      <c r="TKR107" s="3"/>
      <c r="TKS107" s="3"/>
      <c r="TKT107" s="3"/>
      <c r="TKU107" s="3"/>
      <c r="TKV107" s="3"/>
      <c r="TKW107" s="3"/>
      <c r="TKX107" s="3"/>
      <c r="TKY107" s="3"/>
      <c r="TKZ107" s="3"/>
      <c r="TLA107" s="3"/>
      <c r="TLB107" s="3"/>
      <c r="TLC107" s="3"/>
      <c r="TLD107" s="3"/>
      <c r="TLE107" s="3"/>
      <c r="TLF107" s="3"/>
      <c r="TLG107" s="3"/>
      <c r="TLH107" s="3"/>
      <c r="TLI107" s="3"/>
      <c r="TLJ107" s="3"/>
      <c r="TLK107" s="3"/>
      <c r="TLL107" s="3"/>
      <c r="TLM107" s="3"/>
      <c r="TLN107" s="3"/>
      <c r="TLO107" s="3"/>
      <c r="TLP107" s="3"/>
      <c r="TLQ107" s="3"/>
      <c r="TLR107" s="3"/>
      <c r="TLS107" s="3"/>
      <c r="TLT107" s="3"/>
      <c r="TLU107" s="3"/>
      <c r="TLV107" s="3"/>
      <c r="TLW107" s="3"/>
      <c r="TLX107" s="3"/>
      <c r="TLY107" s="3"/>
      <c r="TLZ107" s="3"/>
      <c r="TMA107" s="3"/>
      <c r="TMB107" s="3"/>
      <c r="TMC107" s="3"/>
      <c r="TMD107" s="3"/>
      <c r="TME107" s="3"/>
      <c r="TMF107" s="3"/>
      <c r="TMG107" s="3"/>
      <c r="TMH107" s="3"/>
      <c r="TMI107" s="3"/>
      <c r="TMJ107" s="3"/>
      <c r="TMK107" s="3"/>
      <c r="TML107" s="3"/>
      <c r="TMM107" s="3"/>
      <c r="TMN107" s="3"/>
      <c r="TMO107" s="3"/>
      <c r="TMP107" s="3"/>
      <c r="TMQ107" s="3"/>
      <c r="TMR107" s="3"/>
      <c r="TMS107" s="3"/>
      <c r="TMT107" s="3"/>
      <c r="TMU107" s="3"/>
      <c r="TMV107" s="3"/>
      <c r="TMW107" s="3"/>
      <c r="TMX107" s="3"/>
      <c r="TMY107" s="3"/>
      <c r="TMZ107" s="3"/>
      <c r="TNA107" s="3"/>
      <c r="TNB107" s="3"/>
      <c r="TNC107" s="3"/>
      <c r="TND107" s="3"/>
      <c r="TNE107" s="3"/>
      <c r="TNF107" s="3"/>
      <c r="TNG107" s="3"/>
      <c r="TNH107" s="3"/>
      <c r="TNI107" s="3"/>
      <c r="TNJ107" s="3"/>
      <c r="TNK107" s="3"/>
      <c r="TNL107" s="3"/>
      <c r="TNM107" s="3"/>
      <c r="TNN107" s="3"/>
      <c r="TNO107" s="3"/>
      <c r="TNP107" s="3"/>
      <c r="TNQ107" s="3"/>
      <c r="TNR107" s="3"/>
      <c r="TNS107" s="3"/>
      <c r="TNT107" s="3"/>
      <c r="TNU107" s="3"/>
      <c r="TNV107" s="3"/>
      <c r="TNW107" s="3"/>
      <c r="TNX107" s="3"/>
      <c r="TNY107" s="3"/>
      <c r="TNZ107" s="3"/>
      <c r="TOA107" s="3"/>
      <c r="TOB107" s="3"/>
      <c r="TOC107" s="3"/>
      <c r="TOD107" s="3"/>
      <c r="TOE107" s="3"/>
      <c r="TOF107" s="3"/>
      <c r="TOG107" s="3"/>
      <c r="TOH107" s="3"/>
      <c r="TOI107" s="3"/>
      <c r="TOJ107" s="3"/>
      <c r="TOK107" s="3"/>
      <c r="TOL107" s="3"/>
      <c r="TOM107" s="3"/>
      <c r="TON107" s="3"/>
      <c r="TOO107" s="3"/>
      <c r="TOP107" s="3"/>
      <c r="TOQ107" s="3"/>
      <c r="TOR107" s="3"/>
      <c r="TOS107" s="3"/>
      <c r="TOT107" s="3"/>
      <c r="TOU107" s="3"/>
      <c r="TOV107" s="3"/>
      <c r="TOW107" s="3"/>
      <c r="TOX107" s="3"/>
      <c r="TOY107" s="3"/>
      <c r="TOZ107" s="3"/>
      <c r="TPA107" s="3"/>
      <c r="TPB107" s="3"/>
      <c r="TPC107" s="3"/>
      <c r="TPD107" s="3"/>
      <c r="TPE107" s="3"/>
      <c r="TPF107" s="3"/>
      <c r="TPG107" s="3"/>
      <c r="TPH107" s="3"/>
      <c r="TPI107" s="3"/>
      <c r="TPJ107" s="3"/>
      <c r="TPK107" s="3"/>
      <c r="TPL107" s="3"/>
      <c r="TPM107" s="3"/>
      <c r="TPN107" s="3"/>
      <c r="TPO107" s="3"/>
      <c r="TPP107" s="3"/>
      <c r="TPQ107" s="3"/>
      <c r="TPR107" s="3"/>
      <c r="TPS107" s="3"/>
      <c r="TPT107" s="3"/>
      <c r="TPU107" s="3"/>
      <c r="TPV107" s="3"/>
      <c r="TPW107" s="3"/>
      <c r="TPX107" s="3"/>
      <c r="TPY107" s="3"/>
      <c r="TPZ107" s="3"/>
      <c r="TQA107" s="3"/>
      <c r="TQB107" s="3"/>
      <c r="TQC107" s="3"/>
      <c r="TQD107" s="3"/>
      <c r="TQE107" s="3"/>
      <c r="TQF107" s="3"/>
      <c r="TQG107" s="3"/>
      <c r="TQH107" s="3"/>
      <c r="TQI107" s="3"/>
      <c r="TQJ107" s="3"/>
      <c r="TQK107" s="3"/>
      <c r="TQL107" s="3"/>
      <c r="TQM107" s="3"/>
      <c r="TQN107" s="3"/>
      <c r="TQO107" s="3"/>
      <c r="TQP107" s="3"/>
      <c r="TQQ107" s="3"/>
      <c r="TQR107" s="3"/>
      <c r="TQS107" s="3"/>
      <c r="TQT107" s="3"/>
      <c r="TQU107" s="3"/>
      <c r="TQV107" s="3"/>
      <c r="TQW107" s="3"/>
      <c r="TQX107" s="3"/>
      <c r="TQY107" s="3"/>
      <c r="TQZ107" s="3"/>
      <c r="TRA107" s="3"/>
      <c r="TRB107" s="3"/>
      <c r="TRC107" s="3"/>
      <c r="TRD107" s="3"/>
      <c r="TRE107" s="3"/>
      <c r="TRF107" s="3"/>
      <c r="TRG107" s="3"/>
      <c r="TRH107" s="3"/>
      <c r="TRI107" s="3"/>
      <c r="TRJ107" s="3"/>
      <c r="TRK107" s="3"/>
      <c r="TRL107" s="3"/>
      <c r="TRM107" s="3"/>
      <c r="TRN107" s="3"/>
      <c r="TRO107" s="3"/>
      <c r="TRP107" s="3"/>
      <c r="TRQ107" s="3"/>
      <c r="TRR107" s="3"/>
      <c r="TRS107" s="3"/>
      <c r="TRT107" s="3"/>
      <c r="TRU107" s="3"/>
      <c r="TRV107" s="3"/>
      <c r="TRW107" s="3"/>
      <c r="TRX107" s="3"/>
      <c r="TRY107" s="3"/>
      <c r="TRZ107" s="3"/>
      <c r="TSA107" s="3"/>
      <c r="TSB107" s="3"/>
      <c r="TSC107" s="3"/>
      <c r="TSD107" s="3"/>
      <c r="TSE107" s="3"/>
      <c r="TSF107" s="3"/>
      <c r="TSG107" s="3"/>
      <c r="TSH107" s="3"/>
      <c r="TSI107" s="3"/>
      <c r="TSJ107" s="3"/>
      <c r="TSK107" s="3"/>
      <c r="TSL107" s="3"/>
      <c r="TSM107" s="3"/>
      <c r="TSN107" s="3"/>
      <c r="TSO107" s="3"/>
      <c r="TSP107" s="3"/>
      <c r="TSQ107" s="3"/>
      <c r="TSR107" s="3"/>
      <c r="TSS107" s="3"/>
      <c r="TST107" s="3"/>
      <c r="TSU107" s="3"/>
      <c r="TSV107" s="3"/>
      <c r="TSW107" s="3"/>
      <c r="TSX107" s="3"/>
      <c r="TSY107" s="3"/>
      <c r="TSZ107" s="3"/>
      <c r="TTA107" s="3"/>
      <c r="TTB107" s="3"/>
      <c r="TTC107" s="3"/>
      <c r="TTD107" s="3"/>
      <c r="TTE107" s="3"/>
      <c r="TTF107" s="3"/>
      <c r="TTG107" s="3"/>
      <c r="TTH107" s="3"/>
      <c r="TTI107" s="3"/>
      <c r="TTJ107" s="3"/>
      <c r="TTK107" s="3"/>
      <c r="TTL107" s="3"/>
      <c r="TTM107" s="3"/>
      <c r="TTN107" s="3"/>
      <c r="TTO107" s="3"/>
      <c r="TTP107" s="3"/>
      <c r="TTQ107" s="3"/>
      <c r="TTR107" s="3"/>
      <c r="TTS107" s="3"/>
      <c r="TTT107" s="3"/>
      <c r="TTU107" s="3"/>
      <c r="TTV107" s="3"/>
      <c r="TTW107" s="3"/>
      <c r="TTX107" s="3"/>
      <c r="TTY107" s="3"/>
      <c r="TTZ107" s="3"/>
      <c r="TUA107" s="3"/>
      <c r="TUB107" s="3"/>
      <c r="TUC107" s="3"/>
      <c r="TUD107" s="3"/>
      <c r="TUE107" s="3"/>
      <c r="TUF107" s="3"/>
      <c r="TUG107" s="3"/>
      <c r="TUH107" s="3"/>
      <c r="TUI107" s="3"/>
      <c r="TUJ107" s="3"/>
      <c r="TUK107" s="3"/>
      <c r="TUL107" s="3"/>
      <c r="TUM107" s="3"/>
      <c r="TUN107" s="3"/>
      <c r="TUO107" s="3"/>
      <c r="TUP107" s="3"/>
      <c r="TUQ107" s="3"/>
      <c r="TUR107" s="3"/>
      <c r="TUS107" s="3"/>
      <c r="TUT107" s="3"/>
      <c r="TUU107" s="3"/>
      <c r="TUV107" s="3"/>
      <c r="TUW107" s="3"/>
      <c r="TUX107" s="3"/>
      <c r="TUY107" s="3"/>
      <c r="TUZ107" s="3"/>
      <c r="TVA107" s="3"/>
      <c r="TVB107" s="3"/>
      <c r="TVC107" s="3"/>
      <c r="TVD107" s="3"/>
      <c r="TVE107" s="3"/>
      <c r="TVF107" s="3"/>
      <c r="TVG107" s="3"/>
      <c r="TVH107" s="3"/>
      <c r="TVI107" s="3"/>
      <c r="TVJ107" s="3"/>
      <c r="TVK107" s="3"/>
      <c r="TVL107" s="3"/>
      <c r="TVM107" s="3"/>
      <c r="TVN107" s="3"/>
      <c r="TVO107" s="3"/>
      <c r="TVP107" s="3"/>
      <c r="TVQ107" s="3"/>
      <c r="TVR107" s="3"/>
      <c r="TVS107" s="3"/>
      <c r="TVT107" s="3"/>
      <c r="TVU107" s="3"/>
      <c r="TVV107" s="3"/>
      <c r="TVW107" s="3"/>
      <c r="TVX107" s="3"/>
      <c r="TVY107" s="3"/>
      <c r="TVZ107" s="3"/>
      <c r="TWA107" s="3"/>
      <c r="TWB107" s="3"/>
      <c r="TWC107" s="3"/>
      <c r="TWD107" s="3"/>
      <c r="TWE107" s="3"/>
      <c r="TWF107" s="3"/>
      <c r="TWG107" s="3"/>
      <c r="TWH107" s="3"/>
      <c r="TWI107" s="3"/>
      <c r="TWJ107" s="3"/>
      <c r="TWK107" s="3"/>
      <c r="TWL107" s="3"/>
      <c r="TWM107" s="3"/>
      <c r="TWN107" s="3"/>
      <c r="TWO107" s="3"/>
      <c r="TWP107" s="3"/>
      <c r="TWQ107" s="3"/>
      <c r="TWR107" s="3"/>
      <c r="TWS107" s="3"/>
      <c r="TWT107" s="3"/>
      <c r="TWU107" s="3"/>
      <c r="TWV107" s="3"/>
      <c r="TWW107" s="3"/>
      <c r="TWX107" s="3"/>
      <c r="TWY107" s="3"/>
      <c r="TWZ107" s="3"/>
      <c r="TXA107" s="3"/>
      <c r="TXB107" s="3"/>
      <c r="TXC107" s="3"/>
      <c r="TXD107" s="3"/>
      <c r="TXE107" s="3"/>
      <c r="TXF107" s="3"/>
      <c r="TXG107" s="3"/>
      <c r="TXH107" s="3"/>
      <c r="TXI107" s="3"/>
      <c r="TXJ107" s="3"/>
      <c r="TXK107" s="3"/>
      <c r="TXL107" s="3"/>
      <c r="TXM107" s="3"/>
      <c r="TXN107" s="3"/>
      <c r="TXO107" s="3"/>
      <c r="TXP107" s="3"/>
      <c r="TXQ107" s="3"/>
      <c r="TXR107" s="3"/>
      <c r="TXS107" s="3"/>
      <c r="TXT107" s="3"/>
      <c r="TXU107" s="3"/>
      <c r="TXV107" s="3"/>
      <c r="TXW107" s="3"/>
      <c r="TXX107" s="3"/>
      <c r="TXY107" s="3"/>
      <c r="TXZ107" s="3"/>
      <c r="TYA107" s="3"/>
      <c r="TYB107" s="3"/>
      <c r="TYC107" s="3"/>
      <c r="TYD107" s="3"/>
      <c r="TYE107" s="3"/>
      <c r="TYF107" s="3"/>
      <c r="TYG107" s="3"/>
      <c r="TYH107" s="3"/>
      <c r="TYI107" s="3"/>
      <c r="TYJ107" s="3"/>
      <c r="TYK107" s="3"/>
      <c r="TYL107" s="3"/>
      <c r="TYM107" s="3"/>
      <c r="TYN107" s="3"/>
      <c r="TYO107" s="3"/>
      <c r="TYP107" s="3"/>
      <c r="TYQ107" s="3"/>
      <c r="TYR107" s="3"/>
      <c r="TYS107" s="3"/>
      <c r="TYT107" s="3"/>
      <c r="TYU107" s="3"/>
      <c r="TYV107" s="3"/>
      <c r="TYW107" s="3"/>
      <c r="TYX107" s="3"/>
      <c r="TYY107" s="3"/>
      <c r="TYZ107" s="3"/>
      <c r="TZA107" s="3"/>
      <c r="TZB107" s="3"/>
      <c r="TZC107" s="3"/>
      <c r="TZD107" s="3"/>
      <c r="TZE107" s="3"/>
      <c r="TZF107" s="3"/>
      <c r="TZG107" s="3"/>
      <c r="TZH107" s="3"/>
      <c r="TZI107" s="3"/>
      <c r="TZJ107" s="3"/>
      <c r="TZK107" s="3"/>
      <c r="TZL107" s="3"/>
      <c r="TZM107" s="3"/>
      <c r="TZN107" s="3"/>
      <c r="TZO107" s="3"/>
      <c r="TZP107" s="3"/>
      <c r="TZQ107" s="3"/>
      <c r="TZR107" s="3"/>
      <c r="TZS107" s="3"/>
      <c r="TZT107" s="3"/>
      <c r="TZU107" s="3"/>
      <c r="TZV107" s="3"/>
      <c r="TZW107" s="3"/>
      <c r="TZX107" s="3"/>
      <c r="TZY107" s="3"/>
      <c r="TZZ107" s="3"/>
      <c r="UAA107" s="3"/>
      <c r="UAB107" s="3"/>
      <c r="UAC107" s="3"/>
      <c r="UAD107" s="3"/>
      <c r="UAE107" s="3"/>
      <c r="UAF107" s="3"/>
      <c r="UAG107" s="3"/>
      <c r="UAH107" s="3"/>
      <c r="UAI107" s="3"/>
      <c r="UAJ107" s="3"/>
      <c r="UAK107" s="3"/>
      <c r="UAL107" s="3"/>
      <c r="UAM107" s="3"/>
      <c r="UAN107" s="3"/>
      <c r="UAO107" s="3"/>
      <c r="UAP107" s="3"/>
      <c r="UAQ107" s="3"/>
      <c r="UAR107" s="3"/>
      <c r="UAS107" s="3"/>
      <c r="UAT107" s="3"/>
      <c r="UAU107" s="3"/>
      <c r="UAV107" s="3"/>
      <c r="UAW107" s="3"/>
      <c r="UAX107" s="3"/>
      <c r="UAY107" s="3"/>
      <c r="UAZ107" s="3"/>
      <c r="UBA107" s="3"/>
      <c r="UBB107" s="3"/>
      <c r="UBC107" s="3"/>
      <c r="UBD107" s="3"/>
      <c r="UBE107" s="3"/>
      <c r="UBF107" s="3"/>
      <c r="UBG107" s="3"/>
      <c r="UBH107" s="3"/>
      <c r="UBI107" s="3"/>
      <c r="UBJ107" s="3"/>
      <c r="UBK107" s="3"/>
      <c r="UBL107" s="3"/>
      <c r="UBM107" s="3"/>
      <c r="UBN107" s="3"/>
      <c r="UBO107" s="3"/>
      <c r="UBP107" s="3"/>
      <c r="UBQ107" s="3"/>
      <c r="UBR107" s="3"/>
      <c r="UBS107" s="3"/>
      <c r="UBT107" s="3"/>
      <c r="UBU107" s="3"/>
      <c r="UBV107" s="3"/>
      <c r="UBW107" s="3"/>
      <c r="UBX107" s="3"/>
      <c r="UBY107" s="3"/>
      <c r="UBZ107" s="3"/>
      <c r="UCA107" s="3"/>
      <c r="UCB107" s="3"/>
      <c r="UCC107" s="3"/>
      <c r="UCD107" s="3"/>
      <c r="UCE107" s="3"/>
      <c r="UCF107" s="3"/>
      <c r="UCG107" s="3"/>
      <c r="UCH107" s="3"/>
      <c r="UCI107" s="3"/>
      <c r="UCJ107" s="3"/>
      <c r="UCK107" s="3"/>
      <c r="UCL107" s="3"/>
      <c r="UCM107" s="3"/>
      <c r="UCN107" s="3"/>
      <c r="UCO107" s="3"/>
      <c r="UCP107" s="3"/>
      <c r="UCQ107" s="3"/>
      <c r="UCR107" s="3"/>
      <c r="UCS107" s="3"/>
      <c r="UCT107" s="3"/>
      <c r="UCU107" s="3"/>
      <c r="UCV107" s="3"/>
      <c r="UCW107" s="3"/>
      <c r="UCX107" s="3"/>
      <c r="UCY107" s="3"/>
      <c r="UCZ107" s="3"/>
      <c r="UDA107" s="3"/>
      <c r="UDB107" s="3"/>
      <c r="UDC107" s="3"/>
      <c r="UDD107" s="3"/>
      <c r="UDE107" s="3"/>
      <c r="UDF107" s="3"/>
      <c r="UDG107" s="3"/>
      <c r="UDH107" s="3"/>
      <c r="UDI107" s="3"/>
      <c r="UDJ107" s="3"/>
      <c r="UDK107" s="3"/>
      <c r="UDL107" s="3"/>
      <c r="UDM107" s="3"/>
      <c r="UDN107" s="3"/>
      <c r="UDO107" s="3"/>
      <c r="UDP107" s="3"/>
      <c r="UDQ107" s="3"/>
      <c r="UDR107" s="3"/>
      <c r="UDS107" s="3"/>
      <c r="UDT107" s="3"/>
      <c r="UDU107" s="3"/>
      <c r="UDV107" s="3"/>
      <c r="UDW107" s="3"/>
      <c r="UDX107" s="3"/>
      <c r="UDY107" s="3"/>
      <c r="UDZ107" s="3"/>
      <c r="UEA107" s="3"/>
      <c r="UEB107" s="3"/>
      <c r="UEC107" s="3"/>
      <c r="UED107" s="3"/>
      <c r="UEE107" s="3"/>
      <c r="UEF107" s="3"/>
      <c r="UEG107" s="3"/>
      <c r="UEH107" s="3"/>
      <c r="UEI107" s="3"/>
      <c r="UEJ107" s="3"/>
      <c r="UEK107" s="3"/>
      <c r="UEL107" s="3"/>
      <c r="UEM107" s="3"/>
      <c r="UEN107" s="3"/>
      <c r="UEO107" s="3"/>
      <c r="UEP107" s="3"/>
      <c r="UEQ107" s="3"/>
      <c r="UER107" s="3"/>
      <c r="UES107" s="3"/>
      <c r="UET107" s="3"/>
      <c r="UEU107" s="3"/>
      <c r="UEV107" s="3"/>
      <c r="UEW107" s="3"/>
      <c r="UEX107" s="3"/>
      <c r="UEY107" s="3"/>
      <c r="UEZ107" s="3"/>
      <c r="UFA107" s="3"/>
      <c r="UFB107" s="3"/>
      <c r="UFC107" s="3"/>
      <c r="UFD107" s="3"/>
      <c r="UFE107" s="3"/>
      <c r="UFF107" s="3"/>
      <c r="UFG107" s="3"/>
      <c r="UFH107" s="3"/>
      <c r="UFI107" s="3"/>
      <c r="UFJ107" s="3"/>
      <c r="UFK107" s="3"/>
      <c r="UFL107" s="3"/>
      <c r="UFM107" s="3"/>
      <c r="UFN107" s="3"/>
      <c r="UFO107" s="3"/>
      <c r="UFP107" s="3"/>
      <c r="UFQ107" s="3"/>
      <c r="UFR107" s="3"/>
      <c r="UFS107" s="3"/>
      <c r="UFT107" s="3"/>
      <c r="UFU107" s="3"/>
      <c r="UFV107" s="3"/>
      <c r="UFW107" s="3"/>
      <c r="UFX107" s="3"/>
      <c r="UFY107" s="3"/>
      <c r="UFZ107" s="3"/>
      <c r="UGA107" s="3"/>
      <c r="UGB107" s="3"/>
      <c r="UGC107" s="3"/>
      <c r="UGD107" s="3"/>
      <c r="UGE107" s="3"/>
      <c r="UGF107" s="3"/>
      <c r="UGG107" s="3"/>
      <c r="UGH107" s="3"/>
      <c r="UGI107" s="3"/>
      <c r="UGJ107" s="3"/>
      <c r="UGK107" s="3"/>
      <c r="UGL107" s="3"/>
      <c r="UGM107" s="3"/>
      <c r="UGN107" s="3"/>
      <c r="UGO107" s="3"/>
      <c r="UGP107" s="3"/>
      <c r="UGQ107" s="3"/>
      <c r="UGR107" s="3"/>
      <c r="UGS107" s="3"/>
      <c r="UGT107" s="3"/>
      <c r="UGU107" s="3"/>
      <c r="UGV107" s="3"/>
      <c r="UGW107" s="3"/>
      <c r="UGX107" s="3"/>
      <c r="UGY107" s="3"/>
      <c r="UGZ107" s="3"/>
      <c r="UHA107" s="3"/>
      <c r="UHB107" s="3"/>
      <c r="UHC107" s="3"/>
      <c r="UHD107" s="3"/>
      <c r="UHE107" s="3"/>
      <c r="UHF107" s="3"/>
      <c r="UHG107" s="3"/>
      <c r="UHH107" s="3"/>
      <c r="UHI107" s="3"/>
      <c r="UHJ107" s="3"/>
      <c r="UHK107" s="3"/>
      <c r="UHL107" s="3"/>
      <c r="UHM107" s="3"/>
      <c r="UHN107" s="3"/>
      <c r="UHO107" s="3"/>
      <c r="UHP107" s="3"/>
      <c r="UHQ107" s="3"/>
      <c r="UHR107" s="3"/>
      <c r="UHS107" s="3"/>
      <c r="UHT107" s="3"/>
      <c r="UHU107" s="3"/>
      <c r="UHV107" s="3"/>
      <c r="UHW107" s="3"/>
      <c r="UHX107" s="3"/>
      <c r="UHY107" s="3"/>
      <c r="UHZ107" s="3"/>
      <c r="UIA107" s="3"/>
      <c r="UIB107" s="3"/>
      <c r="UIC107" s="3"/>
      <c r="UID107" s="3"/>
      <c r="UIE107" s="3"/>
      <c r="UIF107" s="3"/>
      <c r="UIG107" s="3"/>
      <c r="UIH107" s="3"/>
      <c r="UII107" s="3"/>
      <c r="UIJ107" s="3"/>
      <c r="UIK107" s="3"/>
      <c r="UIL107" s="3"/>
      <c r="UIM107" s="3"/>
      <c r="UIN107" s="3"/>
      <c r="UIO107" s="3"/>
      <c r="UIP107" s="3"/>
      <c r="UIQ107" s="3"/>
      <c r="UIR107" s="3"/>
      <c r="UIS107" s="3"/>
      <c r="UIT107" s="3"/>
      <c r="UIU107" s="3"/>
      <c r="UIV107" s="3"/>
      <c r="UIW107" s="3"/>
      <c r="UIX107" s="3"/>
      <c r="UIY107" s="3"/>
      <c r="UIZ107" s="3"/>
      <c r="UJA107" s="3"/>
      <c r="UJB107" s="3"/>
      <c r="UJC107" s="3"/>
      <c r="UJD107" s="3"/>
      <c r="UJE107" s="3"/>
      <c r="UJF107" s="3"/>
      <c r="UJG107" s="3"/>
      <c r="UJH107" s="3"/>
      <c r="UJI107" s="3"/>
      <c r="UJJ107" s="3"/>
      <c r="UJK107" s="3"/>
      <c r="UJL107" s="3"/>
      <c r="UJM107" s="3"/>
      <c r="UJN107" s="3"/>
      <c r="UJO107" s="3"/>
      <c r="UJP107" s="3"/>
      <c r="UJQ107" s="3"/>
      <c r="UJR107" s="3"/>
      <c r="UJS107" s="3"/>
      <c r="UJT107" s="3"/>
      <c r="UJU107" s="3"/>
      <c r="UJV107" s="3"/>
      <c r="UJW107" s="3"/>
      <c r="UJX107" s="3"/>
      <c r="UJY107" s="3"/>
      <c r="UJZ107" s="3"/>
      <c r="UKA107" s="3"/>
      <c r="UKB107" s="3"/>
      <c r="UKC107" s="3"/>
      <c r="UKD107" s="3"/>
      <c r="UKE107" s="3"/>
      <c r="UKF107" s="3"/>
      <c r="UKG107" s="3"/>
      <c r="UKH107" s="3"/>
      <c r="UKI107" s="3"/>
      <c r="UKJ107" s="3"/>
      <c r="UKK107" s="3"/>
      <c r="UKL107" s="3"/>
      <c r="UKM107" s="3"/>
      <c r="UKN107" s="3"/>
      <c r="UKO107" s="3"/>
      <c r="UKP107" s="3"/>
      <c r="UKQ107" s="3"/>
      <c r="UKR107" s="3"/>
      <c r="UKS107" s="3"/>
      <c r="UKT107" s="3"/>
      <c r="UKU107" s="3"/>
      <c r="UKV107" s="3"/>
      <c r="UKW107" s="3"/>
      <c r="UKX107" s="3"/>
      <c r="UKY107" s="3"/>
      <c r="UKZ107" s="3"/>
      <c r="ULA107" s="3"/>
      <c r="ULB107" s="3"/>
      <c r="ULC107" s="3"/>
      <c r="ULD107" s="3"/>
      <c r="ULE107" s="3"/>
      <c r="ULF107" s="3"/>
      <c r="ULG107" s="3"/>
      <c r="ULH107" s="3"/>
      <c r="ULI107" s="3"/>
      <c r="ULJ107" s="3"/>
      <c r="ULK107" s="3"/>
      <c r="ULL107" s="3"/>
      <c r="ULM107" s="3"/>
      <c r="ULN107" s="3"/>
      <c r="ULO107" s="3"/>
      <c r="ULP107" s="3"/>
      <c r="ULQ107" s="3"/>
      <c r="ULR107" s="3"/>
      <c r="ULS107" s="3"/>
      <c r="ULT107" s="3"/>
      <c r="ULU107" s="3"/>
      <c r="ULV107" s="3"/>
      <c r="ULW107" s="3"/>
      <c r="ULX107" s="3"/>
      <c r="ULY107" s="3"/>
      <c r="ULZ107" s="3"/>
      <c r="UMA107" s="3"/>
      <c r="UMB107" s="3"/>
      <c r="UMC107" s="3"/>
      <c r="UMD107" s="3"/>
      <c r="UME107" s="3"/>
      <c r="UMF107" s="3"/>
      <c r="UMG107" s="3"/>
      <c r="UMH107" s="3"/>
      <c r="UMI107" s="3"/>
      <c r="UMJ107" s="3"/>
      <c r="UMK107" s="3"/>
      <c r="UML107" s="3"/>
      <c r="UMM107" s="3"/>
      <c r="UMN107" s="3"/>
      <c r="UMO107" s="3"/>
      <c r="UMP107" s="3"/>
      <c r="UMQ107" s="3"/>
      <c r="UMR107" s="3"/>
      <c r="UMS107" s="3"/>
      <c r="UMT107" s="3"/>
      <c r="UMU107" s="3"/>
      <c r="UMV107" s="3"/>
      <c r="UMW107" s="3"/>
      <c r="UMX107" s="3"/>
      <c r="UMY107" s="3"/>
      <c r="UMZ107" s="3"/>
      <c r="UNA107" s="3"/>
      <c r="UNB107" s="3"/>
      <c r="UNC107" s="3"/>
      <c r="UND107" s="3"/>
      <c r="UNE107" s="3"/>
      <c r="UNF107" s="3"/>
      <c r="UNG107" s="3"/>
      <c r="UNH107" s="3"/>
      <c r="UNI107" s="3"/>
      <c r="UNJ107" s="3"/>
      <c r="UNK107" s="3"/>
      <c r="UNL107" s="3"/>
      <c r="UNM107" s="3"/>
      <c r="UNN107" s="3"/>
      <c r="UNO107" s="3"/>
      <c r="UNP107" s="3"/>
      <c r="UNQ107" s="3"/>
      <c r="UNR107" s="3"/>
      <c r="UNS107" s="3"/>
      <c r="UNT107" s="3"/>
      <c r="UNU107" s="3"/>
      <c r="UNV107" s="3"/>
      <c r="UNW107" s="3"/>
      <c r="UNX107" s="3"/>
      <c r="UNY107" s="3"/>
      <c r="UNZ107" s="3"/>
      <c r="UOA107" s="3"/>
      <c r="UOB107" s="3"/>
      <c r="UOC107" s="3"/>
      <c r="UOD107" s="3"/>
      <c r="UOE107" s="3"/>
      <c r="UOF107" s="3"/>
      <c r="UOG107" s="3"/>
      <c r="UOH107" s="3"/>
      <c r="UOI107" s="3"/>
      <c r="UOJ107" s="3"/>
      <c r="UOK107" s="3"/>
      <c r="UOL107" s="3"/>
      <c r="UOM107" s="3"/>
      <c r="UON107" s="3"/>
      <c r="UOO107" s="3"/>
      <c r="UOP107" s="3"/>
      <c r="UOQ107" s="3"/>
      <c r="UOR107" s="3"/>
      <c r="UOS107" s="3"/>
      <c r="UOT107" s="3"/>
      <c r="UOU107" s="3"/>
      <c r="UOV107" s="3"/>
      <c r="UOW107" s="3"/>
      <c r="UOX107" s="3"/>
      <c r="UOY107" s="3"/>
      <c r="UOZ107" s="3"/>
      <c r="UPA107" s="3"/>
      <c r="UPB107" s="3"/>
      <c r="UPC107" s="3"/>
      <c r="UPD107" s="3"/>
      <c r="UPE107" s="3"/>
      <c r="UPF107" s="3"/>
      <c r="UPG107" s="3"/>
      <c r="UPH107" s="3"/>
      <c r="UPI107" s="3"/>
      <c r="UPJ107" s="3"/>
      <c r="UPK107" s="3"/>
      <c r="UPL107" s="3"/>
      <c r="UPM107" s="3"/>
      <c r="UPN107" s="3"/>
      <c r="UPO107" s="3"/>
      <c r="UPP107" s="3"/>
      <c r="UPQ107" s="3"/>
      <c r="UPR107" s="3"/>
      <c r="UPS107" s="3"/>
      <c r="UPT107" s="3"/>
      <c r="UPU107" s="3"/>
      <c r="UPV107" s="3"/>
      <c r="UPW107" s="3"/>
      <c r="UPX107" s="3"/>
      <c r="UPY107" s="3"/>
      <c r="UPZ107" s="3"/>
      <c r="UQA107" s="3"/>
      <c r="UQB107" s="3"/>
      <c r="UQC107" s="3"/>
      <c r="UQD107" s="3"/>
      <c r="UQE107" s="3"/>
      <c r="UQF107" s="3"/>
      <c r="UQG107" s="3"/>
      <c r="UQH107" s="3"/>
      <c r="UQI107" s="3"/>
      <c r="UQJ107" s="3"/>
      <c r="UQK107" s="3"/>
      <c r="UQL107" s="3"/>
      <c r="UQM107" s="3"/>
      <c r="UQN107" s="3"/>
      <c r="UQO107" s="3"/>
      <c r="UQP107" s="3"/>
      <c r="UQQ107" s="3"/>
      <c r="UQR107" s="3"/>
      <c r="UQS107" s="3"/>
      <c r="UQT107" s="3"/>
      <c r="UQU107" s="3"/>
      <c r="UQV107" s="3"/>
      <c r="UQW107" s="3"/>
      <c r="UQX107" s="3"/>
      <c r="UQY107" s="3"/>
      <c r="UQZ107" s="3"/>
      <c r="URA107" s="3"/>
      <c r="URB107" s="3"/>
      <c r="URC107" s="3"/>
      <c r="URD107" s="3"/>
      <c r="URE107" s="3"/>
      <c r="URF107" s="3"/>
      <c r="URG107" s="3"/>
      <c r="URH107" s="3"/>
      <c r="URI107" s="3"/>
      <c r="URJ107" s="3"/>
      <c r="URK107" s="3"/>
      <c r="URL107" s="3"/>
      <c r="URM107" s="3"/>
      <c r="URN107" s="3"/>
      <c r="URO107" s="3"/>
      <c r="URP107" s="3"/>
      <c r="URQ107" s="3"/>
      <c r="URR107" s="3"/>
      <c r="URS107" s="3"/>
      <c r="URT107" s="3"/>
      <c r="URU107" s="3"/>
      <c r="URV107" s="3"/>
      <c r="URW107" s="3"/>
      <c r="URX107" s="3"/>
      <c r="URY107" s="3"/>
      <c r="URZ107" s="3"/>
      <c r="USA107" s="3"/>
      <c r="USB107" s="3"/>
      <c r="USC107" s="3"/>
      <c r="USD107" s="3"/>
      <c r="USE107" s="3"/>
      <c r="USF107" s="3"/>
      <c r="USG107" s="3"/>
      <c r="USH107" s="3"/>
      <c r="USI107" s="3"/>
      <c r="USJ107" s="3"/>
      <c r="USK107" s="3"/>
      <c r="USL107" s="3"/>
      <c r="USM107" s="3"/>
      <c r="USN107" s="3"/>
      <c r="USO107" s="3"/>
      <c r="USP107" s="3"/>
      <c r="USQ107" s="3"/>
      <c r="USR107" s="3"/>
      <c r="USS107" s="3"/>
      <c r="UST107" s="3"/>
      <c r="USU107" s="3"/>
      <c r="USV107" s="3"/>
      <c r="USW107" s="3"/>
      <c r="USX107" s="3"/>
      <c r="USY107" s="3"/>
      <c r="USZ107" s="3"/>
      <c r="UTA107" s="3"/>
      <c r="UTB107" s="3"/>
      <c r="UTC107" s="3"/>
      <c r="UTD107" s="3"/>
      <c r="UTE107" s="3"/>
      <c r="UTF107" s="3"/>
      <c r="UTG107" s="3"/>
      <c r="UTH107" s="3"/>
      <c r="UTI107" s="3"/>
      <c r="UTJ107" s="3"/>
      <c r="UTK107" s="3"/>
      <c r="UTL107" s="3"/>
      <c r="UTM107" s="3"/>
      <c r="UTN107" s="3"/>
      <c r="UTO107" s="3"/>
      <c r="UTP107" s="3"/>
      <c r="UTQ107" s="3"/>
      <c r="UTR107" s="3"/>
      <c r="UTS107" s="3"/>
      <c r="UTT107" s="3"/>
      <c r="UTU107" s="3"/>
      <c r="UTV107" s="3"/>
      <c r="UTW107" s="3"/>
      <c r="UTX107" s="3"/>
      <c r="UTY107" s="3"/>
      <c r="UTZ107" s="3"/>
      <c r="UUA107" s="3"/>
      <c r="UUB107" s="3"/>
      <c r="UUC107" s="3"/>
      <c r="UUD107" s="3"/>
      <c r="UUE107" s="3"/>
      <c r="UUF107" s="3"/>
      <c r="UUG107" s="3"/>
      <c r="UUH107" s="3"/>
      <c r="UUI107" s="3"/>
      <c r="UUJ107" s="3"/>
      <c r="UUK107" s="3"/>
      <c r="UUL107" s="3"/>
      <c r="UUM107" s="3"/>
      <c r="UUN107" s="3"/>
      <c r="UUO107" s="3"/>
      <c r="UUP107" s="3"/>
      <c r="UUQ107" s="3"/>
      <c r="UUR107" s="3"/>
      <c r="UUS107" s="3"/>
      <c r="UUT107" s="3"/>
      <c r="UUU107" s="3"/>
      <c r="UUV107" s="3"/>
      <c r="UUW107" s="3"/>
      <c r="UUX107" s="3"/>
      <c r="UUY107" s="3"/>
      <c r="UUZ107" s="3"/>
      <c r="UVA107" s="3"/>
      <c r="UVB107" s="3"/>
      <c r="UVC107" s="3"/>
      <c r="UVD107" s="3"/>
      <c r="UVE107" s="3"/>
      <c r="UVF107" s="3"/>
      <c r="UVG107" s="3"/>
      <c r="UVH107" s="3"/>
      <c r="UVI107" s="3"/>
      <c r="UVJ107" s="3"/>
      <c r="UVK107" s="3"/>
      <c r="UVL107" s="3"/>
      <c r="UVM107" s="3"/>
      <c r="UVN107" s="3"/>
      <c r="UVO107" s="3"/>
      <c r="UVP107" s="3"/>
      <c r="UVQ107" s="3"/>
      <c r="UVR107" s="3"/>
      <c r="UVS107" s="3"/>
      <c r="UVT107" s="3"/>
      <c r="UVU107" s="3"/>
      <c r="UVV107" s="3"/>
      <c r="UVW107" s="3"/>
      <c r="UVX107" s="3"/>
      <c r="UVY107" s="3"/>
      <c r="UVZ107" s="3"/>
      <c r="UWA107" s="3"/>
      <c r="UWB107" s="3"/>
      <c r="UWC107" s="3"/>
      <c r="UWD107" s="3"/>
      <c r="UWE107" s="3"/>
      <c r="UWF107" s="3"/>
      <c r="UWG107" s="3"/>
      <c r="UWH107" s="3"/>
      <c r="UWI107" s="3"/>
      <c r="UWJ107" s="3"/>
      <c r="UWK107" s="3"/>
      <c r="UWL107" s="3"/>
      <c r="UWM107" s="3"/>
      <c r="UWN107" s="3"/>
      <c r="UWO107" s="3"/>
      <c r="UWP107" s="3"/>
      <c r="UWQ107" s="3"/>
      <c r="UWR107" s="3"/>
      <c r="UWS107" s="3"/>
      <c r="UWT107" s="3"/>
      <c r="UWU107" s="3"/>
      <c r="UWV107" s="3"/>
      <c r="UWW107" s="3"/>
      <c r="UWX107" s="3"/>
      <c r="UWY107" s="3"/>
      <c r="UWZ107" s="3"/>
      <c r="UXA107" s="3"/>
      <c r="UXB107" s="3"/>
      <c r="UXC107" s="3"/>
      <c r="UXD107" s="3"/>
      <c r="UXE107" s="3"/>
      <c r="UXF107" s="3"/>
      <c r="UXG107" s="3"/>
      <c r="UXH107" s="3"/>
      <c r="UXI107" s="3"/>
      <c r="UXJ107" s="3"/>
      <c r="UXK107" s="3"/>
      <c r="UXL107" s="3"/>
      <c r="UXM107" s="3"/>
      <c r="UXN107" s="3"/>
      <c r="UXO107" s="3"/>
      <c r="UXP107" s="3"/>
      <c r="UXQ107" s="3"/>
      <c r="UXR107" s="3"/>
      <c r="UXS107" s="3"/>
      <c r="UXT107" s="3"/>
      <c r="UXU107" s="3"/>
      <c r="UXV107" s="3"/>
      <c r="UXW107" s="3"/>
      <c r="UXX107" s="3"/>
      <c r="UXY107" s="3"/>
      <c r="UXZ107" s="3"/>
      <c r="UYA107" s="3"/>
      <c r="UYB107" s="3"/>
      <c r="UYC107" s="3"/>
      <c r="UYD107" s="3"/>
      <c r="UYE107" s="3"/>
      <c r="UYF107" s="3"/>
      <c r="UYG107" s="3"/>
      <c r="UYH107" s="3"/>
      <c r="UYI107" s="3"/>
      <c r="UYJ107" s="3"/>
      <c r="UYK107" s="3"/>
      <c r="UYL107" s="3"/>
      <c r="UYM107" s="3"/>
      <c r="UYN107" s="3"/>
      <c r="UYO107" s="3"/>
      <c r="UYP107" s="3"/>
      <c r="UYQ107" s="3"/>
      <c r="UYR107" s="3"/>
      <c r="UYS107" s="3"/>
      <c r="UYT107" s="3"/>
      <c r="UYU107" s="3"/>
      <c r="UYV107" s="3"/>
      <c r="UYW107" s="3"/>
      <c r="UYX107" s="3"/>
      <c r="UYY107" s="3"/>
      <c r="UYZ107" s="3"/>
      <c r="UZA107" s="3"/>
      <c r="UZB107" s="3"/>
      <c r="UZC107" s="3"/>
      <c r="UZD107" s="3"/>
      <c r="UZE107" s="3"/>
      <c r="UZF107" s="3"/>
      <c r="UZG107" s="3"/>
      <c r="UZH107" s="3"/>
      <c r="UZI107" s="3"/>
      <c r="UZJ107" s="3"/>
      <c r="UZK107" s="3"/>
      <c r="UZL107" s="3"/>
      <c r="UZM107" s="3"/>
      <c r="UZN107" s="3"/>
      <c r="UZO107" s="3"/>
      <c r="UZP107" s="3"/>
      <c r="UZQ107" s="3"/>
      <c r="UZR107" s="3"/>
      <c r="UZS107" s="3"/>
      <c r="UZT107" s="3"/>
      <c r="UZU107" s="3"/>
      <c r="UZV107" s="3"/>
      <c r="UZW107" s="3"/>
      <c r="UZX107" s="3"/>
      <c r="UZY107" s="3"/>
      <c r="UZZ107" s="3"/>
      <c r="VAA107" s="3"/>
      <c r="VAB107" s="3"/>
      <c r="VAC107" s="3"/>
      <c r="VAD107" s="3"/>
      <c r="VAE107" s="3"/>
      <c r="VAF107" s="3"/>
      <c r="VAG107" s="3"/>
      <c r="VAH107" s="3"/>
      <c r="VAI107" s="3"/>
      <c r="VAJ107" s="3"/>
      <c r="VAK107" s="3"/>
      <c r="VAL107" s="3"/>
      <c r="VAM107" s="3"/>
      <c r="VAN107" s="3"/>
      <c r="VAO107" s="3"/>
      <c r="VAP107" s="3"/>
      <c r="VAQ107" s="3"/>
      <c r="VAR107" s="3"/>
      <c r="VAS107" s="3"/>
      <c r="VAT107" s="3"/>
      <c r="VAU107" s="3"/>
      <c r="VAV107" s="3"/>
      <c r="VAW107" s="3"/>
      <c r="VAX107" s="3"/>
      <c r="VAY107" s="3"/>
      <c r="VAZ107" s="3"/>
      <c r="VBA107" s="3"/>
      <c r="VBB107" s="3"/>
      <c r="VBC107" s="3"/>
      <c r="VBD107" s="3"/>
      <c r="VBE107" s="3"/>
      <c r="VBF107" s="3"/>
      <c r="VBG107" s="3"/>
      <c r="VBH107" s="3"/>
      <c r="VBI107" s="3"/>
      <c r="VBJ107" s="3"/>
      <c r="VBK107" s="3"/>
      <c r="VBL107" s="3"/>
      <c r="VBM107" s="3"/>
      <c r="VBN107" s="3"/>
      <c r="VBO107" s="3"/>
      <c r="VBP107" s="3"/>
      <c r="VBQ107" s="3"/>
      <c r="VBR107" s="3"/>
      <c r="VBS107" s="3"/>
      <c r="VBT107" s="3"/>
      <c r="VBU107" s="3"/>
      <c r="VBV107" s="3"/>
      <c r="VBW107" s="3"/>
      <c r="VBX107" s="3"/>
      <c r="VBY107" s="3"/>
      <c r="VBZ107" s="3"/>
      <c r="VCA107" s="3"/>
      <c r="VCB107" s="3"/>
      <c r="VCC107" s="3"/>
      <c r="VCD107" s="3"/>
      <c r="VCE107" s="3"/>
      <c r="VCF107" s="3"/>
      <c r="VCG107" s="3"/>
      <c r="VCH107" s="3"/>
      <c r="VCI107" s="3"/>
      <c r="VCJ107" s="3"/>
      <c r="VCK107" s="3"/>
      <c r="VCL107" s="3"/>
      <c r="VCM107" s="3"/>
      <c r="VCN107" s="3"/>
      <c r="VCO107" s="3"/>
      <c r="VCP107" s="3"/>
      <c r="VCQ107" s="3"/>
      <c r="VCR107" s="3"/>
      <c r="VCS107" s="3"/>
      <c r="VCT107" s="3"/>
      <c r="VCU107" s="3"/>
      <c r="VCV107" s="3"/>
      <c r="VCW107" s="3"/>
      <c r="VCX107" s="3"/>
      <c r="VCY107" s="3"/>
      <c r="VCZ107" s="3"/>
      <c r="VDA107" s="3"/>
      <c r="VDB107" s="3"/>
      <c r="VDC107" s="3"/>
      <c r="VDD107" s="3"/>
      <c r="VDE107" s="3"/>
      <c r="VDF107" s="3"/>
      <c r="VDG107" s="3"/>
      <c r="VDH107" s="3"/>
      <c r="VDI107" s="3"/>
      <c r="VDJ107" s="3"/>
      <c r="VDK107" s="3"/>
      <c r="VDL107" s="3"/>
      <c r="VDM107" s="3"/>
      <c r="VDN107" s="3"/>
      <c r="VDO107" s="3"/>
      <c r="VDP107" s="3"/>
      <c r="VDQ107" s="3"/>
      <c r="VDR107" s="3"/>
      <c r="VDS107" s="3"/>
      <c r="VDT107" s="3"/>
      <c r="VDU107" s="3"/>
      <c r="VDV107" s="3"/>
      <c r="VDW107" s="3"/>
      <c r="VDX107" s="3"/>
      <c r="VDY107" s="3"/>
      <c r="VDZ107" s="3"/>
      <c r="VEA107" s="3"/>
      <c r="VEB107" s="3"/>
      <c r="VEC107" s="3"/>
      <c r="VED107" s="3"/>
      <c r="VEE107" s="3"/>
      <c r="VEF107" s="3"/>
      <c r="VEG107" s="3"/>
      <c r="VEH107" s="3"/>
      <c r="VEI107" s="3"/>
      <c r="VEJ107" s="3"/>
      <c r="VEK107" s="3"/>
      <c r="VEL107" s="3"/>
      <c r="VEM107" s="3"/>
      <c r="VEN107" s="3"/>
      <c r="VEO107" s="3"/>
      <c r="VEP107" s="3"/>
      <c r="VEQ107" s="3"/>
      <c r="VER107" s="3"/>
      <c r="VES107" s="3"/>
      <c r="VET107" s="3"/>
      <c r="VEU107" s="3"/>
      <c r="VEV107" s="3"/>
      <c r="VEW107" s="3"/>
      <c r="VEX107" s="3"/>
      <c r="VEY107" s="3"/>
      <c r="VEZ107" s="3"/>
      <c r="VFA107" s="3"/>
      <c r="VFB107" s="3"/>
      <c r="VFC107" s="3"/>
      <c r="VFD107" s="3"/>
      <c r="VFE107" s="3"/>
      <c r="VFF107" s="3"/>
      <c r="VFG107" s="3"/>
      <c r="VFH107" s="3"/>
      <c r="VFI107" s="3"/>
      <c r="VFJ107" s="3"/>
      <c r="VFK107" s="3"/>
      <c r="VFL107" s="3"/>
      <c r="VFM107" s="3"/>
      <c r="VFN107" s="3"/>
      <c r="VFO107" s="3"/>
      <c r="VFP107" s="3"/>
      <c r="VFQ107" s="3"/>
      <c r="VFR107" s="3"/>
      <c r="VFS107" s="3"/>
      <c r="VFT107" s="3"/>
      <c r="VFU107" s="3"/>
      <c r="VFV107" s="3"/>
      <c r="VFW107" s="3"/>
      <c r="VFX107" s="3"/>
      <c r="VFY107" s="3"/>
      <c r="VFZ107" s="3"/>
      <c r="VGA107" s="3"/>
      <c r="VGB107" s="3"/>
      <c r="VGC107" s="3"/>
      <c r="VGD107" s="3"/>
      <c r="VGE107" s="3"/>
      <c r="VGF107" s="3"/>
      <c r="VGG107" s="3"/>
      <c r="VGH107" s="3"/>
      <c r="VGI107" s="3"/>
      <c r="VGJ107" s="3"/>
      <c r="VGK107" s="3"/>
      <c r="VGL107" s="3"/>
      <c r="VGM107" s="3"/>
      <c r="VGN107" s="3"/>
      <c r="VGO107" s="3"/>
      <c r="VGP107" s="3"/>
      <c r="VGQ107" s="3"/>
      <c r="VGR107" s="3"/>
      <c r="VGS107" s="3"/>
      <c r="VGT107" s="3"/>
      <c r="VGU107" s="3"/>
      <c r="VGV107" s="3"/>
      <c r="VGW107" s="3"/>
      <c r="VGX107" s="3"/>
      <c r="VGY107" s="3"/>
      <c r="VGZ107" s="3"/>
      <c r="VHA107" s="3"/>
      <c r="VHB107" s="3"/>
      <c r="VHC107" s="3"/>
      <c r="VHD107" s="3"/>
      <c r="VHE107" s="3"/>
      <c r="VHF107" s="3"/>
      <c r="VHG107" s="3"/>
      <c r="VHH107" s="3"/>
      <c r="VHI107" s="3"/>
      <c r="VHJ107" s="3"/>
      <c r="VHK107" s="3"/>
      <c r="VHL107" s="3"/>
      <c r="VHM107" s="3"/>
      <c r="VHN107" s="3"/>
      <c r="VHO107" s="3"/>
      <c r="VHP107" s="3"/>
      <c r="VHQ107" s="3"/>
      <c r="VHR107" s="3"/>
      <c r="VHS107" s="3"/>
      <c r="VHT107" s="3"/>
      <c r="VHU107" s="3"/>
      <c r="VHV107" s="3"/>
      <c r="VHW107" s="3"/>
      <c r="VHX107" s="3"/>
      <c r="VHY107" s="3"/>
      <c r="VHZ107" s="3"/>
      <c r="VIA107" s="3"/>
      <c r="VIB107" s="3"/>
      <c r="VIC107" s="3"/>
      <c r="VID107" s="3"/>
      <c r="VIE107" s="3"/>
      <c r="VIF107" s="3"/>
      <c r="VIG107" s="3"/>
      <c r="VIH107" s="3"/>
      <c r="VII107" s="3"/>
      <c r="VIJ107" s="3"/>
      <c r="VIK107" s="3"/>
      <c r="VIL107" s="3"/>
      <c r="VIM107" s="3"/>
      <c r="VIN107" s="3"/>
      <c r="VIO107" s="3"/>
      <c r="VIP107" s="3"/>
      <c r="VIQ107" s="3"/>
      <c r="VIR107" s="3"/>
      <c r="VIS107" s="3"/>
      <c r="VIT107" s="3"/>
      <c r="VIU107" s="3"/>
      <c r="VIV107" s="3"/>
      <c r="VIW107" s="3"/>
      <c r="VIX107" s="3"/>
      <c r="VIY107" s="3"/>
      <c r="VIZ107" s="3"/>
      <c r="VJA107" s="3"/>
      <c r="VJB107" s="3"/>
      <c r="VJC107" s="3"/>
      <c r="VJD107" s="3"/>
      <c r="VJE107" s="3"/>
      <c r="VJF107" s="3"/>
      <c r="VJG107" s="3"/>
      <c r="VJH107" s="3"/>
      <c r="VJI107" s="3"/>
      <c r="VJJ107" s="3"/>
      <c r="VJK107" s="3"/>
      <c r="VJL107" s="3"/>
      <c r="VJM107" s="3"/>
      <c r="VJN107" s="3"/>
      <c r="VJO107" s="3"/>
      <c r="VJP107" s="3"/>
      <c r="VJQ107" s="3"/>
      <c r="VJR107" s="3"/>
      <c r="VJS107" s="3"/>
      <c r="VJT107" s="3"/>
      <c r="VJU107" s="3"/>
      <c r="VJV107" s="3"/>
      <c r="VJW107" s="3"/>
      <c r="VJX107" s="3"/>
      <c r="VJY107" s="3"/>
      <c r="VJZ107" s="3"/>
      <c r="VKA107" s="3"/>
      <c r="VKB107" s="3"/>
      <c r="VKC107" s="3"/>
      <c r="VKD107" s="3"/>
      <c r="VKE107" s="3"/>
      <c r="VKF107" s="3"/>
      <c r="VKG107" s="3"/>
      <c r="VKH107" s="3"/>
      <c r="VKI107" s="3"/>
      <c r="VKJ107" s="3"/>
      <c r="VKK107" s="3"/>
      <c r="VKL107" s="3"/>
      <c r="VKM107" s="3"/>
      <c r="VKN107" s="3"/>
      <c r="VKO107" s="3"/>
      <c r="VKP107" s="3"/>
      <c r="VKQ107" s="3"/>
      <c r="VKR107" s="3"/>
      <c r="VKS107" s="3"/>
      <c r="VKT107" s="3"/>
      <c r="VKU107" s="3"/>
      <c r="VKV107" s="3"/>
      <c r="VKW107" s="3"/>
      <c r="VKX107" s="3"/>
      <c r="VKY107" s="3"/>
      <c r="VKZ107" s="3"/>
      <c r="VLA107" s="3"/>
      <c r="VLB107" s="3"/>
      <c r="VLC107" s="3"/>
      <c r="VLD107" s="3"/>
      <c r="VLE107" s="3"/>
      <c r="VLF107" s="3"/>
      <c r="VLG107" s="3"/>
      <c r="VLH107" s="3"/>
      <c r="VLI107" s="3"/>
      <c r="VLJ107" s="3"/>
      <c r="VLK107" s="3"/>
      <c r="VLL107" s="3"/>
      <c r="VLM107" s="3"/>
      <c r="VLN107" s="3"/>
      <c r="VLO107" s="3"/>
      <c r="VLP107" s="3"/>
      <c r="VLQ107" s="3"/>
      <c r="VLR107" s="3"/>
      <c r="VLS107" s="3"/>
      <c r="VLT107" s="3"/>
      <c r="VLU107" s="3"/>
      <c r="VLV107" s="3"/>
      <c r="VLW107" s="3"/>
      <c r="VLX107" s="3"/>
      <c r="VLY107" s="3"/>
      <c r="VLZ107" s="3"/>
      <c r="VMA107" s="3"/>
      <c r="VMB107" s="3"/>
      <c r="VMC107" s="3"/>
      <c r="VMD107" s="3"/>
      <c r="VME107" s="3"/>
      <c r="VMF107" s="3"/>
      <c r="VMG107" s="3"/>
      <c r="VMH107" s="3"/>
      <c r="VMI107" s="3"/>
      <c r="VMJ107" s="3"/>
      <c r="VMK107" s="3"/>
      <c r="VML107" s="3"/>
      <c r="VMM107" s="3"/>
      <c r="VMN107" s="3"/>
      <c r="VMO107" s="3"/>
      <c r="VMP107" s="3"/>
      <c r="VMQ107" s="3"/>
      <c r="VMR107" s="3"/>
      <c r="VMS107" s="3"/>
      <c r="VMT107" s="3"/>
      <c r="VMU107" s="3"/>
      <c r="VMV107" s="3"/>
      <c r="VMW107" s="3"/>
      <c r="VMX107" s="3"/>
      <c r="VMY107" s="3"/>
      <c r="VMZ107" s="3"/>
      <c r="VNA107" s="3"/>
      <c r="VNB107" s="3"/>
      <c r="VNC107" s="3"/>
      <c r="VND107" s="3"/>
      <c r="VNE107" s="3"/>
      <c r="VNF107" s="3"/>
      <c r="VNG107" s="3"/>
      <c r="VNH107" s="3"/>
      <c r="VNI107" s="3"/>
      <c r="VNJ107" s="3"/>
      <c r="VNK107" s="3"/>
      <c r="VNL107" s="3"/>
      <c r="VNM107" s="3"/>
      <c r="VNN107" s="3"/>
      <c r="VNO107" s="3"/>
      <c r="VNP107" s="3"/>
      <c r="VNQ107" s="3"/>
      <c r="VNR107" s="3"/>
      <c r="VNS107" s="3"/>
      <c r="VNT107" s="3"/>
      <c r="VNU107" s="3"/>
      <c r="VNV107" s="3"/>
      <c r="VNW107" s="3"/>
      <c r="VNX107" s="3"/>
      <c r="VNY107" s="3"/>
      <c r="VNZ107" s="3"/>
      <c r="VOA107" s="3"/>
      <c r="VOB107" s="3"/>
      <c r="VOC107" s="3"/>
      <c r="VOD107" s="3"/>
      <c r="VOE107" s="3"/>
      <c r="VOF107" s="3"/>
      <c r="VOG107" s="3"/>
      <c r="VOH107" s="3"/>
      <c r="VOI107" s="3"/>
      <c r="VOJ107" s="3"/>
      <c r="VOK107" s="3"/>
      <c r="VOL107" s="3"/>
      <c r="VOM107" s="3"/>
      <c r="VON107" s="3"/>
      <c r="VOO107" s="3"/>
      <c r="VOP107" s="3"/>
      <c r="VOQ107" s="3"/>
      <c r="VOR107" s="3"/>
      <c r="VOS107" s="3"/>
      <c r="VOT107" s="3"/>
      <c r="VOU107" s="3"/>
      <c r="VOV107" s="3"/>
      <c r="VOW107" s="3"/>
      <c r="VOX107" s="3"/>
      <c r="VOY107" s="3"/>
      <c r="VOZ107" s="3"/>
      <c r="VPA107" s="3"/>
      <c r="VPB107" s="3"/>
      <c r="VPC107" s="3"/>
      <c r="VPD107" s="3"/>
      <c r="VPE107" s="3"/>
      <c r="VPF107" s="3"/>
      <c r="VPG107" s="3"/>
      <c r="VPH107" s="3"/>
      <c r="VPI107" s="3"/>
      <c r="VPJ107" s="3"/>
      <c r="VPK107" s="3"/>
      <c r="VPL107" s="3"/>
      <c r="VPM107" s="3"/>
      <c r="VPN107" s="3"/>
      <c r="VPO107" s="3"/>
      <c r="VPP107" s="3"/>
      <c r="VPQ107" s="3"/>
      <c r="VPR107" s="3"/>
      <c r="VPS107" s="3"/>
      <c r="VPT107" s="3"/>
      <c r="VPU107" s="3"/>
      <c r="VPV107" s="3"/>
      <c r="VPW107" s="3"/>
      <c r="VPX107" s="3"/>
      <c r="VPY107" s="3"/>
      <c r="VPZ107" s="3"/>
      <c r="VQA107" s="3"/>
      <c r="VQB107" s="3"/>
      <c r="VQC107" s="3"/>
      <c r="VQD107" s="3"/>
      <c r="VQE107" s="3"/>
      <c r="VQF107" s="3"/>
      <c r="VQG107" s="3"/>
      <c r="VQH107" s="3"/>
      <c r="VQI107" s="3"/>
      <c r="VQJ107" s="3"/>
      <c r="VQK107" s="3"/>
      <c r="VQL107" s="3"/>
      <c r="VQM107" s="3"/>
      <c r="VQN107" s="3"/>
      <c r="VQO107" s="3"/>
      <c r="VQP107" s="3"/>
      <c r="VQQ107" s="3"/>
      <c r="VQR107" s="3"/>
      <c r="VQS107" s="3"/>
      <c r="VQT107" s="3"/>
      <c r="VQU107" s="3"/>
      <c r="VQV107" s="3"/>
      <c r="VQW107" s="3"/>
      <c r="VQX107" s="3"/>
      <c r="VQY107" s="3"/>
      <c r="VQZ107" s="3"/>
      <c r="VRA107" s="3"/>
      <c r="VRB107" s="3"/>
      <c r="VRC107" s="3"/>
      <c r="VRD107" s="3"/>
      <c r="VRE107" s="3"/>
      <c r="VRF107" s="3"/>
      <c r="VRG107" s="3"/>
      <c r="VRH107" s="3"/>
      <c r="VRI107" s="3"/>
      <c r="VRJ107" s="3"/>
      <c r="VRK107" s="3"/>
      <c r="VRL107" s="3"/>
      <c r="VRM107" s="3"/>
      <c r="VRN107" s="3"/>
      <c r="VRO107" s="3"/>
      <c r="VRP107" s="3"/>
      <c r="VRQ107" s="3"/>
      <c r="VRR107" s="3"/>
      <c r="VRS107" s="3"/>
      <c r="VRT107" s="3"/>
      <c r="VRU107" s="3"/>
      <c r="VRV107" s="3"/>
      <c r="VRW107" s="3"/>
      <c r="VRX107" s="3"/>
      <c r="VRY107" s="3"/>
      <c r="VRZ107" s="3"/>
      <c r="VSA107" s="3"/>
      <c r="VSB107" s="3"/>
      <c r="VSC107" s="3"/>
      <c r="VSD107" s="3"/>
      <c r="VSE107" s="3"/>
      <c r="VSF107" s="3"/>
      <c r="VSG107" s="3"/>
      <c r="VSH107" s="3"/>
      <c r="VSI107" s="3"/>
      <c r="VSJ107" s="3"/>
      <c r="VSK107" s="3"/>
      <c r="VSL107" s="3"/>
      <c r="VSM107" s="3"/>
      <c r="VSN107" s="3"/>
      <c r="VSO107" s="3"/>
      <c r="VSP107" s="3"/>
      <c r="VSQ107" s="3"/>
      <c r="VSR107" s="3"/>
      <c r="VSS107" s="3"/>
      <c r="VST107" s="3"/>
      <c r="VSU107" s="3"/>
      <c r="VSV107" s="3"/>
      <c r="VSW107" s="3"/>
      <c r="VSX107" s="3"/>
      <c r="VSY107" s="3"/>
      <c r="VSZ107" s="3"/>
      <c r="VTA107" s="3"/>
      <c r="VTB107" s="3"/>
      <c r="VTC107" s="3"/>
      <c r="VTD107" s="3"/>
      <c r="VTE107" s="3"/>
      <c r="VTF107" s="3"/>
      <c r="VTG107" s="3"/>
      <c r="VTH107" s="3"/>
      <c r="VTI107" s="3"/>
      <c r="VTJ107" s="3"/>
      <c r="VTK107" s="3"/>
      <c r="VTL107" s="3"/>
      <c r="VTM107" s="3"/>
      <c r="VTN107" s="3"/>
      <c r="VTO107" s="3"/>
      <c r="VTP107" s="3"/>
      <c r="VTQ107" s="3"/>
      <c r="VTR107" s="3"/>
      <c r="VTS107" s="3"/>
      <c r="VTT107" s="3"/>
      <c r="VTU107" s="3"/>
      <c r="VTV107" s="3"/>
      <c r="VTW107" s="3"/>
      <c r="VTX107" s="3"/>
      <c r="VTY107" s="3"/>
      <c r="VTZ107" s="3"/>
      <c r="VUA107" s="3"/>
      <c r="VUB107" s="3"/>
      <c r="VUC107" s="3"/>
      <c r="VUD107" s="3"/>
      <c r="VUE107" s="3"/>
      <c r="VUF107" s="3"/>
      <c r="VUG107" s="3"/>
      <c r="VUH107" s="3"/>
      <c r="VUI107" s="3"/>
      <c r="VUJ107" s="3"/>
      <c r="VUK107" s="3"/>
      <c r="VUL107" s="3"/>
      <c r="VUM107" s="3"/>
      <c r="VUN107" s="3"/>
      <c r="VUO107" s="3"/>
      <c r="VUP107" s="3"/>
      <c r="VUQ107" s="3"/>
      <c r="VUR107" s="3"/>
      <c r="VUS107" s="3"/>
      <c r="VUT107" s="3"/>
      <c r="VUU107" s="3"/>
      <c r="VUV107" s="3"/>
      <c r="VUW107" s="3"/>
      <c r="VUX107" s="3"/>
      <c r="VUY107" s="3"/>
      <c r="VUZ107" s="3"/>
      <c r="VVA107" s="3"/>
      <c r="VVB107" s="3"/>
      <c r="VVC107" s="3"/>
      <c r="VVD107" s="3"/>
      <c r="VVE107" s="3"/>
      <c r="VVF107" s="3"/>
      <c r="VVG107" s="3"/>
      <c r="VVH107" s="3"/>
      <c r="VVI107" s="3"/>
      <c r="VVJ107" s="3"/>
      <c r="VVK107" s="3"/>
      <c r="VVL107" s="3"/>
      <c r="VVM107" s="3"/>
      <c r="VVN107" s="3"/>
      <c r="VVO107" s="3"/>
      <c r="VVP107" s="3"/>
      <c r="VVQ107" s="3"/>
      <c r="VVR107" s="3"/>
      <c r="VVS107" s="3"/>
      <c r="VVT107" s="3"/>
      <c r="VVU107" s="3"/>
      <c r="VVV107" s="3"/>
      <c r="VVW107" s="3"/>
      <c r="VVX107" s="3"/>
      <c r="VVY107" s="3"/>
      <c r="VVZ107" s="3"/>
      <c r="VWA107" s="3"/>
      <c r="VWB107" s="3"/>
      <c r="VWC107" s="3"/>
      <c r="VWD107" s="3"/>
      <c r="VWE107" s="3"/>
      <c r="VWF107" s="3"/>
      <c r="VWG107" s="3"/>
      <c r="VWH107" s="3"/>
      <c r="VWI107" s="3"/>
      <c r="VWJ107" s="3"/>
      <c r="VWK107" s="3"/>
      <c r="VWL107" s="3"/>
      <c r="VWM107" s="3"/>
      <c r="VWN107" s="3"/>
      <c r="VWO107" s="3"/>
      <c r="VWP107" s="3"/>
      <c r="VWQ107" s="3"/>
      <c r="VWR107" s="3"/>
      <c r="VWS107" s="3"/>
      <c r="VWT107" s="3"/>
      <c r="VWU107" s="3"/>
      <c r="VWV107" s="3"/>
      <c r="VWW107" s="3"/>
      <c r="VWX107" s="3"/>
      <c r="VWY107" s="3"/>
      <c r="VWZ107" s="3"/>
      <c r="VXA107" s="3"/>
      <c r="VXB107" s="3"/>
      <c r="VXC107" s="3"/>
      <c r="VXD107" s="3"/>
      <c r="VXE107" s="3"/>
      <c r="VXF107" s="3"/>
      <c r="VXG107" s="3"/>
      <c r="VXH107" s="3"/>
      <c r="VXI107" s="3"/>
      <c r="VXJ107" s="3"/>
      <c r="VXK107" s="3"/>
      <c r="VXL107" s="3"/>
      <c r="VXM107" s="3"/>
      <c r="VXN107" s="3"/>
      <c r="VXO107" s="3"/>
      <c r="VXP107" s="3"/>
      <c r="VXQ107" s="3"/>
      <c r="VXR107" s="3"/>
      <c r="VXS107" s="3"/>
      <c r="VXT107" s="3"/>
      <c r="VXU107" s="3"/>
      <c r="VXV107" s="3"/>
      <c r="VXW107" s="3"/>
      <c r="VXX107" s="3"/>
      <c r="VXY107" s="3"/>
      <c r="VXZ107" s="3"/>
      <c r="VYA107" s="3"/>
      <c r="VYB107" s="3"/>
      <c r="VYC107" s="3"/>
      <c r="VYD107" s="3"/>
      <c r="VYE107" s="3"/>
      <c r="VYF107" s="3"/>
      <c r="VYG107" s="3"/>
      <c r="VYH107" s="3"/>
      <c r="VYI107" s="3"/>
      <c r="VYJ107" s="3"/>
      <c r="VYK107" s="3"/>
      <c r="VYL107" s="3"/>
      <c r="VYM107" s="3"/>
      <c r="VYN107" s="3"/>
      <c r="VYO107" s="3"/>
      <c r="VYP107" s="3"/>
      <c r="VYQ107" s="3"/>
      <c r="VYR107" s="3"/>
      <c r="VYS107" s="3"/>
      <c r="VYT107" s="3"/>
      <c r="VYU107" s="3"/>
      <c r="VYV107" s="3"/>
      <c r="VYW107" s="3"/>
      <c r="VYX107" s="3"/>
      <c r="VYY107" s="3"/>
      <c r="VYZ107" s="3"/>
      <c r="VZA107" s="3"/>
      <c r="VZB107" s="3"/>
      <c r="VZC107" s="3"/>
      <c r="VZD107" s="3"/>
      <c r="VZE107" s="3"/>
      <c r="VZF107" s="3"/>
      <c r="VZG107" s="3"/>
      <c r="VZH107" s="3"/>
      <c r="VZI107" s="3"/>
      <c r="VZJ107" s="3"/>
      <c r="VZK107" s="3"/>
      <c r="VZL107" s="3"/>
      <c r="VZM107" s="3"/>
      <c r="VZN107" s="3"/>
      <c r="VZO107" s="3"/>
      <c r="VZP107" s="3"/>
      <c r="VZQ107" s="3"/>
      <c r="VZR107" s="3"/>
      <c r="VZS107" s="3"/>
      <c r="VZT107" s="3"/>
      <c r="VZU107" s="3"/>
      <c r="VZV107" s="3"/>
      <c r="VZW107" s="3"/>
      <c r="VZX107" s="3"/>
      <c r="VZY107" s="3"/>
      <c r="VZZ107" s="3"/>
      <c r="WAA107" s="3"/>
      <c r="WAB107" s="3"/>
      <c r="WAC107" s="3"/>
      <c r="WAD107" s="3"/>
      <c r="WAE107" s="3"/>
      <c r="WAF107" s="3"/>
      <c r="WAG107" s="3"/>
      <c r="WAH107" s="3"/>
      <c r="WAI107" s="3"/>
      <c r="WAJ107" s="3"/>
      <c r="WAK107" s="3"/>
      <c r="WAL107" s="3"/>
      <c r="WAM107" s="3"/>
      <c r="WAN107" s="3"/>
      <c r="WAO107" s="3"/>
      <c r="WAP107" s="3"/>
      <c r="WAQ107" s="3"/>
      <c r="WAR107" s="3"/>
      <c r="WAS107" s="3"/>
      <c r="WAT107" s="3"/>
      <c r="WAU107" s="3"/>
      <c r="WAV107" s="3"/>
      <c r="WAW107" s="3"/>
      <c r="WAX107" s="3"/>
      <c r="WAY107" s="3"/>
      <c r="WAZ107" s="3"/>
      <c r="WBA107" s="3"/>
      <c r="WBB107" s="3"/>
      <c r="WBC107" s="3"/>
      <c r="WBD107" s="3"/>
      <c r="WBE107" s="3"/>
      <c r="WBF107" s="3"/>
      <c r="WBG107" s="3"/>
      <c r="WBH107" s="3"/>
      <c r="WBI107" s="3"/>
      <c r="WBJ107" s="3"/>
      <c r="WBK107" s="3"/>
      <c r="WBL107" s="3"/>
      <c r="WBM107" s="3"/>
      <c r="WBN107" s="3"/>
      <c r="WBO107" s="3"/>
      <c r="WBP107" s="3"/>
      <c r="WBQ107" s="3"/>
      <c r="WBR107" s="3"/>
      <c r="WBS107" s="3"/>
      <c r="WBT107" s="3"/>
      <c r="WBU107" s="3"/>
      <c r="WBV107" s="3"/>
      <c r="WBW107" s="3"/>
      <c r="WBX107" s="3"/>
      <c r="WBY107" s="3"/>
      <c r="WBZ107" s="3"/>
      <c r="WCA107" s="3"/>
      <c r="WCB107" s="3"/>
      <c r="WCC107" s="3"/>
      <c r="WCD107" s="3"/>
      <c r="WCE107" s="3"/>
      <c r="WCF107" s="3"/>
      <c r="WCG107" s="3"/>
      <c r="WCH107" s="3"/>
      <c r="WCI107" s="3"/>
      <c r="WCJ107" s="3"/>
      <c r="WCK107" s="3"/>
      <c r="WCL107" s="3"/>
      <c r="WCM107" s="3"/>
      <c r="WCN107" s="3"/>
      <c r="WCO107" s="3"/>
      <c r="WCP107" s="3"/>
      <c r="WCQ107" s="3"/>
      <c r="WCR107" s="3"/>
      <c r="WCS107" s="3"/>
      <c r="WCT107" s="3"/>
      <c r="WCU107" s="3"/>
      <c r="WCV107" s="3"/>
      <c r="WCW107" s="3"/>
      <c r="WCX107" s="3"/>
      <c r="WCY107" s="3"/>
      <c r="WCZ107" s="3"/>
      <c r="WDA107" s="3"/>
      <c r="WDB107" s="3"/>
      <c r="WDC107" s="3"/>
      <c r="WDD107" s="3"/>
      <c r="WDE107" s="3"/>
      <c r="WDF107" s="3"/>
      <c r="WDG107" s="3"/>
      <c r="WDH107" s="3"/>
      <c r="WDI107" s="3"/>
      <c r="WDJ107" s="3"/>
      <c r="WDK107" s="3"/>
      <c r="WDL107" s="3"/>
      <c r="WDM107" s="3"/>
      <c r="WDN107" s="3"/>
      <c r="WDO107" s="3"/>
      <c r="WDP107" s="3"/>
      <c r="WDQ107" s="3"/>
      <c r="WDR107" s="3"/>
      <c r="WDS107" s="3"/>
      <c r="WDT107" s="3"/>
      <c r="WDU107" s="3"/>
      <c r="WDV107" s="3"/>
      <c r="WDW107" s="3"/>
      <c r="WDX107" s="3"/>
      <c r="WDY107" s="3"/>
      <c r="WDZ107" s="3"/>
      <c r="WEA107" s="3"/>
      <c r="WEB107" s="3"/>
      <c r="WEC107" s="3"/>
      <c r="WED107" s="3"/>
      <c r="WEE107" s="3"/>
      <c r="WEF107" s="3"/>
      <c r="WEG107" s="3"/>
      <c r="WEH107" s="3"/>
      <c r="WEI107" s="3"/>
      <c r="WEJ107" s="3"/>
      <c r="WEK107" s="3"/>
      <c r="WEL107" s="3"/>
      <c r="WEM107" s="3"/>
      <c r="WEN107" s="3"/>
      <c r="WEO107" s="3"/>
      <c r="WEP107" s="3"/>
      <c r="WEQ107" s="3"/>
      <c r="WER107" s="3"/>
      <c r="WES107" s="3"/>
      <c r="WET107" s="3"/>
      <c r="WEU107" s="3"/>
      <c r="WEV107" s="3"/>
      <c r="WEW107" s="3"/>
      <c r="WEX107" s="3"/>
      <c r="WEY107" s="3"/>
      <c r="WEZ107" s="3"/>
      <c r="WFA107" s="3"/>
      <c r="WFB107" s="3"/>
      <c r="WFC107" s="3"/>
      <c r="WFD107" s="3"/>
      <c r="WFE107" s="3"/>
      <c r="WFF107" s="3"/>
      <c r="WFG107" s="3"/>
      <c r="WFH107" s="3"/>
      <c r="WFI107" s="3"/>
      <c r="WFJ107" s="3"/>
      <c r="WFK107" s="3"/>
      <c r="WFL107" s="3"/>
      <c r="WFM107" s="3"/>
      <c r="WFN107" s="3"/>
      <c r="WFO107" s="3"/>
      <c r="WFP107" s="3"/>
      <c r="WFQ107" s="3"/>
      <c r="WFR107" s="3"/>
      <c r="WFS107" s="3"/>
      <c r="WFT107" s="3"/>
      <c r="WFU107" s="3"/>
      <c r="WFV107" s="3"/>
      <c r="WFW107" s="3"/>
      <c r="WFX107" s="3"/>
      <c r="WFY107" s="3"/>
      <c r="WFZ107" s="3"/>
      <c r="WGA107" s="3"/>
      <c r="WGB107" s="3"/>
      <c r="WGC107" s="3"/>
      <c r="WGD107" s="3"/>
      <c r="WGE107" s="3"/>
      <c r="WGF107" s="3"/>
      <c r="WGG107" s="3"/>
      <c r="WGH107" s="3"/>
      <c r="WGI107" s="3"/>
      <c r="WGJ107" s="3"/>
      <c r="WGK107" s="3"/>
      <c r="WGL107" s="3"/>
      <c r="WGM107" s="3"/>
      <c r="WGN107" s="3"/>
      <c r="WGO107" s="3"/>
      <c r="WGP107" s="3"/>
      <c r="WGQ107" s="3"/>
      <c r="WGR107" s="3"/>
      <c r="WGS107" s="3"/>
      <c r="WGT107" s="3"/>
      <c r="WGU107" s="3"/>
      <c r="WGV107" s="3"/>
      <c r="WGW107" s="3"/>
      <c r="WGX107" s="3"/>
      <c r="WGY107" s="3"/>
      <c r="WGZ107" s="3"/>
      <c r="WHA107" s="3"/>
      <c r="WHB107" s="3"/>
      <c r="WHC107" s="3"/>
      <c r="WHD107" s="3"/>
      <c r="WHE107" s="3"/>
      <c r="WHF107" s="3"/>
      <c r="WHG107" s="3"/>
      <c r="WHH107" s="3"/>
      <c r="WHI107" s="3"/>
      <c r="WHJ107" s="3"/>
      <c r="WHK107" s="3"/>
      <c r="WHL107" s="3"/>
      <c r="WHM107" s="3"/>
      <c r="WHN107" s="3"/>
      <c r="WHO107" s="3"/>
      <c r="WHP107" s="3"/>
      <c r="WHQ107" s="3"/>
      <c r="WHR107" s="3"/>
      <c r="WHS107" s="3"/>
      <c r="WHT107" s="3"/>
      <c r="WHU107" s="3"/>
      <c r="WHV107" s="3"/>
      <c r="WHW107" s="3"/>
      <c r="WHX107" s="3"/>
      <c r="WHY107" s="3"/>
      <c r="WHZ107" s="3"/>
      <c r="WIA107" s="3"/>
      <c r="WIB107" s="3"/>
      <c r="WIC107" s="3"/>
      <c r="WID107" s="3"/>
      <c r="WIE107" s="3"/>
      <c r="WIF107" s="3"/>
      <c r="WIG107" s="3"/>
      <c r="WIH107" s="3"/>
      <c r="WII107" s="3"/>
      <c r="WIJ107" s="3"/>
      <c r="WIK107" s="3"/>
      <c r="WIL107" s="3"/>
      <c r="WIM107" s="3"/>
      <c r="WIN107" s="3"/>
      <c r="WIO107" s="3"/>
      <c r="WIP107" s="3"/>
      <c r="WIQ107" s="3"/>
      <c r="WIR107" s="3"/>
      <c r="WIS107" s="3"/>
      <c r="WIT107" s="3"/>
      <c r="WIU107" s="3"/>
      <c r="WIV107" s="3"/>
      <c r="WIW107" s="3"/>
      <c r="WIX107" s="3"/>
      <c r="WIY107" s="3"/>
      <c r="WIZ107" s="3"/>
      <c r="WJA107" s="3"/>
      <c r="WJB107" s="3"/>
      <c r="WJC107" s="3"/>
      <c r="WJD107" s="3"/>
      <c r="WJE107" s="3"/>
      <c r="WJF107" s="3"/>
      <c r="WJG107" s="3"/>
      <c r="WJH107" s="3"/>
      <c r="WJI107" s="3"/>
      <c r="WJJ107" s="3"/>
      <c r="WJK107" s="3"/>
      <c r="WJL107" s="3"/>
      <c r="WJM107" s="3"/>
      <c r="WJN107" s="3"/>
      <c r="WJO107" s="3"/>
      <c r="WJP107" s="3"/>
      <c r="WJQ107" s="3"/>
      <c r="WJR107" s="3"/>
      <c r="WJS107" s="3"/>
      <c r="WJT107" s="3"/>
      <c r="WJU107" s="3"/>
      <c r="WJV107" s="3"/>
      <c r="WJW107" s="3"/>
      <c r="WJX107" s="3"/>
      <c r="WJY107" s="3"/>
      <c r="WJZ107" s="3"/>
      <c r="WKA107" s="3"/>
      <c r="WKB107" s="3"/>
      <c r="WKC107" s="3"/>
      <c r="WKD107" s="3"/>
      <c r="WKE107" s="3"/>
      <c r="WKF107" s="3"/>
      <c r="WKG107" s="3"/>
      <c r="WKH107" s="3"/>
      <c r="WKI107" s="3"/>
      <c r="WKJ107" s="3"/>
      <c r="WKK107" s="3"/>
      <c r="WKL107" s="3"/>
      <c r="WKM107" s="3"/>
      <c r="WKN107" s="3"/>
      <c r="WKO107" s="3"/>
      <c r="WKP107" s="3"/>
      <c r="WKQ107" s="3"/>
      <c r="WKR107" s="3"/>
      <c r="WKS107" s="3"/>
      <c r="WKT107" s="3"/>
      <c r="WKU107" s="3"/>
      <c r="WKV107" s="3"/>
      <c r="WKW107" s="3"/>
      <c r="WKX107" s="3"/>
      <c r="WKY107" s="3"/>
      <c r="WKZ107" s="3"/>
      <c r="WLA107" s="3"/>
      <c r="WLB107" s="3"/>
      <c r="WLC107" s="3"/>
      <c r="WLD107" s="3"/>
      <c r="WLE107" s="3"/>
      <c r="WLF107" s="3"/>
      <c r="WLG107" s="3"/>
      <c r="WLH107" s="3"/>
      <c r="WLI107" s="3"/>
      <c r="WLJ107" s="3"/>
      <c r="WLK107" s="3"/>
      <c r="WLL107" s="3"/>
      <c r="WLM107" s="3"/>
      <c r="WLN107" s="3"/>
      <c r="WLO107" s="3"/>
      <c r="WLP107" s="3"/>
      <c r="WLQ107" s="3"/>
      <c r="WLR107" s="3"/>
      <c r="WLS107" s="3"/>
      <c r="WLT107" s="3"/>
      <c r="WLU107" s="3"/>
      <c r="WLV107" s="3"/>
      <c r="WLW107" s="3"/>
      <c r="WLX107" s="3"/>
      <c r="WLY107" s="3"/>
      <c r="WLZ107" s="3"/>
      <c r="WMA107" s="3"/>
      <c r="WMB107" s="3"/>
      <c r="WMC107" s="3"/>
      <c r="WMD107" s="3"/>
      <c r="WME107" s="3"/>
      <c r="WMF107" s="3"/>
      <c r="WMG107" s="3"/>
      <c r="WMH107" s="3"/>
      <c r="WMI107" s="3"/>
      <c r="WMJ107" s="3"/>
      <c r="WMK107" s="3"/>
      <c r="WML107" s="3"/>
      <c r="WMM107" s="3"/>
      <c r="WMN107" s="3"/>
      <c r="WMO107" s="3"/>
      <c r="WMP107" s="3"/>
      <c r="WMQ107" s="3"/>
      <c r="WMR107" s="3"/>
      <c r="WMS107" s="3"/>
      <c r="WMT107" s="3"/>
      <c r="WMU107" s="3"/>
      <c r="WMV107" s="3"/>
      <c r="WMW107" s="3"/>
      <c r="WMX107" s="3"/>
      <c r="WMY107" s="3"/>
      <c r="WMZ107" s="3"/>
      <c r="WNA107" s="3"/>
      <c r="WNB107" s="3"/>
      <c r="WNC107" s="3"/>
      <c r="WND107" s="3"/>
      <c r="WNE107" s="3"/>
      <c r="WNF107" s="3"/>
      <c r="WNG107" s="3"/>
      <c r="WNH107" s="3"/>
      <c r="WNI107" s="3"/>
      <c r="WNJ107" s="3"/>
      <c r="WNK107" s="3"/>
      <c r="WNL107" s="3"/>
      <c r="WNM107" s="3"/>
      <c r="WNN107" s="3"/>
      <c r="WNO107" s="3"/>
      <c r="WNP107" s="3"/>
      <c r="WNQ107" s="3"/>
      <c r="WNR107" s="3"/>
      <c r="WNS107" s="3"/>
      <c r="WNT107" s="3"/>
      <c r="WNU107" s="3"/>
      <c r="WNV107" s="3"/>
      <c r="WNW107" s="3"/>
      <c r="WNX107" s="3"/>
      <c r="WNY107" s="3"/>
      <c r="WNZ107" s="3"/>
      <c r="WOA107" s="3"/>
      <c r="WOB107" s="3"/>
      <c r="WOC107" s="3"/>
      <c r="WOD107" s="3"/>
      <c r="WOE107" s="3"/>
      <c r="WOF107" s="3"/>
      <c r="WOG107" s="3"/>
      <c r="WOH107" s="3"/>
      <c r="WOI107" s="3"/>
      <c r="WOJ107" s="3"/>
      <c r="WOK107" s="3"/>
      <c r="WOL107" s="3"/>
      <c r="WOM107" s="3"/>
      <c r="WON107" s="3"/>
      <c r="WOO107" s="3"/>
      <c r="WOP107" s="3"/>
      <c r="WOQ107" s="3"/>
      <c r="WOR107" s="3"/>
      <c r="WOS107" s="3"/>
      <c r="WOT107" s="3"/>
      <c r="WOU107" s="3"/>
      <c r="WOV107" s="3"/>
      <c r="WOW107" s="3"/>
      <c r="WOX107" s="3"/>
      <c r="WOY107" s="3"/>
      <c r="WOZ107" s="3"/>
      <c r="WPA107" s="3"/>
      <c r="WPB107" s="3"/>
      <c r="WPC107" s="3"/>
      <c r="WPD107" s="3"/>
      <c r="WPE107" s="3"/>
      <c r="WPF107" s="3"/>
      <c r="WPG107" s="3"/>
      <c r="WPH107" s="3"/>
      <c r="WPI107" s="3"/>
      <c r="WPJ107" s="3"/>
      <c r="WPK107" s="3"/>
      <c r="WPL107" s="3"/>
      <c r="WPM107" s="3"/>
      <c r="WPN107" s="3"/>
      <c r="WPO107" s="3"/>
      <c r="WPP107" s="3"/>
      <c r="WPQ107" s="3"/>
      <c r="WPR107" s="3"/>
      <c r="WPS107" s="3"/>
      <c r="WPT107" s="3"/>
      <c r="WPU107" s="3"/>
      <c r="WPV107" s="3"/>
      <c r="WPW107" s="3"/>
      <c r="WPX107" s="3"/>
      <c r="WPY107" s="3"/>
      <c r="WPZ107" s="3"/>
      <c r="WQA107" s="3"/>
      <c r="WQB107" s="3"/>
      <c r="WQC107" s="3"/>
      <c r="WQD107" s="3"/>
      <c r="WQE107" s="3"/>
      <c r="WQF107" s="3"/>
      <c r="WQG107" s="3"/>
      <c r="WQH107" s="3"/>
      <c r="WQI107" s="3"/>
      <c r="WQJ107" s="3"/>
      <c r="WQK107" s="3"/>
      <c r="WQL107" s="3"/>
      <c r="WQM107" s="3"/>
      <c r="WQN107" s="3"/>
      <c r="WQO107" s="3"/>
      <c r="WQP107" s="3"/>
      <c r="WQQ107" s="3"/>
      <c r="WQR107" s="3"/>
      <c r="WQS107" s="3"/>
      <c r="WQT107" s="3"/>
      <c r="WQU107" s="3"/>
      <c r="WQV107" s="3"/>
      <c r="WQW107" s="3"/>
      <c r="WQX107" s="3"/>
      <c r="WQY107" s="3"/>
      <c r="WQZ107" s="3"/>
      <c r="WRA107" s="3"/>
      <c r="WRB107" s="3"/>
      <c r="WRC107" s="3"/>
      <c r="WRD107" s="3"/>
      <c r="WRE107" s="3"/>
      <c r="WRF107" s="3"/>
      <c r="WRG107" s="3"/>
      <c r="WRH107" s="3"/>
      <c r="WRI107" s="3"/>
      <c r="WRJ107" s="3"/>
      <c r="WRK107" s="3"/>
      <c r="WRL107" s="3"/>
      <c r="WRM107" s="3"/>
      <c r="WRN107" s="3"/>
      <c r="WRO107" s="3"/>
      <c r="WRP107" s="3"/>
      <c r="WRQ107" s="3"/>
      <c r="WRR107" s="3"/>
      <c r="WRS107" s="3"/>
      <c r="WRT107" s="3"/>
      <c r="WRU107" s="3"/>
      <c r="WRV107" s="3"/>
      <c r="WRW107" s="3"/>
      <c r="WRX107" s="3"/>
      <c r="WRY107" s="3"/>
      <c r="WRZ107" s="3"/>
      <c r="WSA107" s="3"/>
      <c r="WSB107" s="3"/>
      <c r="WSC107" s="3"/>
      <c r="WSD107" s="3"/>
      <c r="WSE107" s="3"/>
      <c r="WSF107" s="3"/>
      <c r="WSG107" s="3"/>
      <c r="WSH107" s="3"/>
      <c r="WSI107" s="3"/>
      <c r="WSJ107" s="3"/>
      <c r="WSK107" s="3"/>
      <c r="WSL107" s="3"/>
      <c r="WSM107" s="3"/>
      <c r="WSN107" s="3"/>
      <c r="WSO107" s="3"/>
      <c r="WSP107" s="3"/>
      <c r="WSQ107" s="3"/>
      <c r="WSR107" s="3"/>
      <c r="WSS107" s="3"/>
      <c r="WST107" s="3"/>
      <c r="WSU107" s="3"/>
      <c r="WSV107" s="3"/>
      <c r="WSW107" s="3"/>
      <c r="WSX107" s="3"/>
      <c r="WSY107" s="3"/>
      <c r="WSZ107" s="3"/>
      <c r="WTA107" s="3"/>
      <c r="WTB107" s="3"/>
      <c r="WTC107" s="3"/>
      <c r="WTD107" s="3"/>
      <c r="WTE107" s="3"/>
      <c r="WTF107" s="3"/>
      <c r="WTG107" s="3"/>
      <c r="WTH107" s="3"/>
      <c r="WTI107" s="3"/>
      <c r="WTJ107" s="3"/>
      <c r="WTK107" s="3"/>
      <c r="WTL107" s="3"/>
      <c r="WTM107" s="3"/>
      <c r="WTN107" s="3"/>
      <c r="WTO107" s="3"/>
      <c r="WTP107" s="3"/>
      <c r="WTQ107" s="3"/>
      <c r="WTR107" s="3"/>
      <c r="WTS107" s="3"/>
      <c r="WTT107" s="3"/>
      <c r="WTU107" s="3"/>
      <c r="WTV107" s="3"/>
      <c r="WTW107" s="3"/>
      <c r="WTX107" s="3"/>
      <c r="WTY107" s="3"/>
      <c r="WTZ107" s="3"/>
      <c r="WUA107" s="3"/>
      <c r="WUB107" s="3"/>
      <c r="WUC107" s="3"/>
      <c r="WUD107" s="3"/>
      <c r="WUE107" s="3"/>
      <c r="WUF107" s="3"/>
      <c r="WUG107" s="3"/>
      <c r="WUH107" s="3"/>
      <c r="WUI107" s="3"/>
      <c r="WUJ107" s="3"/>
      <c r="WUK107" s="3"/>
      <c r="WUL107" s="3"/>
      <c r="WUM107" s="3"/>
      <c r="WUN107" s="3"/>
      <c r="WUO107" s="3"/>
      <c r="WUP107" s="3"/>
      <c r="WUQ107" s="3"/>
      <c r="WUR107" s="3"/>
      <c r="WUS107" s="3"/>
      <c r="WUT107" s="3"/>
      <c r="WUU107" s="3"/>
      <c r="WUV107" s="3"/>
      <c r="WUW107" s="3"/>
      <c r="WUX107" s="3"/>
      <c r="WUY107" s="3"/>
      <c r="WUZ107" s="3"/>
      <c r="WVA107" s="3"/>
      <c r="WVB107" s="3"/>
      <c r="WVC107" s="3"/>
      <c r="WVD107" s="3"/>
      <c r="WVE107" s="3"/>
      <c r="WVF107" s="3"/>
      <c r="WVG107" s="3"/>
      <c r="WVH107" s="3"/>
      <c r="WVI107" s="3"/>
      <c r="WVJ107" s="3"/>
      <c r="WVK107" s="3"/>
      <c r="WVL107" s="3"/>
      <c r="WVM107" s="3"/>
      <c r="WVN107" s="3"/>
      <c r="WVO107" s="3"/>
      <c r="WVP107" s="3"/>
      <c r="WVQ107" s="3"/>
      <c r="WVR107" s="3"/>
      <c r="WVS107" s="3"/>
      <c r="WVT107" s="3"/>
      <c r="WVU107" s="3"/>
      <c r="WVV107" s="3"/>
      <c r="WVW107" s="3"/>
      <c r="WVX107" s="3"/>
      <c r="WVY107" s="3"/>
      <c r="WVZ107" s="3"/>
      <c r="WWA107" s="3"/>
      <c r="WWB107" s="3"/>
      <c r="WWC107" s="3"/>
      <c r="WWD107" s="3"/>
      <c r="WWE107" s="3"/>
      <c r="WWF107" s="3"/>
      <c r="WWG107" s="3"/>
      <c r="WWH107" s="3"/>
      <c r="WWI107" s="3"/>
      <c r="WWJ107" s="3"/>
      <c r="WWK107" s="3"/>
      <c r="WWL107" s="3"/>
      <c r="WWM107" s="3"/>
      <c r="WWN107" s="3"/>
      <c r="WWO107" s="3"/>
      <c r="WWP107" s="3"/>
      <c r="WWQ107" s="3"/>
      <c r="WWR107" s="3"/>
      <c r="WWS107" s="3"/>
      <c r="WWT107" s="3"/>
      <c r="WWU107" s="3"/>
      <c r="WWV107" s="3"/>
      <c r="WWW107" s="3"/>
      <c r="WWX107" s="3"/>
      <c r="WWY107" s="3"/>
      <c r="WWZ107" s="3"/>
      <c r="WXA107" s="3"/>
      <c r="WXB107" s="3"/>
      <c r="WXC107" s="3"/>
      <c r="WXD107" s="3"/>
      <c r="WXE107" s="3"/>
      <c r="WXF107" s="3"/>
      <c r="WXG107" s="3"/>
      <c r="WXH107" s="3"/>
      <c r="WXI107" s="3"/>
      <c r="WXJ107" s="3"/>
      <c r="WXK107" s="3"/>
      <c r="WXL107" s="3"/>
      <c r="WXM107" s="3"/>
      <c r="WXN107" s="3"/>
      <c r="WXO107" s="3"/>
      <c r="WXP107" s="3"/>
      <c r="WXQ107" s="3"/>
      <c r="WXR107" s="3"/>
      <c r="WXS107" s="3"/>
      <c r="WXT107" s="3"/>
      <c r="WXU107" s="3"/>
      <c r="WXV107" s="3"/>
      <c r="WXW107" s="3"/>
      <c r="WXX107" s="3"/>
      <c r="WXY107" s="3"/>
      <c r="WXZ107" s="3"/>
      <c r="WYA107" s="3"/>
      <c r="WYB107" s="3"/>
      <c r="WYC107" s="3"/>
      <c r="WYD107" s="3"/>
      <c r="WYE107" s="3"/>
      <c r="WYF107" s="3"/>
      <c r="WYG107" s="3"/>
      <c r="WYH107" s="3"/>
      <c r="WYI107" s="3"/>
      <c r="WYJ107" s="3"/>
      <c r="WYK107" s="3"/>
      <c r="WYL107" s="3"/>
      <c r="WYM107" s="3"/>
      <c r="WYN107" s="3"/>
      <c r="WYO107" s="3"/>
      <c r="WYP107" s="3"/>
      <c r="WYQ107" s="3"/>
      <c r="WYR107" s="3"/>
      <c r="WYS107" s="3"/>
      <c r="WYT107" s="3"/>
      <c r="WYU107" s="3"/>
      <c r="WYV107" s="3"/>
      <c r="WYW107" s="3"/>
      <c r="WYX107" s="3"/>
      <c r="WYY107" s="3"/>
      <c r="WYZ107" s="3"/>
      <c r="WZA107" s="3"/>
      <c r="WZB107" s="3"/>
      <c r="WZC107" s="3"/>
      <c r="WZD107" s="3"/>
      <c r="WZE107" s="3"/>
      <c r="WZF107" s="3"/>
      <c r="WZG107" s="3"/>
      <c r="WZH107" s="3"/>
      <c r="WZI107" s="3"/>
      <c r="WZJ107" s="3"/>
      <c r="WZK107" s="3"/>
      <c r="WZL107" s="3"/>
      <c r="WZM107" s="3"/>
      <c r="WZN107" s="3"/>
      <c r="WZO107" s="3"/>
      <c r="WZP107" s="3"/>
      <c r="WZQ107" s="3"/>
      <c r="WZR107" s="3"/>
      <c r="WZS107" s="3"/>
      <c r="WZT107" s="3"/>
      <c r="WZU107" s="3"/>
      <c r="WZV107" s="3"/>
      <c r="WZW107" s="3"/>
      <c r="WZX107" s="3"/>
      <c r="WZY107" s="3"/>
      <c r="WZZ107" s="3"/>
      <c r="XAA107" s="3"/>
      <c r="XAB107" s="3"/>
      <c r="XAC107" s="3"/>
      <c r="XAD107" s="3"/>
      <c r="XAE107" s="3"/>
      <c r="XAF107" s="3"/>
      <c r="XAG107" s="3"/>
      <c r="XAH107" s="3"/>
      <c r="XAI107" s="3"/>
      <c r="XAJ107" s="3"/>
      <c r="XAK107" s="3"/>
      <c r="XAL107" s="3"/>
      <c r="XAM107" s="3"/>
      <c r="XAN107" s="3"/>
      <c r="XAO107" s="3"/>
      <c r="XAP107" s="3"/>
      <c r="XAQ107" s="3"/>
      <c r="XAR107" s="3"/>
      <c r="XAS107" s="3"/>
      <c r="XAT107" s="3"/>
      <c r="XAU107" s="3"/>
      <c r="XAV107" s="3"/>
      <c r="XAW107" s="3"/>
      <c r="XAX107" s="3"/>
      <c r="XAY107" s="3"/>
      <c r="XAZ107" s="3"/>
      <c r="XBA107" s="3"/>
      <c r="XBB107" s="3"/>
      <c r="XBC107" s="3"/>
      <c r="XBD107" s="3"/>
      <c r="XBE107" s="3"/>
      <c r="XBF107" s="3"/>
      <c r="XBG107" s="3"/>
      <c r="XBH107" s="3"/>
      <c r="XBI107" s="3"/>
      <c r="XBJ107" s="3"/>
      <c r="XBK107" s="3"/>
      <c r="XBL107" s="3"/>
      <c r="XBM107" s="3"/>
      <c r="XBN107" s="3"/>
      <c r="XBO107" s="3"/>
      <c r="XBP107" s="3"/>
      <c r="XBQ107" s="3"/>
      <c r="XBR107" s="3"/>
      <c r="XBS107" s="3"/>
      <c r="XBT107" s="3"/>
      <c r="XBU107" s="3"/>
      <c r="XBV107" s="3"/>
      <c r="XBW107" s="3"/>
      <c r="XBX107" s="3"/>
      <c r="XBY107" s="3"/>
      <c r="XBZ107" s="3"/>
      <c r="XCA107" s="3"/>
      <c r="XCB107" s="3"/>
      <c r="XCC107" s="3"/>
      <c r="XCD107" s="3"/>
      <c r="XCE107" s="3"/>
      <c r="XCF107" s="3"/>
      <c r="XCG107" s="3"/>
      <c r="XCH107" s="3"/>
      <c r="XCI107" s="3"/>
      <c r="XCJ107" s="3"/>
      <c r="XCK107" s="3"/>
      <c r="XCL107" s="3"/>
      <c r="XCM107" s="3"/>
      <c r="XCN107" s="3"/>
      <c r="XCO107" s="3"/>
      <c r="XCP107" s="3"/>
      <c r="XCQ107" s="3"/>
      <c r="XCR107" s="3"/>
      <c r="XCS107" s="3"/>
      <c r="XCT107" s="3"/>
      <c r="XCU107" s="3"/>
      <c r="XCV107" s="3"/>
      <c r="XCW107" s="3"/>
      <c r="XCX107" s="3"/>
      <c r="XCY107" s="3"/>
      <c r="XCZ107" s="3"/>
      <c r="XDA107" s="3"/>
      <c r="XDB107" s="3"/>
      <c r="XDC107" s="3"/>
      <c r="XDD107" s="3"/>
      <c r="XDE107" s="3"/>
      <c r="XDF107" s="3"/>
      <c r="XDG107" s="3"/>
      <c r="XDH107" s="3"/>
      <c r="XDI107" s="3"/>
      <c r="XDJ107" s="3"/>
      <c r="XDK107" s="3"/>
      <c r="XDL107" s="3"/>
      <c r="XDM107" s="3"/>
      <c r="XDN107" s="3"/>
      <c r="XDO107" s="3"/>
      <c r="XDP107" s="3"/>
      <c r="XDQ107" s="3"/>
      <c r="XDR107" s="3"/>
      <c r="XDS107" s="3"/>
      <c r="XDT107" s="3"/>
      <c r="XDU107" s="3"/>
      <c r="XDV107" s="3"/>
      <c r="XDW107" s="3"/>
      <c r="XDX107" s="3"/>
      <c r="XDY107" s="3"/>
      <c r="XDZ107" s="3"/>
      <c r="XEA107" s="3"/>
      <c r="XEB107" s="3"/>
      <c r="XEC107" s="3"/>
      <c r="XED107" s="3"/>
      <c r="XEE107" s="3"/>
      <c r="XEF107" s="3"/>
      <c r="XEG107" s="3"/>
      <c r="XEH107" s="3"/>
      <c r="XEI107" s="3"/>
      <c r="XEJ107" s="3"/>
      <c r="XEK107" s="3"/>
      <c r="XEL107" s="3"/>
      <c r="XEM107" s="3"/>
      <c r="XEN107" s="3"/>
      <c r="XEO107" s="3"/>
      <c r="XEP107" s="3"/>
      <c r="XEQ107" s="3"/>
      <c r="XER107" s="3"/>
      <c r="XES107" s="3"/>
      <c r="XET107" s="3"/>
      <c r="XEU107" s="3"/>
      <c r="XEV107" s="3"/>
      <c r="XEW107" s="3"/>
      <c r="XEX107" s="3"/>
      <c r="XEY107" s="3"/>
      <c r="XEZ107" s="3"/>
      <c r="XFA107" s="3"/>
      <c r="XFB107" s="3"/>
      <c r="XFC107" s="3"/>
      <c r="XFD107" s="3"/>
    </row>
    <row r="108" customFormat="1" hidden="1" spans="1:8">
      <c r="A108" s="3" t="s">
        <v>297</v>
      </c>
      <c r="B108" s="3" t="s">
        <v>297</v>
      </c>
      <c r="C108" s="4">
        <v>43052</v>
      </c>
      <c r="D108" s="2">
        <v>43843</v>
      </c>
      <c r="E108">
        <v>0</v>
      </c>
      <c r="F108">
        <v>0</v>
      </c>
      <c r="G108" s="3" t="s">
        <v>297</v>
      </c>
      <c r="H108" s="3" t="s">
        <v>298</v>
      </c>
    </row>
    <row r="109" customFormat="1" hidden="1" spans="1:9">
      <c r="A109" s="3" t="s">
        <v>299</v>
      </c>
      <c r="B109" s="3" t="s">
        <v>300</v>
      </c>
      <c r="C109" s="4">
        <v>43649</v>
      </c>
      <c r="D109" s="4">
        <v>43650</v>
      </c>
      <c r="E109">
        <v>0</v>
      </c>
      <c r="F109">
        <v>0</v>
      </c>
      <c r="G109" t="s">
        <v>301</v>
      </c>
      <c r="H109" t="s">
        <v>302</v>
      </c>
      <c r="I109" t="s">
        <v>61</v>
      </c>
    </row>
    <row r="110" customFormat="1" hidden="1" spans="1:9">
      <c r="A110" s="3" t="s">
        <v>299</v>
      </c>
      <c r="B110" s="3" t="s">
        <v>112</v>
      </c>
      <c r="C110" s="4">
        <v>43045</v>
      </c>
      <c r="D110" s="4">
        <v>43766</v>
      </c>
      <c r="E110">
        <v>0</v>
      </c>
      <c r="F110">
        <v>0</v>
      </c>
      <c r="G110" t="s">
        <v>303</v>
      </c>
      <c r="H110" t="s">
        <v>304</v>
      </c>
      <c r="I110" t="s">
        <v>61</v>
      </c>
    </row>
    <row r="111" customFormat="1" hidden="1" spans="1:9">
      <c r="A111" s="3" t="s">
        <v>305</v>
      </c>
      <c r="B111" s="3" t="s">
        <v>265</v>
      </c>
      <c r="C111" s="4">
        <v>42634</v>
      </c>
      <c r="D111" s="4">
        <v>42634</v>
      </c>
      <c r="E111">
        <v>0</v>
      </c>
      <c r="F111">
        <v>0</v>
      </c>
      <c r="G111" s="3" t="s">
        <v>305</v>
      </c>
      <c r="H111" s="3" t="s">
        <v>265</v>
      </c>
      <c r="I111" t="s">
        <v>14</v>
      </c>
    </row>
    <row r="112" customFormat="1" hidden="1" spans="1:9">
      <c r="A112" s="3" t="s">
        <v>306</v>
      </c>
      <c r="B112" s="3" t="s">
        <v>307</v>
      </c>
      <c r="C112" s="4">
        <v>42779</v>
      </c>
      <c r="D112" s="4">
        <v>42781</v>
      </c>
      <c r="E112">
        <v>0</v>
      </c>
      <c r="F112">
        <v>0</v>
      </c>
      <c r="G112" s="3" t="s">
        <v>306</v>
      </c>
      <c r="H112" t="s">
        <v>308</v>
      </c>
      <c r="I112" t="s">
        <v>14</v>
      </c>
    </row>
    <row r="113" customFormat="1" hidden="1" spans="1:9">
      <c r="A113" s="3" t="s">
        <v>306</v>
      </c>
      <c r="B113" t="s">
        <v>309</v>
      </c>
      <c r="C113" s="4">
        <v>42781</v>
      </c>
      <c r="D113" s="4">
        <v>43250</v>
      </c>
      <c r="E113">
        <v>10000</v>
      </c>
      <c r="F113">
        <v>5000</v>
      </c>
      <c r="G113" s="3" t="s">
        <v>306</v>
      </c>
      <c r="H113" s="3" t="s">
        <v>310</v>
      </c>
      <c r="I113" t="s">
        <v>14</v>
      </c>
    </row>
    <row r="114" customFormat="1" hidden="1" spans="1:9">
      <c r="A114" s="3" t="s">
        <v>311</v>
      </c>
      <c r="B114" s="3" t="s">
        <v>312</v>
      </c>
      <c r="C114" s="4">
        <v>42634</v>
      </c>
      <c r="D114" s="4">
        <v>42779</v>
      </c>
      <c r="E114">
        <v>0</v>
      </c>
      <c r="F114">
        <v>0</v>
      </c>
      <c r="G114" s="3" t="s">
        <v>311</v>
      </c>
      <c r="H114" t="s">
        <v>313</v>
      </c>
      <c r="I114" t="s">
        <v>14</v>
      </c>
    </row>
    <row r="115" customFormat="1" hidden="1" spans="1:9">
      <c r="A115" t="s">
        <v>314</v>
      </c>
      <c r="B115" s="3" t="s">
        <v>315</v>
      </c>
      <c r="C115" s="4">
        <v>42810</v>
      </c>
      <c r="D115" s="4">
        <v>43635</v>
      </c>
      <c r="E115">
        <v>12000</v>
      </c>
      <c r="F115">
        <v>6000</v>
      </c>
      <c r="G115" t="s">
        <v>314</v>
      </c>
      <c r="H115" t="s">
        <v>316</v>
      </c>
      <c r="I115" t="s">
        <v>14</v>
      </c>
    </row>
    <row r="116" customFormat="1" hidden="1" spans="1:9">
      <c r="A116" s="3" t="s">
        <v>317</v>
      </c>
      <c r="B116" s="3" t="s">
        <v>318</v>
      </c>
      <c r="C116" s="4">
        <v>43347</v>
      </c>
      <c r="D116" s="4">
        <v>43385</v>
      </c>
      <c r="E116">
        <v>0</v>
      </c>
      <c r="F116">
        <v>0</v>
      </c>
      <c r="G116" s="3" t="s">
        <v>317</v>
      </c>
      <c r="H116" t="s">
        <v>319</v>
      </c>
      <c r="I116" t="s">
        <v>61</v>
      </c>
    </row>
    <row r="117" customFormat="1" hidden="1" spans="1:9">
      <c r="A117" s="3" t="s">
        <v>320</v>
      </c>
      <c r="B117" s="3" t="s">
        <v>112</v>
      </c>
      <c r="C117" s="4">
        <v>43657</v>
      </c>
      <c r="D117" s="4">
        <f ca="1">TODAY()</f>
        <v>44565</v>
      </c>
      <c r="E117">
        <v>0</v>
      </c>
      <c r="F117">
        <v>0</v>
      </c>
      <c r="G117" t="s">
        <v>321</v>
      </c>
      <c r="H117" t="s">
        <v>13</v>
      </c>
      <c r="I117" t="s">
        <v>14</v>
      </c>
    </row>
    <row r="118" customFormat="1" hidden="1" spans="1:9">
      <c r="A118" t="s">
        <v>322</v>
      </c>
      <c r="B118" t="s">
        <v>323</v>
      </c>
      <c r="C118" s="4">
        <v>43040</v>
      </c>
      <c r="D118" s="4">
        <v>43578</v>
      </c>
      <c r="E118">
        <v>0</v>
      </c>
      <c r="F118">
        <v>0</v>
      </c>
      <c r="G118" t="s">
        <v>322</v>
      </c>
      <c r="H118" t="s">
        <v>324</v>
      </c>
      <c r="I118" t="s">
        <v>61</v>
      </c>
    </row>
    <row r="119" customFormat="1" hidden="1" spans="1:9">
      <c r="A119" t="s">
        <v>322</v>
      </c>
      <c r="B119" t="s">
        <v>325</v>
      </c>
      <c r="C119" s="4">
        <v>43207</v>
      </c>
      <c r="D119" s="4">
        <v>43094</v>
      </c>
      <c r="E119">
        <v>80000</v>
      </c>
      <c r="F119">
        <v>40000</v>
      </c>
      <c r="G119" t="s">
        <v>322</v>
      </c>
      <c r="H119" t="s">
        <v>326</v>
      </c>
      <c r="I119" t="s">
        <v>61</v>
      </c>
    </row>
    <row r="120" customFormat="1" hidden="1" spans="1:9">
      <c r="A120" t="s">
        <v>327</v>
      </c>
      <c r="B120" s="3" t="s">
        <v>328</v>
      </c>
      <c r="C120" s="4">
        <v>43040</v>
      </c>
      <c r="D120" s="4">
        <v>43657</v>
      </c>
      <c r="E120">
        <v>0</v>
      </c>
      <c r="F120">
        <v>0</v>
      </c>
      <c r="G120" t="s">
        <v>329</v>
      </c>
      <c r="H120" t="s">
        <v>330</v>
      </c>
      <c r="I120" t="s">
        <v>61</v>
      </c>
    </row>
    <row r="121" customFormat="1" hidden="1" spans="1:9">
      <c r="A121" s="3" t="s">
        <v>331</v>
      </c>
      <c r="B121" s="3" t="s">
        <v>332</v>
      </c>
      <c r="C121" s="4">
        <v>43037</v>
      </c>
      <c r="D121" s="4">
        <v>43037</v>
      </c>
      <c r="E121">
        <v>0</v>
      </c>
      <c r="F121">
        <v>0</v>
      </c>
      <c r="G121" s="3" t="s">
        <v>331</v>
      </c>
      <c r="H121" s="3" t="s">
        <v>332</v>
      </c>
      <c r="I121" t="s">
        <v>14</v>
      </c>
    </row>
    <row r="122" customFormat="1" hidden="1" spans="1:9">
      <c r="A122" s="3" t="s">
        <v>333</v>
      </c>
      <c r="B122" s="3" t="s">
        <v>334</v>
      </c>
      <c r="C122" s="4">
        <v>43035</v>
      </c>
      <c r="D122" s="4">
        <v>43035</v>
      </c>
      <c r="E122">
        <v>0</v>
      </c>
      <c r="F122">
        <v>0</v>
      </c>
      <c r="G122" s="3" t="s">
        <v>333</v>
      </c>
      <c r="H122" s="3" t="s">
        <v>334</v>
      </c>
      <c r="I122" t="s">
        <v>14</v>
      </c>
    </row>
    <row r="123" customFormat="1" hidden="1" spans="1:9">
      <c r="A123" s="3" t="s">
        <v>335</v>
      </c>
      <c r="B123" s="3" t="s">
        <v>336</v>
      </c>
      <c r="C123" s="4">
        <v>43035</v>
      </c>
      <c r="D123" s="4">
        <v>43035</v>
      </c>
      <c r="E123">
        <v>0</v>
      </c>
      <c r="F123">
        <v>0</v>
      </c>
      <c r="G123" t="s">
        <v>335</v>
      </c>
      <c r="H123" t="s">
        <v>335</v>
      </c>
      <c r="I123" t="s">
        <v>14</v>
      </c>
    </row>
    <row r="124" customFormat="1" hidden="1" spans="1:9">
      <c r="A124" t="s">
        <v>337</v>
      </c>
      <c r="B124" t="s">
        <v>338</v>
      </c>
      <c r="C124" s="2">
        <v>43028</v>
      </c>
      <c r="D124" s="2">
        <v>43528</v>
      </c>
      <c r="E124">
        <v>0</v>
      </c>
      <c r="F124">
        <v>0</v>
      </c>
      <c r="G124" t="s">
        <v>339</v>
      </c>
      <c r="H124" t="s">
        <v>340</v>
      </c>
      <c r="I124" t="s">
        <v>14</v>
      </c>
    </row>
    <row r="125" customFormat="1" hidden="1" spans="1:9">
      <c r="A125" t="s">
        <v>341</v>
      </c>
      <c r="B125" t="s">
        <v>112</v>
      </c>
      <c r="C125" s="2">
        <v>43021</v>
      </c>
      <c r="D125" s="2">
        <v>43021</v>
      </c>
      <c r="E125">
        <v>0</v>
      </c>
      <c r="F125">
        <v>0</v>
      </c>
      <c r="G125" t="s">
        <v>342</v>
      </c>
      <c r="H125" t="s">
        <v>13</v>
      </c>
      <c r="I125" t="s">
        <v>61</v>
      </c>
    </row>
    <row r="126" customFormat="1" hidden="1" spans="1:9">
      <c r="A126" t="s">
        <v>343</v>
      </c>
      <c r="B126" t="s">
        <v>344</v>
      </c>
      <c r="C126" s="2">
        <v>43024</v>
      </c>
      <c r="D126" s="2">
        <f ca="1">TODAY()</f>
        <v>44565</v>
      </c>
      <c r="E126">
        <v>0</v>
      </c>
      <c r="F126">
        <v>0</v>
      </c>
      <c r="G126" t="s">
        <v>345</v>
      </c>
      <c r="H126" t="s">
        <v>346</v>
      </c>
      <c r="I126" t="s">
        <v>14</v>
      </c>
    </row>
    <row r="127" customFormat="1" hidden="1" spans="1:9">
      <c r="A127" t="s">
        <v>343</v>
      </c>
      <c r="B127" t="s">
        <v>112</v>
      </c>
      <c r="C127" s="2">
        <v>42937</v>
      </c>
      <c r="D127" s="2">
        <v>43389</v>
      </c>
      <c r="E127">
        <v>20000</v>
      </c>
      <c r="F127">
        <v>10000</v>
      </c>
      <c r="G127" t="s">
        <v>345</v>
      </c>
      <c r="H127" t="s">
        <v>347</v>
      </c>
      <c r="I127" t="s">
        <v>14</v>
      </c>
    </row>
    <row r="128" customFormat="1" hidden="1" spans="1:9">
      <c r="A128" t="s">
        <v>348</v>
      </c>
      <c r="B128" t="s">
        <v>349</v>
      </c>
      <c r="C128" s="2">
        <v>43199</v>
      </c>
      <c r="D128" s="2">
        <v>43215</v>
      </c>
      <c r="E128">
        <v>0</v>
      </c>
      <c r="F128">
        <v>0</v>
      </c>
      <c r="G128" t="s">
        <v>350</v>
      </c>
      <c r="H128" t="s">
        <v>351</v>
      </c>
      <c r="I128" t="s">
        <v>14</v>
      </c>
    </row>
    <row r="129" customFormat="1" hidden="1" spans="1:9">
      <c r="A129" t="s">
        <v>352</v>
      </c>
      <c r="B129" t="s">
        <v>353</v>
      </c>
      <c r="C129" s="2">
        <v>43064</v>
      </c>
      <c r="D129" s="2">
        <f ca="1">TODAY()</f>
        <v>44565</v>
      </c>
      <c r="E129">
        <v>0</v>
      </c>
      <c r="F129">
        <v>0</v>
      </c>
      <c r="G129" t="s">
        <v>354</v>
      </c>
      <c r="H129" t="s">
        <v>355</v>
      </c>
      <c r="I129" t="s">
        <v>14</v>
      </c>
    </row>
    <row r="130" customFormat="1" hidden="1" spans="1:9">
      <c r="A130" t="s">
        <v>352</v>
      </c>
      <c r="B130" t="s">
        <v>112</v>
      </c>
      <c r="C130" s="2">
        <v>43020</v>
      </c>
      <c r="D130" s="2">
        <f ca="1">TODAY()</f>
        <v>44565</v>
      </c>
      <c r="E130">
        <v>0</v>
      </c>
      <c r="F130">
        <v>0</v>
      </c>
      <c r="G130" t="s">
        <v>354</v>
      </c>
      <c r="H130" t="s">
        <v>13</v>
      </c>
      <c r="I130" t="s">
        <v>14</v>
      </c>
    </row>
    <row r="131" customFormat="1" hidden="1" spans="1:9">
      <c r="A131" s="3" t="s">
        <v>356</v>
      </c>
      <c r="B131" s="3" t="s">
        <v>357</v>
      </c>
      <c r="C131" s="2">
        <v>43285</v>
      </c>
      <c r="D131" s="2">
        <v>43286</v>
      </c>
      <c r="E131">
        <v>0</v>
      </c>
      <c r="F131">
        <v>0</v>
      </c>
      <c r="G131" t="s">
        <v>356</v>
      </c>
      <c r="H131" t="s">
        <v>358</v>
      </c>
      <c r="I131" t="s">
        <v>61</v>
      </c>
    </row>
    <row r="132" customFormat="1" hidden="1" spans="1:9">
      <c r="A132" s="3" t="s">
        <v>359</v>
      </c>
      <c r="B132" t="s">
        <v>112</v>
      </c>
      <c r="C132" s="2">
        <v>42757</v>
      </c>
      <c r="D132" s="2">
        <v>42961</v>
      </c>
      <c r="E132">
        <v>0</v>
      </c>
      <c r="F132">
        <v>0</v>
      </c>
      <c r="G132" t="s">
        <v>360</v>
      </c>
      <c r="H132" t="s">
        <v>361</v>
      </c>
      <c r="I132" t="s">
        <v>14</v>
      </c>
    </row>
    <row r="133" customFormat="1" hidden="1" spans="1:9">
      <c r="A133" t="s">
        <v>362</v>
      </c>
      <c r="B133" t="s">
        <v>363</v>
      </c>
      <c r="C133" s="2">
        <v>42670</v>
      </c>
      <c r="D133" s="2">
        <f ca="1">TODAY()</f>
        <v>44565</v>
      </c>
      <c r="E133">
        <v>5000</v>
      </c>
      <c r="F133">
        <v>25000</v>
      </c>
      <c r="G133" t="s">
        <v>364</v>
      </c>
      <c r="H133" t="s">
        <v>365</v>
      </c>
      <c r="I133" t="s">
        <v>14</v>
      </c>
    </row>
    <row r="134" customFormat="1" hidden="1" spans="1:9">
      <c r="A134" t="s">
        <v>366</v>
      </c>
      <c r="B134" t="s">
        <v>367</v>
      </c>
      <c r="C134" s="2">
        <v>43019</v>
      </c>
      <c r="D134" s="2">
        <f ca="1">TODAY()</f>
        <v>44565</v>
      </c>
      <c r="E134">
        <v>100000</v>
      </c>
      <c r="F134">
        <v>20000</v>
      </c>
      <c r="G134" t="s">
        <v>368</v>
      </c>
      <c r="H134" t="s">
        <v>369</v>
      </c>
      <c r="I134" t="s">
        <v>14</v>
      </c>
    </row>
    <row r="135" customFormat="1" hidden="1" spans="1:9">
      <c r="A135" t="s">
        <v>370</v>
      </c>
      <c r="B135" t="s">
        <v>112</v>
      </c>
      <c r="C135" s="2">
        <v>42958</v>
      </c>
      <c r="D135" s="2">
        <f ca="1">TODAY()</f>
        <v>44565</v>
      </c>
      <c r="E135">
        <v>0</v>
      </c>
      <c r="F135">
        <v>0</v>
      </c>
      <c r="G135" t="s">
        <v>370</v>
      </c>
      <c r="H135" t="s">
        <v>371</v>
      </c>
      <c r="I135" t="s">
        <v>14</v>
      </c>
    </row>
    <row r="136" customFormat="1" hidden="1" spans="1:9">
      <c r="A136" t="s">
        <v>372</v>
      </c>
      <c r="B136" t="s">
        <v>373</v>
      </c>
      <c r="C136" s="2">
        <v>44404</v>
      </c>
      <c r="D136" s="2">
        <f ca="1">TODAY()</f>
        <v>44565</v>
      </c>
      <c r="E136">
        <v>78000</v>
      </c>
      <c r="F136">
        <v>39000</v>
      </c>
      <c r="G136" t="s">
        <v>374</v>
      </c>
      <c r="H136" t="s">
        <v>375</v>
      </c>
      <c r="I136" t="s">
        <v>14</v>
      </c>
    </row>
    <row r="137" customFormat="1" hidden="1" spans="1:9">
      <c r="A137" t="s">
        <v>376</v>
      </c>
      <c r="B137" s="3" t="s">
        <v>377</v>
      </c>
      <c r="C137" s="2">
        <v>43915</v>
      </c>
      <c r="D137" s="2">
        <f ca="1" t="shared" ref="D137:D143" si="4">TODAY()</f>
        <v>44565</v>
      </c>
      <c r="E137">
        <v>0</v>
      </c>
      <c r="F137">
        <v>0</v>
      </c>
      <c r="G137" t="s">
        <v>378</v>
      </c>
      <c r="H137" t="s">
        <v>379</v>
      </c>
      <c r="I137" t="s">
        <v>14</v>
      </c>
    </row>
    <row r="138" customFormat="1" hidden="1" spans="1:9">
      <c r="A138" t="s">
        <v>376</v>
      </c>
      <c r="B138" s="3" t="s">
        <v>380</v>
      </c>
      <c r="C138" s="2">
        <v>43774</v>
      </c>
      <c r="D138" s="2">
        <f ca="1" t="shared" si="4"/>
        <v>44565</v>
      </c>
      <c r="E138">
        <v>0</v>
      </c>
      <c r="F138">
        <v>0</v>
      </c>
      <c r="G138" t="s">
        <v>378</v>
      </c>
      <c r="H138" t="s">
        <v>381</v>
      </c>
      <c r="I138" t="s">
        <v>14</v>
      </c>
    </row>
    <row r="139" customFormat="1" hidden="1" spans="1:9">
      <c r="A139" t="s">
        <v>376</v>
      </c>
      <c r="B139" s="3" t="s">
        <v>382</v>
      </c>
      <c r="C139" s="2">
        <v>43706</v>
      </c>
      <c r="D139" s="2">
        <f ca="1" t="shared" si="4"/>
        <v>44565</v>
      </c>
      <c r="E139">
        <v>0</v>
      </c>
      <c r="F139">
        <v>0</v>
      </c>
      <c r="G139" t="s">
        <v>378</v>
      </c>
      <c r="H139" t="s">
        <v>383</v>
      </c>
      <c r="I139" t="s">
        <v>14</v>
      </c>
    </row>
    <row r="140" customFormat="1" hidden="1" spans="1:9">
      <c r="A140" t="s">
        <v>376</v>
      </c>
      <c r="B140" s="3" t="s">
        <v>384</v>
      </c>
      <c r="C140" s="2">
        <v>43698</v>
      </c>
      <c r="D140" s="2">
        <f ca="1" t="shared" si="4"/>
        <v>44565</v>
      </c>
      <c r="E140">
        <v>0</v>
      </c>
      <c r="F140">
        <v>0</v>
      </c>
      <c r="G140" t="s">
        <v>378</v>
      </c>
      <c r="H140" t="s">
        <v>385</v>
      </c>
      <c r="I140" t="s">
        <v>14</v>
      </c>
    </row>
    <row r="141" customFormat="1" hidden="1" spans="1:9">
      <c r="A141" t="s">
        <v>376</v>
      </c>
      <c r="B141" s="3" t="s">
        <v>386</v>
      </c>
      <c r="C141" s="2">
        <v>43566</v>
      </c>
      <c r="D141" s="2">
        <f ca="1" t="shared" si="4"/>
        <v>44565</v>
      </c>
      <c r="E141">
        <v>0</v>
      </c>
      <c r="F141">
        <v>0</v>
      </c>
      <c r="G141" t="s">
        <v>378</v>
      </c>
      <c r="H141" t="s">
        <v>387</v>
      </c>
      <c r="I141" t="s">
        <v>14</v>
      </c>
    </row>
    <row r="142" customFormat="1" hidden="1" spans="1:9">
      <c r="A142" t="s">
        <v>376</v>
      </c>
      <c r="B142" s="3" t="s">
        <v>388</v>
      </c>
      <c r="C142" s="2">
        <v>44039</v>
      </c>
      <c r="D142" s="2">
        <f ca="1" t="shared" si="4"/>
        <v>44565</v>
      </c>
      <c r="E142">
        <v>85632</v>
      </c>
      <c r="F142">
        <f>E142*50%</f>
        <v>42816</v>
      </c>
      <c r="G142" t="s">
        <v>378</v>
      </c>
      <c r="H142" t="s">
        <v>389</v>
      </c>
      <c r="I142" t="s">
        <v>14</v>
      </c>
    </row>
    <row r="143" customFormat="1" hidden="1" spans="1:9">
      <c r="A143" t="s">
        <v>376</v>
      </c>
      <c r="B143" s="3" t="s">
        <v>390</v>
      </c>
      <c r="C143" s="2">
        <v>44281</v>
      </c>
      <c r="D143" s="2">
        <f ca="1" t="shared" si="4"/>
        <v>44565</v>
      </c>
      <c r="E143">
        <v>12744</v>
      </c>
      <c r="F143">
        <v>6372</v>
      </c>
      <c r="G143" t="s">
        <v>378</v>
      </c>
      <c r="H143" t="s">
        <v>391</v>
      </c>
      <c r="I143" t="s">
        <v>14</v>
      </c>
    </row>
    <row r="144" customFormat="1" hidden="1" spans="1:9">
      <c r="A144" t="s">
        <v>376</v>
      </c>
      <c r="B144" t="s">
        <v>129</v>
      </c>
      <c r="C144" s="2">
        <v>44394</v>
      </c>
      <c r="D144" s="2">
        <v>44758</v>
      </c>
      <c r="E144">
        <v>20000</v>
      </c>
      <c r="F144">
        <v>10000</v>
      </c>
      <c r="G144" t="s">
        <v>378</v>
      </c>
      <c r="H144" t="s">
        <v>13</v>
      </c>
      <c r="I144" t="s">
        <v>14</v>
      </c>
    </row>
    <row r="145" customFormat="1" hidden="1" spans="1:9">
      <c r="A145" t="s">
        <v>376</v>
      </c>
      <c r="B145" t="s">
        <v>131</v>
      </c>
      <c r="C145" s="2">
        <v>44029</v>
      </c>
      <c r="D145" s="2">
        <v>44393</v>
      </c>
      <c r="E145">
        <v>20000</v>
      </c>
      <c r="F145">
        <v>10000</v>
      </c>
      <c r="G145" t="s">
        <v>378</v>
      </c>
      <c r="H145" t="s">
        <v>13</v>
      </c>
      <c r="I145" t="s">
        <v>14</v>
      </c>
    </row>
    <row r="146" customFormat="1" hidden="1" spans="1:9">
      <c r="A146" t="s">
        <v>376</v>
      </c>
      <c r="B146" t="s">
        <v>138</v>
      </c>
      <c r="C146" s="2">
        <v>43663</v>
      </c>
      <c r="D146" s="2">
        <v>44028</v>
      </c>
      <c r="E146">
        <v>20000</v>
      </c>
      <c r="F146">
        <v>10000</v>
      </c>
      <c r="G146" t="s">
        <v>378</v>
      </c>
      <c r="H146" t="s">
        <v>13</v>
      </c>
      <c r="I146" t="s">
        <v>14</v>
      </c>
    </row>
    <row r="147" customFormat="1" hidden="1" spans="1:9">
      <c r="A147" t="s">
        <v>376</v>
      </c>
      <c r="B147" t="s">
        <v>392</v>
      </c>
      <c r="C147" s="2">
        <v>43298</v>
      </c>
      <c r="D147" s="2">
        <v>43662</v>
      </c>
      <c r="E147">
        <v>20000</v>
      </c>
      <c r="F147">
        <v>10000</v>
      </c>
      <c r="G147" t="s">
        <v>393</v>
      </c>
      <c r="H147" t="s">
        <v>394</v>
      </c>
      <c r="I147" t="s">
        <v>14</v>
      </c>
    </row>
    <row r="148" customFormat="1" hidden="1" spans="1:9">
      <c r="A148" t="s">
        <v>376</v>
      </c>
      <c r="B148" t="s">
        <v>395</v>
      </c>
      <c r="C148" s="2">
        <v>42933</v>
      </c>
      <c r="D148" s="2">
        <v>43297</v>
      </c>
      <c r="E148">
        <v>20000</v>
      </c>
      <c r="F148">
        <v>10000</v>
      </c>
      <c r="G148" t="s">
        <v>378</v>
      </c>
      <c r="H148" t="s">
        <v>396</v>
      </c>
      <c r="I148" t="s">
        <v>14</v>
      </c>
    </row>
    <row r="149" customFormat="1" hidden="1" spans="1:9">
      <c r="A149" t="s">
        <v>397</v>
      </c>
      <c r="B149" t="s">
        <v>398</v>
      </c>
      <c r="C149" s="2">
        <v>42751</v>
      </c>
      <c r="D149" s="2">
        <v>75962</v>
      </c>
      <c r="E149">
        <v>30000</v>
      </c>
      <c r="F149">
        <v>15000</v>
      </c>
      <c r="G149" t="s">
        <v>399</v>
      </c>
      <c r="H149" t="s">
        <v>400</v>
      </c>
      <c r="I149" t="s">
        <v>14</v>
      </c>
    </row>
    <row r="150" customFormat="1" hidden="1" spans="1:9">
      <c r="A150" t="s">
        <v>397</v>
      </c>
      <c r="B150" t="s">
        <v>401</v>
      </c>
      <c r="C150" s="2">
        <v>42984</v>
      </c>
      <c r="D150" s="2">
        <f ca="1">TODAY()</f>
        <v>44565</v>
      </c>
      <c r="E150">
        <v>121800</v>
      </c>
      <c r="F150">
        <f>E150*70%</f>
        <v>85260</v>
      </c>
      <c r="G150" t="s">
        <v>399</v>
      </c>
      <c r="H150" t="s">
        <v>402</v>
      </c>
      <c r="I150" t="s">
        <v>14</v>
      </c>
    </row>
    <row r="151" customFormat="1" hidden="1" spans="1:9">
      <c r="A151" t="s">
        <v>403</v>
      </c>
      <c r="B151" s="3" t="s">
        <v>404</v>
      </c>
      <c r="C151" s="2">
        <v>43126</v>
      </c>
      <c r="D151" s="2">
        <v>43126</v>
      </c>
      <c r="E151">
        <v>0</v>
      </c>
      <c r="F151">
        <v>0</v>
      </c>
      <c r="G151" t="s">
        <v>405</v>
      </c>
      <c r="H151" t="s">
        <v>405</v>
      </c>
      <c r="I151" t="s">
        <v>61</v>
      </c>
    </row>
    <row r="152" customFormat="1" hidden="1" spans="1:9">
      <c r="A152" t="s">
        <v>406</v>
      </c>
      <c r="B152" s="3" t="s">
        <v>407</v>
      </c>
      <c r="C152" s="2">
        <v>43124</v>
      </c>
      <c r="D152" s="2">
        <v>43125</v>
      </c>
      <c r="E152">
        <v>0</v>
      </c>
      <c r="F152">
        <v>0</v>
      </c>
      <c r="G152" t="s">
        <v>406</v>
      </c>
      <c r="H152" t="s">
        <v>406</v>
      </c>
      <c r="I152" t="s">
        <v>101</v>
      </c>
    </row>
    <row r="153" customFormat="1" hidden="1" spans="1:9">
      <c r="A153" t="s">
        <v>19</v>
      </c>
      <c r="B153" s="3" t="s">
        <v>408</v>
      </c>
      <c r="C153" s="2">
        <v>43481</v>
      </c>
      <c r="D153" s="2">
        <v>43607</v>
      </c>
      <c r="E153">
        <v>0</v>
      </c>
      <c r="F153">
        <v>0</v>
      </c>
      <c r="G153" t="s">
        <v>77</v>
      </c>
      <c r="H153" t="s">
        <v>409</v>
      </c>
      <c r="I153" t="s">
        <v>14</v>
      </c>
    </row>
    <row r="154" customFormat="1" hidden="1" spans="1:9">
      <c r="A154" t="s">
        <v>19</v>
      </c>
      <c r="B154" s="3" t="s">
        <v>410</v>
      </c>
      <c r="C154" s="2">
        <v>43398</v>
      </c>
      <c r="D154" s="2">
        <v>43700</v>
      </c>
      <c r="E154">
        <v>0</v>
      </c>
      <c r="F154">
        <v>0</v>
      </c>
      <c r="G154" t="s">
        <v>77</v>
      </c>
      <c r="H154" t="s">
        <v>411</v>
      </c>
      <c r="I154" t="s">
        <v>14</v>
      </c>
    </row>
    <row r="155" customFormat="1" hidden="1" spans="1:9">
      <c r="A155" t="s">
        <v>19</v>
      </c>
      <c r="B155" s="3" t="s">
        <v>412</v>
      </c>
      <c r="C155" s="2">
        <v>43750</v>
      </c>
      <c r="D155" s="2">
        <f ca="1">TODAY()</f>
        <v>44565</v>
      </c>
      <c r="E155">
        <v>0</v>
      </c>
      <c r="F155">
        <v>0</v>
      </c>
      <c r="G155" s="3" t="s">
        <v>21</v>
      </c>
      <c r="H155" t="s">
        <v>413</v>
      </c>
      <c r="I155" t="s">
        <v>14</v>
      </c>
    </row>
    <row r="156" customFormat="1" hidden="1" spans="1:9">
      <c r="A156" t="s">
        <v>19</v>
      </c>
      <c r="B156" t="s">
        <v>414</v>
      </c>
      <c r="C156" s="2">
        <v>43995</v>
      </c>
      <c r="D156" s="2">
        <v>44359</v>
      </c>
      <c r="E156">
        <v>130000</v>
      </c>
      <c r="F156">
        <v>58500</v>
      </c>
      <c r="G156" t="s">
        <v>77</v>
      </c>
      <c r="H156" t="s">
        <v>415</v>
      </c>
      <c r="I156" t="s">
        <v>14</v>
      </c>
    </row>
    <row r="157" customFormat="1" hidden="1" spans="1:9">
      <c r="A157" t="s">
        <v>19</v>
      </c>
      <c r="B157" t="s">
        <v>416</v>
      </c>
      <c r="C157" s="2">
        <v>43812</v>
      </c>
      <c r="D157" s="2">
        <v>43994</v>
      </c>
      <c r="E157">
        <v>65000</v>
      </c>
      <c r="F157">
        <v>32500</v>
      </c>
      <c r="G157" t="s">
        <v>77</v>
      </c>
      <c r="H157" t="s">
        <v>415</v>
      </c>
      <c r="I157" t="s">
        <v>14</v>
      </c>
    </row>
    <row r="158" customFormat="1" hidden="1" spans="1:9">
      <c r="A158" t="s">
        <v>19</v>
      </c>
      <c r="B158" t="s">
        <v>417</v>
      </c>
      <c r="C158" s="2">
        <v>43629</v>
      </c>
      <c r="D158" s="2">
        <v>43811</v>
      </c>
      <c r="E158">
        <v>65000</v>
      </c>
      <c r="F158">
        <v>32500</v>
      </c>
      <c r="G158" t="s">
        <v>77</v>
      </c>
      <c r="H158" t="s">
        <v>418</v>
      </c>
      <c r="I158" t="s">
        <v>14</v>
      </c>
    </row>
    <row r="159" customFormat="1" hidden="1" spans="1:9">
      <c r="A159" t="s">
        <v>419</v>
      </c>
      <c r="B159" s="3" t="s">
        <v>420</v>
      </c>
      <c r="C159" s="2">
        <v>43787</v>
      </c>
      <c r="D159" s="2">
        <v>43811</v>
      </c>
      <c r="E159">
        <v>0</v>
      </c>
      <c r="F159">
        <v>0</v>
      </c>
      <c r="G159" t="s">
        <v>421</v>
      </c>
      <c r="H159" t="s">
        <v>422</v>
      </c>
      <c r="I159" t="s">
        <v>14</v>
      </c>
    </row>
    <row r="160" customFormat="1" hidden="1" spans="1:9">
      <c r="A160" t="s">
        <v>423</v>
      </c>
      <c r="B160" s="3" t="s">
        <v>420</v>
      </c>
      <c r="C160" s="2">
        <v>43737</v>
      </c>
      <c r="D160" s="2">
        <v>43738</v>
      </c>
      <c r="E160">
        <v>0</v>
      </c>
      <c r="F160">
        <v>0</v>
      </c>
      <c r="G160" t="s">
        <v>423</v>
      </c>
      <c r="H160" t="s">
        <v>422</v>
      </c>
      <c r="I160" t="s">
        <v>14</v>
      </c>
    </row>
    <row r="161" customFormat="1" hidden="1" spans="1:9">
      <c r="A161" s="3" t="s">
        <v>424</v>
      </c>
      <c r="B161" s="3" t="s">
        <v>425</v>
      </c>
      <c r="C161" s="2">
        <v>43538</v>
      </c>
      <c r="D161" s="2">
        <v>43538</v>
      </c>
      <c r="E161">
        <v>0</v>
      </c>
      <c r="F161">
        <v>0</v>
      </c>
      <c r="G161" t="s">
        <v>426</v>
      </c>
      <c r="H161" t="s">
        <v>426</v>
      </c>
      <c r="I161" t="s">
        <v>61</v>
      </c>
    </row>
    <row r="162" customFormat="1" hidden="1" spans="1:9">
      <c r="A162" t="s">
        <v>427</v>
      </c>
      <c r="B162" t="s">
        <v>428</v>
      </c>
      <c r="C162" s="2">
        <v>42913</v>
      </c>
      <c r="D162" s="2">
        <f ca="1">TODAY()</f>
        <v>44565</v>
      </c>
      <c r="E162">
        <v>46000</v>
      </c>
      <c r="F162">
        <v>23000</v>
      </c>
      <c r="G162" t="s">
        <v>429</v>
      </c>
      <c r="H162" t="s">
        <v>430</v>
      </c>
      <c r="I162" t="s">
        <v>14</v>
      </c>
    </row>
    <row r="163" customFormat="1" hidden="1" spans="1:9">
      <c r="A163" t="s">
        <v>427</v>
      </c>
      <c r="B163" t="s">
        <v>431</v>
      </c>
      <c r="C163" s="2">
        <v>42921</v>
      </c>
      <c r="D163" s="2">
        <v>43461</v>
      </c>
      <c r="E163">
        <v>6000</v>
      </c>
      <c r="F163">
        <v>3000</v>
      </c>
      <c r="G163" t="s">
        <v>429</v>
      </c>
      <c r="H163" t="s">
        <v>432</v>
      </c>
      <c r="I163" t="s">
        <v>14</v>
      </c>
    </row>
    <row r="164" customFormat="1" hidden="1" spans="1:9">
      <c r="A164" t="s">
        <v>433</v>
      </c>
      <c r="B164" t="s">
        <v>434</v>
      </c>
      <c r="C164" s="2">
        <v>42822</v>
      </c>
      <c r="D164" s="2">
        <v>43725</v>
      </c>
      <c r="E164">
        <v>42722</v>
      </c>
      <c r="F164">
        <v>42722</v>
      </c>
      <c r="G164" t="s">
        <v>435</v>
      </c>
      <c r="H164" t="s">
        <v>436</v>
      </c>
      <c r="I164" t="s">
        <v>14</v>
      </c>
    </row>
    <row r="165" customFormat="1" hidden="1" spans="1:9">
      <c r="A165" t="s">
        <v>427</v>
      </c>
      <c r="B165" t="s">
        <v>437</v>
      </c>
      <c r="C165" s="2">
        <v>42642</v>
      </c>
      <c r="D165" s="2">
        <v>43000</v>
      </c>
      <c r="E165">
        <v>50000</v>
      </c>
      <c r="F165">
        <v>25000</v>
      </c>
      <c r="G165" t="s">
        <v>429</v>
      </c>
      <c r="H165" t="s">
        <v>438</v>
      </c>
      <c r="I165" t="s">
        <v>14</v>
      </c>
    </row>
    <row r="166" customFormat="1" hidden="1" spans="1:9">
      <c r="A166" t="s">
        <v>427</v>
      </c>
      <c r="B166" t="s">
        <v>395</v>
      </c>
      <c r="C166" s="2">
        <v>43040</v>
      </c>
      <c r="D166" s="2">
        <v>43668</v>
      </c>
      <c r="E166">
        <v>30000</v>
      </c>
      <c r="F166">
        <v>15000</v>
      </c>
      <c r="G166" t="s">
        <v>429</v>
      </c>
      <c r="H166" t="s">
        <v>438</v>
      </c>
      <c r="I166" t="s">
        <v>14</v>
      </c>
    </row>
    <row r="167" customFormat="1" hidden="1" spans="1:9">
      <c r="A167" t="s">
        <v>427</v>
      </c>
      <c r="B167" t="s">
        <v>131</v>
      </c>
      <c r="C167" s="2">
        <v>43922</v>
      </c>
      <c r="D167" s="2">
        <v>44286</v>
      </c>
      <c r="E167">
        <v>30000</v>
      </c>
      <c r="F167">
        <v>15000</v>
      </c>
      <c r="G167" t="s">
        <v>429</v>
      </c>
      <c r="H167" t="s">
        <v>439</v>
      </c>
      <c r="I167" t="s">
        <v>14</v>
      </c>
    </row>
    <row r="168" customFormat="1" hidden="1" spans="1:10">
      <c r="A168" t="s">
        <v>19</v>
      </c>
      <c r="B168" t="s">
        <v>440</v>
      </c>
      <c r="C168" s="2">
        <v>43447</v>
      </c>
      <c r="D168" s="2">
        <v>43628</v>
      </c>
      <c r="E168">
        <v>65000</v>
      </c>
      <c r="F168">
        <v>27500</v>
      </c>
      <c r="G168" t="s">
        <v>24</v>
      </c>
      <c r="H168" t="s">
        <v>441</v>
      </c>
      <c r="I168" t="s">
        <v>14</v>
      </c>
      <c r="J168" t="s">
        <v>442</v>
      </c>
    </row>
    <row r="169" customFormat="1" hidden="1" spans="1:9">
      <c r="A169" s="3" t="s">
        <v>443</v>
      </c>
      <c r="B169" s="3" t="s">
        <v>437</v>
      </c>
      <c r="C169" s="2">
        <v>42642</v>
      </c>
      <c r="D169" s="2">
        <v>42844</v>
      </c>
      <c r="E169">
        <v>80000</v>
      </c>
      <c r="F169">
        <v>40000</v>
      </c>
      <c r="G169" t="s">
        <v>444</v>
      </c>
      <c r="H169" t="s">
        <v>394</v>
      </c>
      <c r="I169" t="s">
        <v>14</v>
      </c>
    </row>
    <row r="170" customFormat="1" hidden="1" spans="1:9">
      <c r="A170" s="3" t="s">
        <v>283</v>
      </c>
      <c r="B170" s="3" t="s">
        <v>445</v>
      </c>
      <c r="C170" s="2">
        <v>42814</v>
      </c>
      <c r="D170" s="2">
        <v>42869</v>
      </c>
      <c r="E170">
        <v>50000</v>
      </c>
      <c r="F170">
        <v>25000</v>
      </c>
      <c r="G170" t="s">
        <v>283</v>
      </c>
      <c r="H170" t="s">
        <v>446</v>
      </c>
      <c r="I170" t="s">
        <v>14</v>
      </c>
    </row>
    <row r="171" customFormat="1" hidden="1" spans="1:9">
      <c r="A171" s="3" t="s">
        <v>397</v>
      </c>
      <c r="B171" s="3" t="s">
        <v>447</v>
      </c>
      <c r="C171" s="2">
        <v>42719</v>
      </c>
      <c r="D171" s="2">
        <v>42821</v>
      </c>
      <c r="E171">
        <v>50000</v>
      </c>
      <c r="F171">
        <v>25000</v>
      </c>
      <c r="G171" t="s">
        <v>448</v>
      </c>
      <c r="H171" t="s">
        <v>449</v>
      </c>
      <c r="I171" t="s">
        <v>14</v>
      </c>
    </row>
    <row r="172" customFormat="1" hidden="1" spans="1:9">
      <c r="A172" s="3" t="s">
        <v>443</v>
      </c>
      <c r="B172" s="3" t="s">
        <v>450</v>
      </c>
      <c r="C172" s="2">
        <v>42639</v>
      </c>
      <c r="D172" s="2">
        <v>42996</v>
      </c>
      <c r="E172">
        <v>50000</v>
      </c>
      <c r="F172">
        <v>25000</v>
      </c>
      <c r="G172" t="s">
        <v>444</v>
      </c>
      <c r="H172" t="s">
        <v>451</v>
      </c>
      <c r="I172" t="s">
        <v>14</v>
      </c>
    </row>
    <row r="173" customFormat="1" hidden="1" spans="1:9">
      <c r="A173" s="3" t="s">
        <v>443</v>
      </c>
      <c r="B173" s="3" t="s">
        <v>452</v>
      </c>
      <c r="C173" s="2">
        <v>43223</v>
      </c>
      <c r="D173" s="2">
        <v>43228</v>
      </c>
      <c r="E173">
        <v>0</v>
      </c>
      <c r="F173">
        <v>0</v>
      </c>
      <c r="G173" t="s">
        <v>444</v>
      </c>
      <c r="H173" t="s">
        <v>453</v>
      </c>
      <c r="I173" t="s">
        <v>14</v>
      </c>
    </row>
    <row r="174" customFormat="1" hidden="1" spans="1:9">
      <c r="A174" s="3" t="s">
        <v>443</v>
      </c>
      <c r="B174" t="s">
        <v>454</v>
      </c>
      <c r="C174" s="2">
        <v>43124</v>
      </c>
      <c r="D174" s="2">
        <v>43908</v>
      </c>
      <c r="E174">
        <v>0</v>
      </c>
      <c r="F174">
        <v>0</v>
      </c>
      <c r="G174" t="s">
        <v>444</v>
      </c>
      <c r="H174" t="s">
        <v>455</v>
      </c>
      <c r="I174" t="s">
        <v>14</v>
      </c>
    </row>
    <row r="175" customFormat="1" hidden="1" spans="1:9">
      <c r="A175" s="3" t="s">
        <v>443</v>
      </c>
      <c r="B175" s="3" t="s">
        <v>456</v>
      </c>
      <c r="C175" s="2">
        <v>43122</v>
      </c>
      <c r="D175" s="2">
        <f ca="1">TODAY()</f>
        <v>44565</v>
      </c>
      <c r="E175">
        <v>0</v>
      </c>
      <c r="F175">
        <v>0</v>
      </c>
      <c r="G175" t="s">
        <v>444</v>
      </c>
      <c r="H175" t="s">
        <v>457</v>
      </c>
      <c r="I175" t="s">
        <v>14</v>
      </c>
    </row>
    <row r="176" customFormat="1" hidden="1" spans="1:9">
      <c r="A176" t="s">
        <v>458</v>
      </c>
      <c r="B176" s="3" t="s">
        <v>459</v>
      </c>
      <c r="C176" s="2">
        <v>43592</v>
      </c>
      <c r="D176" s="2">
        <f ca="1">TODAY()</f>
        <v>44565</v>
      </c>
      <c r="E176">
        <v>40000</v>
      </c>
      <c r="F176">
        <v>20000</v>
      </c>
      <c r="G176" t="s">
        <v>460</v>
      </c>
      <c r="H176" t="s">
        <v>461</v>
      </c>
      <c r="I176" t="s">
        <v>14</v>
      </c>
    </row>
    <row r="177" customFormat="1" hidden="1" spans="1:9">
      <c r="A177" t="s">
        <v>458</v>
      </c>
      <c r="B177" s="3" t="s">
        <v>112</v>
      </c>
      <c r="C177" s="2">
        <v>43522</v>
      </c>
      <c r="D177" s="2">
        <f ca="1">TODAY()</f>
        <v>44565</v>
      </c>
      <c r="E177">
        <v>0</v>
      </c>
      <c r="F177">
        <v>0</v>
      </c>
      <c r="G177" t="s">
        <v>460</v>
      </c>
      <c r="H177" t="s">
        <v>462</v>
      </c>
      <c r="I177" t="s">
        <v>14</v>
      </c>
    </row>
    <row r="178" customFormat="1" hidden="1" spans="1:9">
      <c r="A178" t="s">
        <v>458</v>
      </c>
      <c r="B178" t="s">
        <v>463</v>
      </c>
      <c r="C178" s="2">
        <v>43490</v>
      </c>
      <c r="D178" s="2">
        <v>43798</v>
      </c>
      <c r="E178">
        <v>48000</v>
      </c>
      <c r="F178">
        <v>24000</v>
      </c>
      <c r="G178" t="s">
        <v>460</v>
      </c>
      <c r="H178" t="s">
        <v>464</v>
      </c>
      <c r="I178" t="s">
        <v>14</v>
      </c>
    </row>
    <row r="179" customFormat="1" hidden="1" spans="1:9">
      <c r="A179" s="3" t="s">
        <v>465</v>
      </c>
      <c r="B179" t="s">
        <v>466</v>
      </c>
      <c r="C179" s="2">
        <v>43204</v>
      </c>
      <c r="D179" s="2">
        <v>43937</v>
      </c>
      <c r="E179">
        <v>30000</v>
      </c>
      <c r="F179">
        <v>30000</v>
      </c>
      <c r="G179" t="s">
        <v>467</v>
      </c>
      <c r="H179" t="s">
        <v>468</v>
      </c>
      <c r="I179" t="s">
        <v>14</v>
      </c>
    </row>
    <row r="180" customFormat="1" hidden="1" spans="1:9">
      <c r="A180" t="s">
        <v>469</v>
      </c>
      <c r="B180" t="s">
        <v>470</v>
      </c>
      <c r="C180" s="2">
        <v>43887</v>
      </c>
      <c r="D180" s="2">
        <f ca="1">TODAY()</f>
        <v>44565</v>
      </c>
      <c r="E180">
        <v>0</v>
      </c>
      <c r="F180">
        <v>0</v>
      </c>
      <c r="G180" t="s">
        <v>471</v>
      </c>
      <c r="H180" t="s">
        <v>472</v>
      </c>
      <c r="I180" t="s">
        <v>14</v>
      </c>
    </row>
    <row r="181" customFormat="1" hidden="1" spans="1:9">
      <c r="A181" t="s">
        <v>469</v>
      </c>
      <c r="B181" t="s">
        <v>473</v>
      </c>
      <c r="C181" s="2">
        <v>43355</v>
      </c>
      <c r="D181" s="2">
        <v>43887</v>
      </c>
      <c r="E181">
        <v>50000</v>
      </c>
      <c r="F181">
        <v>25000</v>
      </c>
      <c r="G181" t="s">
        <v>474</v>
      </c>
      <c r="H181" t="s">
        <v>472</v>
      </c>
      <c r="I181" t="s">
        <v>14</v>
      </c>
    </row>
    <row r="182" customFormat="1" hidden="1" spans="1:9">
      <c r="A182" t="s">
        <v>475</v>
      </c>
      <c r="B182" t="s">
        <v>476</v>
      </c>
      <c r="C182" s="2">
        <v>42633</v>
      </c>
      <c r="D182" s="2">
        <v>42663</v>
      </c>
      <c r="E182">
        <v>0</v>
      </c>
      <c r="F182">
        <v>0</v>
      </c>
      <c r="G182" t="s">
        <v>477</v>
      </c>
      <c r="H182" t="s">
        <v>478</v>
      </c>
      <c r="I182" t="s">
        <v>14</v>
      </c>
    </row>
    <row r="183" customFormat="1" hidden="1" spans="1:9">
      <c r="A183" t="s">
        <v>469</v>
      </c>
      <c r="B183" t="s">
        <v>476</v>
      </c>
      <c r="C183" s="2">
        <v>43242</v>
      </c>
      <c r="D183" s="2">
        <v>43446</v>
      </c>
      <c r="E183">
        <v>40000</v>
      </c>
      <c r="F183">
        <v>20000</v>
      </c>
      <c r="G183" t="s">
        <v>471</v>
      </c>
      <c r="H183" t="s">
        <v>478</v>
      </c>
      <c r="I183" t="s">
        <v>14</v>
      </c>
    </row>
    <row r="184" customFormat="1" hidden="1" spans="1:9">
      <c r="A184" s="3" t="s">
        <v>479</v>
      </c>
      <c r="B184" s="3" t="s">
        <v>480</v>
      </c>
      <c r="C184" s="2">
        <v>43280</v>
      </c>
      <c r="D184" s="2">
        <v>43334</v>
      </c>
      <c r="E184">
        <v>0</v>
      </c>
      <c r="F184">
        <v>0</v>
      </c>
      <c r="G184" t="s">
        <v>479</v>
      </c>
      <c r="H184" t="s">
        <v>481</v>
      </c>
      <c r="I184" t="s">
        <v>61</v>
      </c>
    </row>
    <row r="185" customFormat="1" hidden="1" spans="1:9">
      <c r="A185" t="s">
        <v>482</v>
      </c>
      <c r="B185" t="s">
        <v>483</v>
      </c>
      <c r="C185" s="2">
        <v>43203</v>
      </c>
      <c r="D185" s="2">
        <f ca="1" t="shared" ref="D185:D189" si="5">TODAY()</f>
        <v>44565</v>
      </c>
      <c r="E185">
        <v>0</v>
      </c>
      <c r="F185">
        <v>0</v>
      </c>
      <c r="G185" t="s">
        <v>484</v>
      </c>
      <c r="H185" t="s">
        <v>485</v>
      </c>
      <c r="I185" t="s">
        <v>14</v>
      </c>
    </row>
    <row r="186" customFormat="1" hidden="1" spans="1:8">
      <c r="A186" s="3" t="s">
        <v>486</v>
      </c>
      <c r="B186" s="3" t="s">
        <v>487</v>
      </c>
      <c r="C186" s="2">
        <v>38851</v>
      </c>
      <c r="D186" s="2">
        <f ca="1" t="shared" si="5"/>
        <v>44565</v>
      </c>
      <c r="E186">
        <v>70000</v>
      </c>
      <c r="F186">
        <v>35000</v>
      </c>
      <c r="G186" t="s">
        <v>488</v>
      </c>
      <c r="H186" t="s">
        <v>489</v>
      </c>
    </row>
    <row r="187" customFormat="1" hidden="1" spans="1:9">
      <c r="A187" t="s">
        <v>490</v>
      </c>
      <c r="B187" t="s">
        <v>112</v>
      </c>
      <c r="C187" s="2">
        <v>43096</v>
      </c>
      <c r="D187" s="2">
        <v>43804</v>
      </c>
      <c r="E187">
        <v>0</v>
      </c>
      <c r="F187">
        <v>0</v>
      </c>
      <c r="G187" t="s">
        <v>491</v>
      </c>
      <c r="H187" t="s">
        <v>13</v>
      </c>
      <c r="I187" t="s">
        <v>14</v>
      </c>
    </row>
    <row r="188" customFormat="1" hidden="1" spans="1:9">
      <c r="A188" s="3" t="s">
        <v>492</v>
      </c>
      <c r="B188" s="2" t="s">
        <v>493</v>
      </c>
      <c r="C188" s="2">
        <v>43087</v>
      </c>
      <c r="D188" s="2">
        <f ca="1" t="shared" si="5"/>
        <v>44565</v>
      </c>
      <c r="E188">
        <v>0</v>
      </c>
      <c r="F188">
        <v>0</v>
      </c>
      <c r="G188" t="s">
        <v>494</v>
      </c>
      <c r="H188" t="s">
        <v>495</v>
      </c>
      <c r="I188" t="s">
        <v>61</v>
      </c>
    </row>
    <row r="189" customFormat="1" hidden="1" spans="1:9">
      <c r="A189" t="s">
        <v>496</v>
      </c>
      <c r="B189" s="3" t="s">
        <v>497</v>
      </c>
      <c r="C189" s="2">
        <v>44133</v>
      </c>
      <c r="D189" s="2">
        <f ca="1" t="shared" si="5"/>
        <v>44565</v>
      </c>
      <c r="E189">
        <v>10000</v>
      </c>
      <c r="F189">
        <v>5000</v>
      </c>
      <c r="G189" t="s">
        <v>496</v>
      </c>
      <c r="H189" t="s">
        <v>498</v>
      </c>
      <c r="I189" t="s">
        <v>14</v>
      </c>
    </row>
    <row r="190" customFormat="1" hidden="1" spans="1:9">
      <c r="A190" t="s">
        <v>499</v>
      </c>
      <c r="B190" t="s">
        <v>500</v>
      </c>
      <c r="C190" s="2">
        <v>43079</v>
      </c>
      <c r="D190" s="2">
        <v>43173</v>
      </c>
      <c r="E190">
        <v>0</v>
      </c>
      <c r="F190">
        <v>0</v>
      </c>
      <c r="G190" t="s">
        <v>499</v>
      </c>
      <c r="H190" t="s">
        <v>501</v>
      </c>
      <c r="I190" t="s">
        <v>14</v>
      </c>
    </row>
    <row r="191" customFormat="1" hidden="1" spans="1:9">
      <c r="A191" t="s">
        <v>499</v>
      </c>
      <c r="B191" t="s">
        <v>502</v>
      </c>
      <c r="C191" s="2">
        <v>43074</v>
      </c>
      <c r="D191" s="2">
        <f ca="1" t="shared" ref="D191:D196" si="6">TODAY()</f>
        <v>44565</v>
      </c>
      <c r="E191">
        <v>0</v>
      </c>
      <c r="F191">
        <v>0</v>
      </c>
      <c r="G191" t="s">
        <v>499</v>
      </c>
      <c r="H191" t="s">
        <v>503</v>
      </c>
      <c r="I191" t="s">
        <v>14</v>
      </c>
    </row>
    <row r="192" customFormat="1" hidden="1" spans="1:9">
      <c r="A192" t="s">
        <v>499</v>
      </c>
      <c r="B192" t="s">
        <v>504</v>
      </c>
      <c r="C192" s="2">
        <v>43213</v>
      </c>
      <c r="D192" s="2">
        <v>43327</v>
      </c>
      <c r="E192">
        <v>20000</v>
      </c>
      <c r="F192">
        <v>10000</v>
      </c>
      <c r="G192" t="s">
        <v>505</v>
      </c>
      <c r="H192" t="s">
        <v>506</v>
      </c>
      <c r="I192" t="s">
        <v>14</v>
      </c>
    </row>
    <row r="193" customFormat="1" hidden="1" spans="1:9">
      <c r="A193" t="s">
        <v>376</v>
      </c>
      <c r="B193" t="s">
        <v>507</v>
      </c>
      <c r="C193" s="2">
        <v>43216</v>
      </c>
      <c r="D193" s="2">
        <f ca="1" t="shared" si="6"/>
        <v>44565</v>
      </c>
      <c r="E193">
        <v>20000</v>
      </c>
      <c r="F193">
        <v>10000</v>
      </c>
      <c r="G193" t="s">
        <v>378</v>
      </c>
      <c r="H193" t="s">
        <v>508</v>
      </c>
      <c r="I193" t="s">
        <v>14</v>
      </c>
    </row>
    <row r="194" customFormat="1" hidden="1" spans="1:9">
      <c r="A194" t="s">
        <v>509</v>
      </c>
      <c r="B194" t="s">
        <v>510</v>
      </c>
      <c r="C194" s="2">
        <v>43363</v>
      </c>
      <c r="D194" s="2">
        <f ca="1" t="shared" si="6"/>
        <v>44565</v>
      </c>
      <c r="E194">
        <v>30000</v>
      </c>
      <c r="F194">
        <v>0</v>
      </c>
      <c r="G194" t="s">
        <v>511</v>
      </c>
      <c r="H194" t="s">
        <v>511</v>
      </c>
      <c r="I194" t="s">
        <v>61</v>
      </c>
    </row>
    <row r="195" customFormat="1" hidden="1" spans="1:10">
      <c r="A195" t="s">
        <v>512</v>
      </c>
      <c r="B195" t="s">
        <v>513</v>
      </c>
      <c r="C195" s="2">
        <v>43224</v>
      </c>
      <c r="D195" s="2">
        <v>43525</v>
      </c>
      <c r="E195">
        <v>80000</v>
      </c>
      <c r="F195">
        <v>22990</v>
      </c>
      <c r="G195" t="s">
        <v>514</v>
      </c>
      <c r="H195" t="s">
        <v>515</v>
      </c>
      <c r="I195" t="s">
        <v>14</v>
      </c>
      <c r="J195" t="s">
        <v>516</v>
      </c>
    </row>
    <row r="196" customFormat="1" hidden="1" spans="1:9">
      <c r="A196" t="s">
        <v>517</v>
      </c>
      <c r="B196" s="3" t="s">
        <v>518</v>
      </c>
      <c r="C196" s="2">
        <v>42674</v>
      </c>
      <c r="D196" s="2">
        <v>42928</v>
      </c>
      <c r="E196">
        <v>30000</v>
      </c>
      <c r="F196">
        <v>15000</v>
      </c>
      <c r="G196" t="s">
        <v>519</v>
      </c>
      <c r="H196" t="s">
        <v>520</v>
      </c>
      <c r="I196" t="s">
        <v>14</v>
      </c>
    </row>
    <row r="197" customFormat="1" hidden="1" spans="1:9">
      <c r="A197" t="s">
        <v>517</v>
      </c>
      <c r="B197" t="s">
        <v>112</v>
      </c>
      <c r="C197" s="2">
        <v>43284</v>
      </c>
      <c r="D197" s="2">
        <f ca="1">TODAY()</f>
        <v>44565</v>
      </c>
      <c r="E197">
        <v>0</v>
      </c>
      <c r="F197">
        <v>0</v>
      </c>
      <c r="G197" t="s">
        <v>521</v>
      </c>
      <c r="H197" t="s">
        <v>522</v>
      </c>
      <c r="I197" t="s">
        <v>14</v>
      </c>
    </row>
    <row r="198" customFormat="1" hidden="1" spans="1:9">
      <c r="A198" t="s">
        <v>523</v>
      </c>
      <c r="B198" t="s">
        <v>524</v>
      </c>
      <c r="C198" s="2">
        <v>43009</v>
      </c>
      <c r="D198" s="2">
        <f ca="1">TODAY()</f>
        <v>44565</v>
      </c>
      <c r="E198">
        <v>0</v>
      </c>
      <c r="F198">
        <v>0</v>
      </c>
      <c r="G198" t="s">
        <v>525</v>
      </c>
      <c r="H198" t="s">
        <v>526</v>
      </c>
      <c r="I198" t="s">
        <v>14</v>
      </c>
    </row>
    <row r="199" customFormat="1" hidden="1" spans="1:9">
      <c r="A199" t="s">
        <v>527</v>
      </c>
      <c r="B199" t="s">
        <v>528</v>
      </c>
      <c r="C199" s="2">
        <v>42775</v>
      </c>
      <c r="D199" s="2">
        <v>43080</v>
      </c>
      <c r="E199">
        <v>0</v>
      </c>
      <c r="F199">
        <v>0</v>
      </c>
      <c r="G199" t="s">
        <v>529</v>
      </c>
      <c r="H199" t="s">
        <v>530</v>
      </c>
      <c r="I199" t="s">
        <v>14</v>
      </c>
    </row>
    <row r="200" customFormat="1" hidden="1" spans="1:10">
      <c r="A200" t="s">
        <v>531</v>
      </c>
      <c r="B200" t="s">
        <v>532</v>
      </c>
      <c r="C200" s="2">
        <v>43228</v>
      </c>
      <c r="D200" s="2">
        <v>43731</v>
      </c>
      <c r="E200">
        <v>90000</v>
      </c>
      <c r="F200">
        <v>34945</v>
      </c>
      <c r="G200" t="s">
        <v>533</v>
      </c>
      <c r="H200" t="s">
        <v>534</v>
      </c>
      <c r="I200" t="s">
        <v>14</v>
      </c>
      <c r="J200" t="s">
        <v>535</v>
      </c>
    </row>
    <row r="201" customFormat="1" hidden="1" spans="1:9">
      <c r="A201" t="s">
        <v>536</v>
      </c>
      <c r="B201" t="s">
        <v>537</v>
      </c>
      <c r="C201" s="2">
        <v>42656</v>
      </c>
      <c r="D201" s="2">
        <v>43452</v>
      </c>
      <c r="E201">
        <v>65000</v>
      </c>
      <c r="F201">
        <v>32500</v>
      </c>
      <c r="G201" t="s">
        <v>538</v>
      </c>
      <c r="H201" t="s">
        <v>539</v>
      </c>
      <c r="I201" t="s">
        <v>14</v>
      </c>
    </row>
    <row r="202" customFormat="1" ht="14" hidden="1" customHeight="1" spans="1:9">
      <c r="A202" s="3" t="s">
        <v>540</v>
      </c>
      <c r="B202" s="3" t="s">
        <v>541</v>
      </c>
      <c r="C202" s="2">
        <v>42947</v>
      </c>
      <c r="D202" s="2">
        <v>42948</v>
      </c>
      <c r="E202">
        <v>0</v>
      </c>
      <c r="F202">
        <v>0</v>
      </c>
      <c r="G202" t="s">
        <v>542</v>
      </c>
      <c r="H202" t="s">
        <v>422</v>
      </c>
      <c r="I202" t="s">
        <v>14</v>
      </c>
    </row>
    <row r="203" customFormat="1" ht="14" hidden="1" customHeight="1" spans="1:9">
      <c r="A203" s="3" t="s">
        <v>543</v>
      </c>
      <c r="B203" s="3" t="s">
        <v>544</v>
      </c>
      <c r="C203" s="2">
        <v>42776</v>
      </c>
      <c r="D203" s="2">
        <v>42787</v>
      </c>
      <c r="E203">
        <v>0</v>
      </c>
      <c r="F203">
        <v>0</v>
      </c>
      <c r="G203" s="3" t="s">
        <v>543</v>
      </c>
      <c r="H203" t="s">
        <v>545</v>
      </c>
      <c r="I203" t="s">
        <v>14</v>
      </c>
    </row>
    <row r="204" customFormat="1" ht="14" hidden="1" customHeight="1" spans="1:9">
      <c r="A204" s="3" t="s">
        <v>546</v>
      </c>
      <c r="B204" s="3" t="s">
        <v>547</v>
      </c>
      <c r="C204" s="2">
        <v>42661</v>
      </c>
      <c r="D204" s="2">
        <v>42664</v>
      </c>
      <c r="E204">
        <v>0</v>
      </c>
      <c r="F204">
        <v>0</v>
      </c>
      <c r="G204" t="s">
        <v>546</v>
      </c>
      <c r="H204" t="s">
        <v>265</v>
      </c>
      <c r="I204" t="s">
        <v>14</v>
      </c>
    </row>
    <row r="205" customFormat="1" ht="14" hidden="1" customHeight="1" spans="1:9">
      <c r="A205" s="3" t="s">
        <v>548</v>
      </c>
      <c r="B205" s="3" t="s">
        <v>549</v>
      </c>
      <c r="C205" s="2">
        <v>42754</v>
      </c>
      <c r="D205" s="2">
        <v>42774</v>
      </c>
      <c r="E205">
        <v>0</v>
      </c>
      <c r="F205">
        <v>0</v>
      </c>
      <c r="G205" t="s">
        <v>548</v>
      </c>
      <c r="H205" t="s">
        <v>550</v>
      </c>
      <c r="I205" t="s">
        <v>14</v>
      </c>
    </row>
    <row r="206" customFormat="1" ht="14" hidden="1" customHeight="1" spans="1:9">
      <c r="A206" s="3" t="s">
        <v>551</v>
      </c>
      <c r="B206" s="3" t="s">
        <v>552</v>
      </c>
      <c r="C206" s="2">
        <v>42717</v>
      </c>
      <c r="D206" s="2">
        <v>42718</v>
      </c>
      <c r="E206">
        <v>0</v>
      </c>
      <c r="F206">
        <v>0</v>
      </c>
      <c r="G206" t="s">
        <v>553</v>
      </c>
      <c r="H206" t="s">
        <v>554</v>
      </c>
      <c r="I206" t="s">
        <v>14</v>
      </c>
    </row>
    <row r="207" customFormat="1" ht="14" hidden="1" customHeight="1" spans="1:9">
      <c r="A207" s="3" t="s">
        <v>555</v>
      </c>
      <c r="B207" s="3" t="s">
        <v>556</v>
      </c>
      <c r="C207" s="2">
        <v>42633</v>
      </c>
      <c r="D207" s="2">
        <v>42652</v>
      </c>
      <c r="E207">
        <v>0</v>
      </c>
      <c r="F207">
        <v>0</v>
      </c>
      <c r="G207" t="s">
        <v>557</v>
      </c>
      <c r="H207" t="s">
        <v>558</v>
      </c>
      <c r="I207" t="s">
        <v>14</v>
      </c>
    </row>
    <row r="208" customFormat="1" ht="14" hidden="1" customHeight="1" spans="1:9">
      <c r="A208" t="s">
        <v>559</v>
      </c>
      <c r="B208" s="3" t="s">
        <v>560</v>
      </c>
      <c r="C208" s="2">
        <v>42635</v>
      </c>
      <c r="D208" s="2">
        <v>42991</v>
      </c>
      <c r="E208">
        <v>0</v>
      </c>
      <c r="F208">
        <v>0</v>
      </c>
      <c r="G208" t="s">
        <v>561</v>
      </c>
      <c r="H208" t="s">
        <v>562</v>
      </c>
      <c r="I208" t="s">
        <v>14</v>
      </c>
    </row>
    <row r="209" customFormat="1" ht="14" hidden="1" customHeight="1" spans="1:9">
      <c r="A209" t="s">
        <v>559</v>
      </c>
      <c r="B209" t="s">
        <v>392</v>
      </c>
      <c r="C209" s="2">
        <v>43362</v>
      </c>
      <c r="D209" s="2">
        <v>43637</v>
      </c>
      <c r="E209">
        <v>60000</v>
      </c>
      <c r="F209">
        <v>30000</v>
      </c>
      <c r="G209" t="s">
        <v>563</v>
      </c>
      <c r="H209" t="s">
        <v>564</v>
      </c>
      <c r="I209" t="s">
        <v>14</v>
      </c>
    </row>
    <row r="210" customFormat="1" hidden="1" spans="1:9">
      <c r="A210" t="s">
        <v>559</v>
      </c>
      <c r="B210" t="s">
        <v>395</v>
      </c>
      <c r="C210" s="2">
        <v>42931</v>
      </c>
      <c r="D210" s="2">
        <v>43343</v>
      </c>
      <c r="E210">
        <v>60000</v>
      </c>
      <c r="F210">
        <v>30000</v>
      </c>
      <c r="G210" t="s">
        <v>563</v>
      </c>
      <c r="H210" t="s">
        <v>13</v>
      </c>
      <c r="I210" t="s">
        <v>14</v>
      </c>
    </row>
    <row r="211" customFormat="1" hidden="1" spans="1:9">
      <c r="A211" t="s">
        <v>559</v>
      </c>
      <c r="B211" t="s">
        <v>437</v>
      </c>
      <c r="C211" s="2">
        <v>42566</v>
      </c>
      <c r="D211" s="2">
        <v>42978</v>
      </c>
      <c r="E211">
        <v>60000</v>
      </c>
      <c r="F211">
        <v>30000</v>
      </c>
      <c r="G211" t="s">
        <v>563</v>
      </c>
      <c r="H211" t="s">
        <v>13</v>
      </c>
      <c r="I211" t="s">
        <v>14</v>
      </c>
    </row>
    <row r="212" customFormat="1" hidden="1" spans="1:10">
      <c r="A212" t="s">
        <v>565</v>
      </c>
      <c r="B212" t="s">
        <v>566</v>
      </c>
      <c r="C212" s="2">
        <v>43158</v>
      </c>
      <c r="D212" s="2">
        <v>43398</v>
      </c>
      <c r="E212">
        <v>30000</v>
      </c>
      <c r="F212">
        <v>13930</v>
      </c>
      <c r="G212" t="s">
        <v>565</v>
      </c>
      <c r="H212" t="s">
        <v>567</v>
      </c>
      <c r="I212" t="s">
        <v>14</v>
      </c>
      <c r="J212" t="s">
        <v>568</v>
      </c>
    </row>
    <row r="213" customFormat="1" hidden="1" spans="1:9">
      <c r="A213" t="s">
        <v>569</v>
      </c>
      <c r="B213" t="s">
        <v>112</v>
      </c>
      <c r="C213" s="2">
        <v>44114</v>
      </c>
      <c r="D213" s="2">
        <f ca="1">TODAY()</f>
        <v>44565</v>
      </c>
      <c r="E213">
        <v>0</v>
      </c>
      <c r="F213">
        <v>0</v>
      </c>
      <c r="G213" t="s">
        <v>569</v>
      </c>
      <c r="H213" t="s">
        <v>570</v>
      </c>
      <c r="I213" t="s">
        <v>18</v>
      </c>
    </row>
    <row r="214" customFormat="1" hidden="1" spans="1:9">
      <c r="A214" s="3" t="s">
        <v>571</v>
      </c>
      <c r="B214" s="3" t="s">
        <v>11</v>
      </c>
      <c r="C214" s="2">
        <v>44256</v>
      </c>
      <c r="D214" s="2">
        <v>44621</v>
      </c>
      <c r="E214">
        <v>80000</v>
      </c>
      <c r="F214">
        <v>48000</v>
      </c>
      <c r="G214" t="s">
        <v>572</v>
      </c>
      <c r="H214" t="s">
        <v>13</v>
      </c>
      <c r="I214" t="s">
        <v>14</v>
      </c>
    </row>
    <row r="215" customFormat="1" hidden="1" spans="1:9">
      <c r="A215" t="s">
        <v>573</v>
      </c>
      <c r="B215" s="3" t="s">
        <v>574</v>
      </c>
      <c r="C215" s="2">
        <v>44120</v>
      </c>
      <c r="D215" s="2">
        <f ca="1">TODAY()</f>
        <v>44565</v>
      </c>
      <c r="E215">
        <v>100000</v>
      </c>
      <c r="F215">
        <v>70000</v>
      </c>
      <c r="G215" t="s">
        <v>575</v>
      </c>
      <c r="H215" t="s">
        <v>576</v>
      </c>
      <c r="I215" t="s">
        <v>14</v>
      </c>
    </row>
    <row r="216" customFormat="1" hidden="1" spans="1:9">
      <c r="A216" t="s">
        <v>573</v>
      </c>
      <c r="B216" s="3" t="s">
        <v>577</v>
      </c>
      <c r="C216" s="2">
        <v>43922</v>
      </c>
      <c r="D216" s="2">
        <v>43923</v>
      </c>
      <c r="E216">
        <v>80000</v>
      </c>
      <c r="F216">
        <v>4000</v>
      </c>
      <c r="G216" t="s">
        <v>575</v>
      </c>
      <c r="H216" t="s">
        <v>578</v>
      </c>
      <c r="I216" t="s">
        <v>14</v>
      </c>
    </row>
    <row r="217" customFormat="1" hidden="1" spans="1:9">
      <c r="A217" t="s">
        <v>573</v>
      </c>
      <c r="B217" t="s">
        <v>131</v>
      </c>
      <c r="C217" s="2">
        <v>44118</v>
      </c>
      <c r="D217" s="2">
        <v>44482</v>
      </c>
      <c r="E217">
        <v>100000</v>
      </c>
      <c r="F217">
        <v>50000</v>
      </c>
      <c r="G217" t="s">
        <v>575</v>
      </c>
      <c r="H217" t="s">
        <v>13</v>
      </c>
      <c r="I217" t="s">
        <v>14</v>
      </c>
    </row>
    <row r="218" customFormat="1" hidden="1" spans="1:9">
      <c r="A218" t="s">
        <v>573</v>
      </c>
      <c r="B218" t="s">
        <v>138</v>
      </c>
      <c r="C218" s="2">
        <v>43752</v>
      </c>
      <c r="D218" s="2">
        <v>44117</v>
      </c>
      <c r="E218">
        <v>100000</v>
      </c>
      <c r="F218">
        <v>50000</v>
      </c>
      <c r="G218" t="s">
        <v>575</v>
      </c>
      <c r="H218" t="s">
        <v>13</v>
      </c>
      <c r="I218" t="s">
        <v>14</v>
      </c>
    </row>
    <row r="219" customFormat="1" hidden="1" spans="1:9">
      <c r="A219" t="s">
        <v>573</v>
      </c>
      <c r="B219" t="s">
        <v>392</v>
      </c>
      <c r="C219" s="2">
        <v>43387</v>
      </c>
      <c r="D219" s="2">
        <v>43751</v>
      </c>
      <c r="E219">
        <v>100000</v>
      </c>
      <c r="F219">
        <v>50000</v>
      </c>
      <c r="G219" t="s">
        <v>575</v>
      </c>
      <c r="H219" t="s">
        <v>13</v>
      </c>
      <c r="I219" t="s">
        <v>14</v>
      </c>
    </row>
    <row r="220" customFormat="1" hidden="1" spans="1:9">
      <c r="A220" t="s">
        <v>573</v>
      </c>
      <c r="B220" t="s">
        <v>437</v>
      </c>
      <c r="C220" s="2">
        <v>42655</v>
      </c>
      <c r="D220" s="2">
        <v>43021</v>
      </c>
      <c r="E220">
        <v>100000</v>
      </c>
      <c r="F220">
        <v>50000</v>
      </c>
      <c r="G220" t="s">
        <v>575</v>
      </c>
      <c r="H220" t="s">
        <v>13</v>
      </c>
      <c r="I220" t="s">
        <v>14</v>
      </c>
    </row>
    <row r="221" customFormat="1" hidden="1" spans="1:9">
      <c r="A221" t="s">
        <v>573</v>
      </c>
      <c r="B221" t="s">
        <v>395</v>
      </c>
      <c r="C221" s="2">
        <v>43020</v>
      </c>
      <c r="D221" s="2">
        <v>43386</v>
      </c>
      <c r="E221">
        <v>100000</v>
      </c>
      <c r="F221">
        <v>50000</v>
      </c>
      <c r="G221" t="s">
        <v>575</v>
      </c>
      <c r="H221" t="s">
        <v>13</v>
      </c>
      <c r="I221" t="s">
        <v>14</v>
      </c>
    </row>
    <row r="222" customFormat="1" hidden="1" spans="1:9">
      <c r="A222" t="s">
        <v>579</v>
      </c>
      <c r="B222" s="3" t="s">
        <v>112</v>
      </c>
      <c r="C222" s="2">
        <v>42634</v>
      </c>
      <c r="D222" s="2">
        <v>42638</v>
      </c>
      <c r="E222">
        <v>0</v>
      </c>
      <c r="F222">
        <v>0</v>
      </c>
      <c r="G222" t="s">
        <v>580</v>
      </c>
      <c r="H222" t="s">
        <v>581</v>
      </c>
      <c r="I222" t="s">
        <v>14</v>
      </c>
    </row>
    <row r="223" customFormat="1" hidden="1" spans="1:9">
      <c r="A223" t="s">
        <v>582</v>
      </c>
      <c r="B223" t="s">
        <v>583</v>
      </c>
      <c r="C223" s="2">
        <v>43725</v>
      </c>
      <c r="D223" s="2">
        <f ca="1">TODAY()</f>
        <v>44565</v>
      </c>
      <c r="E223">
        <v>8000</v>
      </c>
      <c r="F223">
        <v>4000</v>
      </c>
      <c r="G223" t="s">
        <v>582</v>
      </c>
      <c r="H223" t="s">
        <v>584</v>
      </c>
      <c r="I223" t="s">
        <v>14</v>
      </c>
    </row>
    <row r="224" customFormat="1" hidden="1" spans="1:9">
      <c r="A224" t="s">
        <v>582</v>
      </c>
      <c r="B224" t="s">
        <v>585</v>
      </c>
      <c r="C224" s="2">
        <v>43549</v>
      </c>
      <c r="D224" s="2">
        <f ca="1">TODAY()</f>
        <v>44565</v>
      </c>
      <c r="E224">
        <v>9500</v>
      </c>
      <c r="F224">
        <v>4500</v>
      </c>
      <c r="G224" t="s">
        <v>582</v>
      </c>
      <c r="H224" t="s">
        <v>586</v>
      </c>
      <c r="I224" t="s">
        <v>14</v>
      </c>
    </row>
    <row r="225" customFormat="1" hidden="1" spans="1:9">
      <c r="A225" t="s">
        <v>582</v>
      </c>
      <c r="B225" t="s">
        <v>587</v>
      </c>
      <c r="C225" s="2">
        <v>42795</v>
      </c>
      <c r="D225" s="2">
        <v>43249</v>
      </c>
      <c r="E225">
        <f>(19517+29905)*50%</f>
        <v>24711</v>
      </c>
      <c r="F225">
        <f>E225*70%</f>
        <v>17297.7</v>
      </c>
      <c r="G225" t="s">
        <v>582</v>
      </c>
      <c r="H225" t="s">
        <v>588</v>
      </c>
      <c r="I225" t="s">
        <v>14</v>
      </c>
    </row>
    <row r="226" customFormat="1" hidden="1" spans="1:9">
      <c r="A226" t="s">
        <v>582</v>
      </c>
      <c r="B226" t="s">
        <v>138</v>
      </c>
      <c r="C226" s="2">
        <v>43752</v>
      </c>
      <c r="D226" s="2">
        <v>44117</v>
      </c>
      <c r="E226">
        <v>50000</v>
      </c>
      <c r="F226">
        <v>25000</v>
      </c>
      <c r="G226" t="s">
        <v>589</v>
      </c>
      <c r="H226" t="s">
        <v>13</v>
      </c>
      <c r="I226" t="s">
        <v>14</v>
      </c>
    </row>
    <row r="227" customFormat="1" hidden="1" spans="1:9">
      <c r="A227" t="s">
        <v>582</v>
      </c>
      <c r="B227" t="s">
        <v>392</v>
      </c>
      <c r="C227" s="2">
        <v>43387</v>
      </c>
      <c r="D227" s="2">
        <v>43751</v>
      </c>
      <c r="E227">
        <v>50000</v>
      </c>
      <c r="F227">
        <v>25000</v>
      </c>
      <c r="G227" t="s">
        <v>590</v>
      </c>
      <c r="H227" t="s">
        <v>591</v>
      </c>
      <c r="I227" t="s">
        <v>14</v>
      </c>
    </row>
    <row r="228" customFormat="1" hidden="1" spans="1:9">
      <c r="A228" t="s">
        <v>582</v>
      </c>
      <c r="B228" t="s">
        <v>395</v>
      </c>
      <c r="C228" s="2">
        <v>43022</v>
      </c>
      <c r="D228" s="2">
        <v>43386</v>
      </c>
      <c r="E228">
        <v>50000</v>
      </c>
      <c r="F228">
        <v>25000</v>
      </c>
      <c r="G228" t="s">
        <v>589</v>
      </c>
      <c r="H228" t="s">
        <v>592</v>
      </c>
      <c r="I228" t="s">
        <v>14</v>
      </c>
    </row>
    <row r="229" customFormat="1" hidden="1" spans="1:9">
      <c r="A229" s="3" t="s">
        <v>593</v>
      </c>
      <c r="B229" s="3" t="s">
        <v>594</v>
      </c>
      <c r="C229" s="2">
        <v>43564</v>
      </c>
      <c r="D229" s="2">
        <v>43566</v>
      </c>
      <c r="E229">
        <v>20000</v>
      </c>
      <c r="F229">
        <v>10000</v>
      </c>
      <c r="G229" t="s">
        <v>595</v>
      </c>
      <c r="H229" t="s">
        <v>596</v>
      </c>
      <c r="I229" t="s">
        <v>14</v>
      </c>
    </row>
    <row r="230" customFormat="1" hidden="1" spans="1:9">
      <c r="A230" s="3" t="s">
        <v>597</v>
      </c>
      <c r="B230" s="3" t="s">
        <v>524</v>
      </c>
      <c r="C230" s="2">
        <v>42732</v>
      </c>
      <c r="D230" s="2">
        <v>43342</v>
      </c>
      <c r="E230">
        <v>0</v>
      </c>
      <c r="F230">
        <v>0</v>
      </c>
      <c r="G230" t="s">
        <v>597</v>
      </c>
      <c r="H230" s="3" t="s">
        <v>598</v>
      </c>
      <c r="I230" t="s">
        <v>14</v>
      </c>
    </row>
    <row r="231" customFormat="1" hidden="1" spans="1:9">
      <c r="A231" t="s">
        <v>599</v>
      </c>
      <c r="B231" t="s">
        <v>131</v>
      </c>
      <c r="C231" s="2">
        <v>44124</v>
      </c>
      <c r="D231" s="2">
        <v>44488</v>
      </c>
      <c r="E231">
        <v>10000</v>
      </c>
      <c r="F231">
        <v>5000</v>
      </c>
      <c r="G231" t="s">
        <v>600</v>
      </c>
      <c r="H231" t="s">
        <v>13</v>
      </c>
      <c r="I231" t="s">
        <v>14</v>
      </c>
    </row>
    <row r="232" customFormat="1" hidden="1" spans="1:9">
      <c r="A232" t="s">
        <v>599</v>
      </c>
      <c r="B232" t="s">
        <v>138</v>
      </c>
      <c r="C232" s="2">
        <v>43758</v>
      </c>
      <c r="D232" s="2">
        <v>44123</v>
      </c>
      <c r="E232">
        <v>10000</v>
      </c>
      <c r="F232">
        <v>5000</v>
      </c>
      <c r="G232" t="s">
        <v>600</v>
      </c>
      <c r="H232" t="s">
        <v>13</v>
      </c>
      <c r="I232" t="s">
        <v>14</v>
      </c>
    </row>
    <row r="233" customFormat="1" hidden="1" spans="1:9">
      <c r="A233" t="s">
        <v>599</v>
      </c>
      <c r="B233" t="s">
        <v>392</v>
      </c>
      <c r="C233" s="2">
        <v>43393</v>
      </c>
      <c r="D233" s="2">
        <v>43757</v>
      </c>
      <c r="E233">
        <v>10000</v>
      </c>
      <c r="F233">
        <v>5000</v>
      </c>
      <c r="G233" t="s">
        <v>600</v>
      </c>
      <c r="H233" t="s">
        <v>13</v>
      </c>
      <c r="I233" t="s">
        <v>14</v>
      </c>
    </row>
    <row r="234" customFormat="1" hidden="1" spans="1:9">
      <c r="A234" t="s">
        <v>599</v>
      </c>
      <c r="B234" t="s">
        <v>395</v>
      </c>
      <c r="C234" s="2">
        <v>43028</v>
      </c>
      <c r="D234" s="2">
        <v>43392</v>
      </c>
      <c r="E234">
        <v>10000</v>
      </c>
      <c r="F234">
        <v>5000</v>
      </c>
      <c r="G234" t="s">
        <v>600</v>
      </c>
      <c r="H234" t="s">
        <v>13</v>
      </c>
      <c r="I234" t="s">
        <v>14</v>
      </c>
    </row>
    <row r="235" customFormat="1" hidden="1" spans="1:9">
      <c r="A235" s="3" t="s">
        <v>601</v>
      </c>
      <c r="B235" s="3" t="s">
        <v>602</v>
      </c>
      <c r="C235" s="2">
        <v>42654</v>
      </c>
      <c r="D235" s="2">
        <v>42709</v>
      </c>
      <c r="E235">
        <v>0</v>
      </c>
      <c r="F235">
        <v>0</v>
      </c>
      <c r="G235" t="s">
        <v>603</v>
      </c>
      <c r="H235" t="s">
        <v>604</v>
      </c>
      <c r="I235" t="s">
        <v>14</v>
      </c>
    </row>
    <row r="236" customFormat="1" hidden="1" spans="1:9">
      <c r="A236" s="3" t="s">
        <v>605</v>
      </c>
      <c r="B236" s="3" t="s">
        <v>606</v>
      </c>
      <c r="C236" s="2">
        <v>42886</v>
      </c>
      <c r="D236" s="2">
        <v>42891</v>
      </c>
      <c r="E236">
        <v>0</v>
      </c>
      <c r="F236">
        <v>0</v>
      </c>
      <c r="G236" t="s">
        <v>607</v>
      </c>
      <c r="H236" t="s">
        <v>608</v>
      </c>
      <c r="I236" t="s">
        <v>14</v>
      </c>
    </row>
    <row r="237" customFormat="1" hidden="1" spans="1:9">
      <c r="A237" s="3" t="s">
        <v>609</v>
      </c>
      <c r="B237" s="3" t="s">
        <v>610</v>
      </c>
      <c r="C237" s="2">
        <v>42731</v>
      </c>
      <c r="D237" s="2">
        <v>42836</v>
      </c>
      <c r="E237">
        <v>0</v>
      </c>
      <c r="F237">
        <v>0</v>
      </c>
      <c r="G237" t="s">
        <v>609</v>
      </c>
      <c r="H237" s="3" t="s">
        <v>611</v>
      </c>
      <c r="I237" t="s">
        <v>14</v>
      </c>
    </row>
    <row r="238" customFormat="1" hidden="1" spans="1:9">
      <c r="A238" s="3" t="s">
        <v>612</v>
      </c>
      <c r="B238" s="3" t="s">
        <v>613</v>
      </c>
      <c r="C238" s="2">
        <v>44119</v>
      </c>
      <c r="D238" s="2">
        <v>44125</v>
      </c>
      <c r="E238">
        <v>0</v>
      </c>
      <c r="F238">
        <v>0</v>
      </c>
      <c r="G238" t="s">
        <v>614</v>
      </c>
      <c r="H238" s="3" t="s">
        <v>615</v>
      </c>
      <c r="I238" t="s">
        <v>18</v>
      </c>
    </row>
    <row r="239" customFormat="1" hidden="1" spans="1:9">
      <c r="A239" s="3" t="s">
        <v>616</v>
      </c>
      <c r="B239" s="3" t="s">
        <v>617</v>
      </c>
      <c r="C239" s="2">
        <v>44127</v>
      </c>
      <c r="D239" s="2">
        <f ca="1">TODAY()</f>
        <v>44565</v>
      </c>
      <c r="E239">
        <v>20000</v>
      </c>
      <c r="F239">
        <v>10000</v>
      </c>
      <c r="G239" t="s">
        <v>616</v>
      </c>
      <c r="H239" s="3" t="s">
        <v>618</v>
      </c>
      <c r="I239" t="s">
        <v>14</v>
      </c>
    </row>
    <row r="240" customFormat="1" hidden="1" spans="1:9">
      <c r="A240" s="3" t="s">
        <v>619</v>
      </c>
      <c r="B240" s="3" t="s">
        <v>620</v>
      </c>
      <c r="C240" s="2">
        <v>44392</v>
      </c>
      <c r="D240" s="2">
        <f ca="1">TODAY()</f>
        <v>44565</v>
      </c>
      <c r="E240">
        <v>8000</v>
      </c>
      <c r="F240">
        <v>4000</v>
      </c>
      <c r="G240" t="s">
        <v>621</v>
      </c>
      <c r="H240" s="3" t="s">
        <v>622</v>
      </c>
      <c r="I240" t="s">
        <v>14</v>
      </c>
    </row>
    <row r="241" customFormat="1" hidden="1" spans="1:9">
      <c r="A241" t="s">
        <v>619</v>
      </c>
      <c r="B241" t="s">
        <v>623</v>
      </c>
      <c r="C241" s="2">
        <v>43948</v>
      </c>
      <c r="D241" s="2">
        <f ca="1">TODAY()</f>
        <v>44565</v>
      </c>
      <c r="E241">
        <v>50000</v>
      </c>
      <c r="F241">
        <v>24000</v>
      </c>
      <c r="G241" t="s">
        <v>621</v>
      </c>
      <c r="H241" t="s">
        <v>624</v>
      </c>
      <c r="I241" t="s">
        <v>14</v>
      </c>
    </row>
    <row r="242" customFormat="1" hidden="1" spans="1:10">
      <c r="A242" t="s">
        <v>619</v>
      </c>
      <c r="B242" t="s">
        <v>625</v>
      </c>
      <c r="C242" s="2">
        <v>43346</v>
      </c>
      <c r="D242" s="2">
        <v>43598</v>
      </c>
      <c r="E242">
        <v>20000</v>
      </c>
      <c r="F242">
        <v>10000</v>
      </c>
      <c r="G242" t="s">
        <v>621</v>
      </c>
      <c r="H242" t="s">
        <v>626</v>
      </c>
      <c r="I242" t="s">
        <v>14</v>
      </c>
      <c r="J242" t="s">
        <v>627</v>
      </c>
    </row>
    <row r="243" customFormat="1" hidden="1" spans="1:9">
      <c r="A243" t="s">
        <v>619</v>
      </c>
      <c r="B243" t="s">
        <v>11</v>
      </c>
      <c r="C243" s="2">
        <v>44197</v>
      </c>
      <c r="D243" s="2">
        <v>44561</v>
      </c>
      <c r="E243">
        <v>30000</v>
      </c>
      <c r="F243">
        <v>15000</v>
      </c>
      <c r="G243" t="s">
        <v>628</v>
      </c>
      <c r="H243" t="s">
        <v>629</v>
      </c>
      <c r="I243" t="s">
        <v>14</v>
      </c>
    </row>
    <row r="244" customFormat="1" hidden="1" spans="1:9">
      <c r="A244" t="s">
        <v>619</v>
      </c>
      <c r="B244" t="s">
        <v>228</v>
      </c>
      <c r="C244" s="2">
        <v>43831</v>
      </c>
      <c r="D244" s="2">
        <v>44196</v>
      </c>
      <c r="E244">
        <v>30000</v>
      </c>
      <c r="F244">
        <v>15000</v>
      </c>
      <c r="G244" t="s">
        <v>628</v>
      </c>
      <c r="H244" t="s">
        <v>13</v>
      </c>
      <c r="I244" t="s">
        <v>14</v>
      </c>
    </row>
    <row r="245" customFormat="1" hidden="1" spans="1:9">
      <c r="A245" t="s">
        <v>619</v>
      </c>
      <c r="B245" t="s">
        <v>230</v>
      </c>
      <c r="C245" s="2">
        <v>43466</v>
      </c>
      <c r="D245" s="2">
        <v>43830</v>
      </c>
      <c r="E245">
        <v>30000</v>
      </c>
      <c r="F245">
        <v>15000</v>
      </c>
      <c r="G245" t="s">
        <v>628</v>
      </c>
      <c r="H245" t="s">
        <v>13</v>
      </c>
      <c r="I245" t="s">
        <v>14</v>
      </c>
    </row>
    <row r="246" customFormat="1" hidden="1" spans="1:9">
      <c r="A246" t="s">
        <v>619</v>
      </c>
      <c r="B246" t="s">
        <v>630</v>
      </c>
      <c r="C246" s="2">
        <v>43101</v>
      </c>
      <c r="D246" s="2">
        <v>43465</v>
      </c>
      <c r="E246">
        <v>30000</v>
      </c>
      <c r="F246">
        <v>15000</v>
      </c>
      <c r="G246" t="s">
        <v>628</v>
      </c>
      <c r="H246" t="s">
        <v>13</v>
      </c>
      <c r="I246" t="s">
        <v>14</v>
      </c>
    </row>
    <row r="247" customFormat="1" hidden="1" spans="1:9">
      <c r="A247" t="s">
        <v>397</v>
      </c>
      <c r="B247" t="s">
        <v>630</v>
      </c>
      <c r="C247" s="2">
        <v>43101</v>
      </c>
      <c r="D247" s="2">
        <v>43473</v>
      </c>
      <c r="E247">
        <v>30000</v>
      </c>
      <c r="F247">
        <v>15000</v>
      </c>
      <c r="G247" t="s">
        <v>631</v>
      </c>
      <c r="H247" t="s">
        <v>13</v>
      </c>
      <c r="I247" t="s">
        <v>14</v>
      </c>
    </row>
    <row r="248" customFormat="1" hidden="1" spans="1:9">
      <c r="A248" t="s">
        <v>283</v>
      </c>
      <c r="B248" t="s">
        <v>630</v>
      </c>
      <c r="C248" s="2">
        <v>43101</v>
      </c>
      <c r="D248" s="2">
        <v>43465</v>
      </c>
      <c r="E248">
        <v>50000</v>
      </c>
      <c r="F248">
        <v>25000</v>
      </c>
      <c r="G248" t="s">
        <v>632</v>
      </c>
      <c r="H248" t="s">
        <v>13</v>
      </c>
      <c r="I248" t="s">
        <v>14</v>
      </c>
    </row>
    <row r="249" customFormat="1" hidden="1" spans="1:9">
      <c r="A249" t="s">
        <v>19</v>
      </c>
      <c r="B249" t="s">
        <v>633</v>
      </c>
      <c r="C249" s="2">
        <v>43264</v>
      </c>
      <c r="D249" s="2">
        <v>43446</v>
      </c>
      <c r="E249">
        <v>65000</v>
      </c>
      <c r="F249">
        <v>32500</v>
      </c>
      <c r="G249" t="s">
        <v>77</v>
      </c>
      <c r="H249" t="s">
        <v>634</v>
      </c>
      <c r="I249" t="s">
        <v>14</v>
      </c>
    </row>
    <row r="250" customFormat="1" hidden="1" spans="1:9">
      <c r="A250" t="s">
        <v>635</v>
      </c>
      <c r="B250" t="s">
        <v>636</v>
      </c>
      <c r="C250" s="2">
        <v>43934</v>
      </c>
      <c r="D250" s="2">
        <v>44298</v>
      </c>
      <c r="E250">
        <v>10000</v>
      </c>
      <c r="F250">
        <v>10000</v>
      </c>
      <c r="G250" t="s">
        <v>637</v>
      </c>
      <c r="H250" t="s">
        <v>638</v>
      </c>
      <c r="I250" t="s">
        <v>14</v>
      </c>
    </row>
    <row r="251" customFormat="1" hidden="1" spans="1:9">
      <c r="A251" t="s">
        <v>635</v>
      </c>
      <c r="B251" t="s">
        <v>138</v>
      </c>
      <c r="C251" s="2">
        <v>43568</v>
      </c>
      <c r="D251" s="2">
        <v>43933</v>
      </c>
      <c r="E251">
        <v>10000</v>
      </c>
      <c r="F251">
        <v>10000</v>
      </c>
      <c r="G251" t="s">
        <v>637</v>
      </c>
      <c r="H251" t="s">
        <v>638</v>
      </c>
      <c r="I251" t="s">
        <v>14</v>
      </c>
    </row>
    <row r="252" customFormat="1" hidden="1" spans="1:9">
      <c r="A252" t="s">
        <v>635</v>
      </c>
      <c r="B252" t="s">
        <v>392</v>
      </c>
      <c r="C252" s="2">
        <v>43203</v>
      </c>
      <c r="D252" s="2">
        <v>43567</v>
      </c>
      <c r="E252">
        <v>10000</v>
      </c>
      <c r="F252">
        <v>10000</v>
      </c>
      <c r="G252" t="s">
        <v>637</v>
      </c>
      <c r="H252" t="s">
        <v>638</v>
      </c>
      <c r="I252" t="s">
        <v>14</v>
      </c>
    </row>
    <row r="253" customFormat="1" hidden="1" spans="1:9">
      <c r="A253" t="s">
        <v>635</v>
      </c>
      <c r="B253" t="s">
        <v>395</v>
      </c>
      <c r="C253" s="2">
        <v>42838</v>
      </c>
      <c r="D253" s="2">
        <v>43202</v>
      </c>
      <c r="E253">
        <v>10000</v>
      </c>
      <c r="F253">
        <v>10000</v>
      </c>
      <c r="G253" t="s">
        <v>637</v>
      </c>
      <c r="H253" t="s">
        <v>638</v>
      </c>
      <c r="I253" t="s">
        <v>14</v>
      </c>
    </row>
    <row r="254" customFormat="1" hidden="1" spans="1:9">
      <c r="A254" t="s">
        <v>639</v>
      </c>
      <c r="B254" t="s">
        <v>395</v>
      </c>
      <c r="C254" s="2">
        <v>42912</v>
      </c>
      <c r="D254" s="2">
        <v>43482</v>
      </c>
      <c r="E254">
        <v>30000</v>
      </c>
      <c r="F254">
        <v>15000</v>
      </c>
      <c r="G254" t="s">
        <v>640</v>
      </c>
      <c r="H254" t="s">
        <v>641</v>
      </c>
      <c r="I254" t="s">
        <v>14</v>
      </c>
    </row>
    <row r="255" customFormat="1" hidden="1" spans="1:9">
      <c r="A255" t="s">
        <v>19</v>
      </c>
      <c r="B255" t="s">
        <v>642</v>
      </c>
      <c r="C255" s="2">
        <v>43082</v>
      </c>
      <c r="D255" s="2">
        <v>43263</v>
      </c>
      <c r="E255">
        <v>65000</v>
      </c>
      <c r="F255">
        <v>32500</v>
      </c>
      <c r="G255" t="s">
        <v>77</v>
      </c>
      <c r="H255" t="s">
        <v>643</v>
      </c>
      <c r="I255" t="s">
        <v>14</v>
      </c>
    </row>
    <row r="256" s="1" customFormat="1" hidden="1" spans="1:9">
      <c r="A256" s="5" t="s">
        <v>45</v>
      </c>
      <c r="B256" s="5" t="s">
        <v>129</v>
      </c>
      <c r="C256" s="2">
        <v>44340</v>
      </c>
      <c r="D256" s="2">
        <v>44704</v>
      </c>
      <c r="E256" s="5">
        <v>40000</v>
      </c>
      <c r="F256" s="5">
        <v>20000</v>
      </c>
      <c r="G256" s="5" t="s">
        <v>644</v>
      </c>
      <c r="H256" s="5" t="s">
        <v>645</v>
      </c>
      <c r="I256" s="5" t="s">
        <v>14</v>
      </c>
    </row>
    <row r="257" s="1" customFormat="1" hidden="1" spans="1:9">
      <c r="A257" s="5" t="s">
        <v>45</v>
      </c>
      <c r="B257" s="5" t="s">
        <v>131</v>
      </c>
      <c r="C257" s="2">
        <v>43975</v>
      </c>
      <c r="D257" s="2">
        <v>44339</v>
      </c>
      <c r="E257" s="5">
        <v>40000</v>
      </c>
      <c r="F257" s="5">
        <v>20000</v>
      </c>
      <c r="G257" s="5" t="s">
        <v>644</v>
      </c>
      <c r="H257" s="5" t="s">
        <v>645</v>
      </c>
      <c r="I257" s="5" t="s">
        <v>14</v>
      </c>
    </row>
    <row r="258" customFormat="1" hidden="1" spans="1:9">
      <c r="A258" t="s">
        <v>45</v>
      </c>
      <c r="B258" t="s">
        <v>138</v>
      </c>
      <c r="C258" s="2">
        <v>43609</v>
      </c>
      <c r="D258" s="2">
        <v>43974</v>
      </c>
      <c r="E258">
        <v>40000</v>
      </c>
      <c r="F258">
        <v>20000</v>
      </c>
      <c r="G258" t="s">
        <v>646</v>
      </c>
      <c r="H258" t="s">
        <v>645</v>
      </c>
      <c r="I258" t="s">
        <v>14</v>
      </c>
    </row>
    <row r="259" customFormat="1" hidden="1" spans="1:9">
      <c r="A259" t="s">
        <v>45</v>
      </c>
      <c r="B259" t="s">
        <v>392</v>
      </c>
      <c r="C259" s="2">
        <v>43244</v>
      </c>
      <c r="D259" s="2">
        <v>43608</v>
      </c>
      <c r="E259">
        <v>40000</v>
      </c>
      <c r="F259">
        <v>20000</v>
      </c>
      <c r="G259" t="s">
        <v>647</v>
      </c>
      <c r="H259" t="s">
        <v>13</v>
      </c>
      <c r="I259" t="s">
        <v>14</v>
      </c>
    </row>
    <row r="260" customFormat="1" hidden="1" spans="1:9">
      <c r="A260" t="s">
        <v>45</v>
      </c>
      <c r="B260" t="s">
        <v>437</v>
      </c>
      <c r="C260" s="2">
        <v>42514</v>
      </c>
      <c r="D260" s="2">
        <v>42878</v>
      </c>
      <c r="E260">
        <v>40000</v>
      </c>
      <c r="F260">
        <v>20000</v>
      </c>
      <c r="G260" t="s">
        <v>648</v>
      </c>
      <c r="H260" t="s">
        <v>13</v>
      </c>
      <c r="I260" t="s">
        <v>14</v>
      </c>
    </row>
    <row r="261" customFormat="1" hidden="1" spans="1:9">
      <c r="A261" t="s">
        <v>45</v>
      </c>
      <c r="B261" t="s">
        <v>395</v>
      </c>
      <c r="C261" s="2">
        <v>42879</v>
      </c>
      <c r="D261" s="2">
        <v>43243</v>
      </c>
      <c r="E261">
        <v>40000</v>
      </c>
      <c r="F261">
        <v>20000</v>
      </c>
      <c r="G261" t="s">
        <v>648</v>
      </c>
      <c r="H261" t="s">
        <v>13</v>
      </c>
      <c r="I261" t="s">
        <v>14</v>
      </c>
    </row>
    <row r="262" customFormat="1" hidden="1" spans="1:9">
      <c r="A262" s="3" t="s">
        <v>649</v>
      </c>
      <c r="B262" s="3" t="s">
        <v>112</v>
      </c>
      <c r="C262" s="2">
        <v>43164</v>
      </c>
      <c r="D262" s="2">
        <v>43165</v>
      </c>
      <c r="E262">
        <v>0</v>
      </c>
      <c r="F262">
        <v>0</v>
      </c>
      <c r="G262" t="s">
        <v>650</v>
      </c>
      <c r="H262" t="s">
        <v>13</v>
      </c>
      <c r="I262" t="s">
        <v>14</v>
      </c>
    </row>
    <row r="263" customFormat="1" hidden="1" spans="1:9">
      <c r="A263" s="3" t="s">
        <v>651</v>
      </c>
      <c r="B263" s="3" t="s">
        <v>420</v>
      </c>
      <c r="C263" s="2">
        <v>43676</v>
      </c>
      <c r="D263" s="2">
        <v>43685</v>
      </c>
      <c r="E263">
        <v>0</v>
      </c>
      <c r="F263">
        <v>0</v>
      </c>
      <c r="G263" t="s">
        <v>652</v>
      </c>
      <c r="H263" t="s">
        <v>13</v>
      </c>
      <c r="I263" t="s">
        <v>14</v>
      </c>
    </row>
    <row r="264" customFormat="1" hidden="1" spans="1:9">
      <c r="A264" s="3" t="s">
        <v>653</v>
      </c>
      <c r="B264" s="3" t="s">
        <v>112</v>
      </c>
      <c r="C264" s="2">
        <v>43668</v>
      </c>
      <c r="D264" s="2">
        <v>43677</v>
      </c>
      <c r="E264">
        <v>0</v>
      </c>
      <c r="F264">
        <v>0</v>
      </c>
      <c r="G264" t="s">
        <v>426</v>
      </c>
      <c r="H264" t="s">
        <v>13</v>
      </c>
      <c r="I264" t="s">
        <v>61</v>
      </c>
    </row>
    <row r="265" customFormat="1" hidden="1" spans="1:9">
      <c r="A265" s="3" t="s">
        <v>654</v>
      </c>
      <c r="B265" s="3" t="s">
        <v>112</v>
      </c>
      <c r="C265" s="2">
        <v>43603</v>
      </c>
      <c r="D265" s="2">
        <f ca="1">TODAY()</f>
        <v>44565</v>
      </c>
      <c r="E265">
        <v>0</v>
      </c>
      <c r="F265">
        <v>0</v>
      </c>
      <c r="G265" t="s">
        <v>655</v>
      </c>
      <c r="H265" t="s">
        <v>13</v>
      </c>
      <c r="I265" t="s">
        <v>14</v>
      </c>
    </row>
    <row r="266" customFormat="1" hidden="1" spans="1:9">
      <c r="A266" s="3" t="s">
        <v>656</v>
      </c>
      <c r="B266" s="3" t="s">
        <v>420</v>
      </c>
      <c r="C266" s="2">
        <v>43661</v>
      </c>
      <c r="D266" s="2">
        <v>43665</v>
      </c>
      <c r="E266">
        <v>0</v>
      </c>
      <c r="F266">
        <v>0</v>
      </c>
      <c r="G266" t="s">
        <v>657</v>
      </c>
      <c r="H266" t="s">
        <v>13</v>
      </c>
      <c r="I266" t="s">
        <v>14</v>
      </c>
    </row>
    <row r="267" customFormat="1" hidden="1" spans="1:9">
      <c r="A267" s="3" t="s">
        <v>658</v>
      </c>
      <c r="B267" s="3" t="s">
        <v>659</v>
      </c>
      <c r="C267" s="2">
        <v>43348</v>
      </c>
      <c r="D267" s="2">
        <v>43800</v>
      </c>
      <c r="E267">
        <v>50000</v>
      </c>
      <c r="F267">
        <v>25000</v>
      </c>
      <c r="G267" t="s">
        <v>660</v>
      </c>
      <c r="H267" t="s">
        <v>661</v>
      </c>
      <c r="I267" t="s">
        <v>14</v>
      </c>
    </row>
    <row r="268" customFormat="1" hidden="1" spans="1:9">
      <c r="A268" s="3" t="s">
        <v>662</v>
      </c>
      <c r="B268" s="3" t="s">
        <v>663</v>
      </c>
      <c r="C268" s="2">
        <v>43192</v>
      </c>
      <c r="D268" s="2">
        <v>43200</v>
      </c>
      <c r="E268">
        <v>0</v>
      </c>
      <c r="F268">
        <v>0</v>
      </c>
      <c r="G268" s="3" t="s">
        <v>662</v>
      </c>
      <c r="H268" s="3" t="s">
        <v>663</v>
      </c>
      <c r="I268" t="s">
        <v>14</v>
      </c>
    </row>
    <row r="269" customFormat="1" hidden="1" spans="1:9">
      <c r="A269" s="3" t="s">
        <v>664</v>
      </c>
      <c r="B269" s="3" t="s">
        <v>665</v>
      </c>
      <c r="C269" s="2">
        <v>43187</v>
      </c>
      <c r="D269" s="2">
        <v>43187</v>
      </c>
      <c r="E269">
        <v>0</v>
      </c>
      <c r="F269">
        <v>0</v>
      </c>
      <c r="G269" t="s">
        <v>355</v>
      </c>
      <c r="H269" t="s">
        <v>666</v>
      </c>
      <c r="I269" t="s">
        <v>14</v>
      </c>
    </row>
    <row r="270" customFormat="1" hidden="1" spans="1:9">
      <c r="A270" s="3" t="s">
        <v>524</v>
      </c>
      <c r="B270" s="3" t="s">
        <v>524</v>
      </c>
      <c r="C270" s="2">
        <v>43157</v>
      </c>
      <c r="D270" s="2">
        <v>43180</v>
      </c>
      <c r="E270">
        <v>0</v>
      </c>
      <c r="F270">
        <v>0</v>
      </c>
      <c r="G270" t="s">
        <v>667</v>
      </c>
      <c r="H270" t="s">
        <v>668</v>
      </c>
      <c r="I270" t="s">
        <v>14</v>
      </c>
    </row>
    <row r="271" customFormat="1" hidden="1" spans="1:9">
      <c r="A271" s="3" t="s">
        <v>669</v>
      </c>
      <c r="B271" s="3" t="s">
        <v>112</v>
      </c>
      <c r="C271" s="2">
        <v>43155</v>
      </c>
      <c r="D271" s="2">
        <v>43155</v>
      </c>
      <c r="E271">
        <v>0</v>
      </c>
      <c r="F271">
        <v>0</v>
      </c>
      <c r="G271" t="s">
        <v>670</v>
      </c>
      <c r="H271" t="s">
        <v>13</v>
      </c>
      <c r="I271" t="s">
        <v>671</v>
      </c>
    </row>
    <row r="272" customFormat="1" hidden="1" spans="1:9">
      <c r="A272" t="s">
        <v>672</v>
      </c>
      <c r="B272" t="s">
        <v>392</v>
      </c>
      <c r="C272" s="2">
        <v>43191</v>
      </c>
      <c r="D272" s="2">
        <v>43473</v>
      </c>
      <c r="E272">
        <v>18333</v>
      </c>
      <c r="F272">
        <v>9166</v>
      </c>
      <c r="G272" t="s">
        <v>673</v>
      </c>
      <c r="H272" t="s">
        <v>13</v>
      </c>
      <c r="I272" t="s">
        <v>14</v>
      </c>
    </row>
    <row r="273" customFormat="1" hidden="1" spans="1:9">
      <c r="A273" t="s">
        <v>672</v>
      </c>
      <c r="B273" t="s">
        <v>395</v>
      </c>
      <c r="C273" s="2">
        <v>42826</v>
      </c>
      <c r="D273" s="2">
        <v>43190</v>
      </c>
      <c r="E273">
        <v>20000</v>
      </c>
      <c r="F273">
        <v>10000</v>
      </c>
      <c r="G273" t="s">
        <v>674</v>
      </c>
      <c r="H273" t="s">
        <v>13</v>
      </c>
      <c r="I273" t="s">
        <v>14</v>
      </c>
    </row>
    <row r="274" customFormat="1" hidden="1" spans="1:9">
      <c r="A274" t="s">
        <v>283</v>
      </c>
      <c r="B274" t="s">
        <v>675</v>
      </c>
      <c r="C274" s="2">
        <v>42988</v>
      </c>
      <c r="D274" s="2">
        <v>43227</v>
      </c>
      <c r="E274">
        <v>50000</v>
      </c>
      <c r="F274">
        <v>35000</v>
      </c>
      <c r="G274" t="s">
        <v>676</v>
      </c>
      <c r="H274" t="s">
        <v>677</v>
      </c>
      <c r="I274" t="s">
        <v>14</v>
      </c>
    </row>
    <row r="275" customFormat="1" hidden="1" spans="1:9">
      <c r="A275" t="s">
        <v>19</v>
      </c>
      <c r="B275" t="s">
        <v>678</v>
      </c>
      <c r="C275" s="2">
        <v>43070</v>
      </c>
      <c r="D275" s="2">
        <v>43434</v>
      </c>
      <c r="E275">
        <v>69761</v>
      </c>
      <c r="F275">
        <v>69761</v>
      </c>
      <c r="G275" t="s">
        <v>77</v>
      </c>
      <c r="H275" t="s">
        <v>679</v>
      </c>
      <c r="I275" t="s">
        <v>14</v>
      </c>
    </row>
    <row r="276" customFormat="1" hidden="1" spans="1:9">
      <c r="A276" t="s">
        <v>599</v>
      </c>
      <c r="B276" t="s">
        <v>437</v>
      </c>
      <c r="C276" s="2">
        <v>42663</v>
      </c>
      <c r="D276" s="2">
        <v>43027</v>
      </c>
      <c r="E276">
        <v>10000</v>
      </c>
      <c r="F276">
        <v>5000</v>
      </c>
      <c r="G276" t="s">
        <v>600</v>
      </c>
      <c r="H276" t="s">
        <v>581</v>
      </c>
      <c r="I276" t="s">
        <v>14</v>
      </c>
    </row>
    <row r="277" customFormat="1" hidden="1" spans="1:9">
      <c r="A277" t="s">
        <v>283</v>
      </c>
      <c r="B277" t="s">
        <v>680</v>
      </c>
      <c r="C277" s="2">
        <v>43057</v>
      </c>
      <c r="D277" s="2">
        <v>43166</v>
      </c>
      <c r="E277">
        <v>80000</v>
      </c>
      <c r="F277">
        <v>40000</v>
      </c>
      <c r="G277" t="s">
        <v>681</v>
      </c>
      <c r="H277" t="s">
        <v>682</v>
      </c>
      <c r="I277" t="s">
        <v>14</v>
      </c>
    </row>
    <row r="278" customFormat="1" hidden="1" spans="1:9">
      <c r="A278" t="s">
        <v>683</v>
      </c>
      <c r="B278" s="3" t="s">
        <v>684</v>
      </c>
      <c r="C278" s="2">
        <v>42676</v>
      </c>
      <c r="D278" s="2">
        <v>42779</v>
      </c>
      <c r="E278">
        <v>5000</v>
      </c>
      <c r="F278">
        <v>5000</v>
      </c>
      <c r="G278" t="s">
        <v>685</v>
      </c>
      <c r="H278" t="s">
        <v>686</v>
      </c>
      <c r="I278" t="s">
        <v>14</v>
      </c>
    </row>
    <row r="279" customFormat="1" hidden="1" spans="1:9">
      <c r="A279" t="s">
        <v>683</v>
      </c>
      <c r="B279" t="s">
        <v>687</v>
      </c>
      <c r="C279" s="2">
        <v>43095</v>
      </c>
      <c r="D279" s="2">
        <v>43115</v>
      </c>
      <c r="E279">
        <v>5000</v>
      </c>
      <c r="F279">
        <v>5000</v>
      </c>
      <c r="G279" t="s">
        <v>685</v>
      </c>
      <c r="H279" t="s">
        <v>688</v>
      </c>
      <c r="I279" t="s">
        <v>14</v>
      </c>
    </row>
    <row r="280" customFormat="1" hidden="1" spans="1:9">
      <c r="A280" t="s">
        <v>582</v>
      </c>
      <c r="B280" t="s">
        <v>437</v>
      </c>
      <c r="C280" s="2">
        <v>42632</v>
      </c>
      <c r="D280" s="2">
        <v>43021</v>
      </c>
      <c r="E280">
        <v>50000</v>
      </c>
      <c r="F280">
        <v>25000</v>
      </c>
      <c r="G280" t="s">
        <v>689</v>
      </c>
      <c r="H280" t="s">
        <v>13</v>
      </c>
      <c r="I280" t="s">
        <v>14</v>
      </c>
    </row>
    <row r="281" customFormat="1" hidden="1" spans="1:9">
      <c r="A281" t="s">
        <v>397</v>
      </c>
      <c r="B281" t="s">
        <v>690</v>
      </c>
      <c r="C281" s="2">
        <v>42736</v>
      </c>
      <c r="D281" s="2">
        <v>43100</v>
      </c>
      <c r="E281">
        <v>30000</v>
      </c>
      <c r="F281">
        <v>15000</v>
      </c>
      <c r="G281" t="s">
        <v>631</v>
      </c>
      <c r="H281" t="s">
        <v>13</v>
      </c>
      <c r="I281" t="s">
        <v>14</v>
      </c>
    </row>
    <row r="282" customFormat="1" hidden="1" spans="1:9">
      <c r="A282" t="s">
        <v>283</v>
      </c>
      <c r="B282" t="s">
        <v>691</v>
      </c>
      <c r="C282" s="2">
        <v>42370</v>
      </c>
      <c r="D282" s="2">
        <v>42735</v>
      </c>
      <c r="E282">
        <v>50000</v>
      </c>
      <c r="F282">
        <v>25000</v>
      </c>
      <c r="G282" t="s">
        <v>632</v>
      </c>
      <c r="H282" t="s">
        <v>692</v>
      </c>
      <c r="I282" t="s">
        <v>14</v>
      </c>
    </row>
    <row r="283" hidden="1" spans="1:9">
      <c r="A283" t="s">
        <v>283</v>
      </c>
      <c r="B283" t="s">
        <v>690</v>
      </c>
      <c r="C283" s="2">
        <v>42736</v>
      </c>
      <c r="D283" s="2">
        <v>43100</v>
      </c>
      <c r="E283">
        <v>50000</v>
      </c>
      <c r="F283">
        <v>25000</v>
      </c>
      <c r="G283" t="s">
        <v>632</v>
      </c>
      <c r="H283" t="s">
        <v>13</v>
      </c>
      <c r="I283" t="s">
        <v>14</v>
      </c>
    </row>
    <row r="284" hidden="1" spans="1:10">
      <c r="A284" t="s">
        <v>619</v>
      </c>
      <c r="B284" t="s">
        <v>693</v>
      </c>
      <c r="C284" s="2">
        <v>42922</v>
      </c>
      <c r="D284" s="2">
        <v>43312</v>
      </c>
      <c r="E284">
        <v>20000</v>
      </c>
      <c r="F284">
        <v>10000</v>
      </c>
      <c r="G284" t="s">
        <v>621</v>
      </c>
      <c r="H284" t="s">
        <v>626</v>
      </c>
      <c r="I284" t="s">
        <v>14</v>
      </c>
      <c r="J284" t="s">
        <v>694</v>
      </c>
    </row>
    <row r="285" customFormat="1" hidden="1" spans="1:9">
      <c r="A285" t="s">
        <v>619</v>
      </c>
      <c r="B285" t="s">
        <v>691</v>
      </c>
      <c r="C285" s="2">
        <v>42370</v>
      </c>
      <c r="D285" s="2">
        <v>42735</v>
      </c>
      <c r="E285">
        <v>30000</v>
      </c>
      <c r="F285">
        <v>15000</v>
      </c>
      <c r="G285" t="s">
        <v>628</v>
      </c>
      <c r="H285" t="s">
        <v>13</v>
      </c>
      <c r="I285" t="s">
        <v>14</v>
      </c>
    </row>
    <row r="286" hidden="1" spans="1:9">
      <c r="A286" t="s">
        <v>619</v>
      </c>
      <c r="B286" t="s">
        <v>690</v>
      </c>
      <c r="C286" s="2">
        <v>42736</v>
      </c>
      <c r="D286" s="2">
        <v>43100</v>
      </c>
      <c r="E286">
        <v>30000</v>
      </c>
      <c r="F286">
        <v>15000</v>
      </c>
      <c r="G286" t="s">
        <v>628</v>
      </c>
      <c r="H286" t="s">
        <v>13</v>
      </c>
      <c r="I286" t="s">
        <v>14</v>
      </c>
    </row>
    <row r="287" customFormat="1" hidden="1" spans="1:9">
      <c r="A287" s="3" t="s">
        <v>695</v>
      </c>
      <c r="B287" s="3" t="s">
        <v>696</v>
      </c>
      <c r="C287" s="2">
        <v>42660</v>
      </c>
      <c r="D287" s="2">
        <v>42934</v>
      </c>
      <c r="E287">
        <v>50000</v>
      </c>
      <c r="F287">
        <v>25000</v>
      </c>
      <c r="G287" t="s">
        <v>697</v>
      </c>
      <c r="H287" t="s">
        <v>698</v>
      </c>
      <c r="I287" t="s">
        <v>14</v>
      </c>
    </row>
    <row r="288" hidden="1" spans="1:9">
      <c r="A288" t="s">
        <v>283</v>
      </c>
      <c r="B288" t="s">
        <v>699</v>
      </c>
      <c r="C288" s="2">
        <v>42983</v>
      </c>
      <c r="D288" s="2">
        <v>43019</v>
      </c>
      <c r="E288">
        <v>50000</v>
      </c>
      <c r="F288">
        <v>25000</v>
      </c>
      <c r="G288" t="s">
        <v>700</v>
      </c>
      <c r="H288" t="s">
        <v>701</v>
      </c>
      <c r="I288" t="s">
        <v>14</v>
      </c>
    </row>
    <row r="289" hidden="1" spans="1:9">
      <c r="A289" t="s">
        <v>702</v>
      </c>
      <c r="B289" t="s">
        <v>703</v>
      </c>
      <c r="C289" s="2">
        <v>42824</v>
      </c>
      <c r="D289" s="2">
        <v>43161</v>
      </c>
      <c r="E289">
        <v>36000</v>
      </c>
      <c r="F289">
        <v>36000</v>
      </c>
      <c r="G289" t="s">
        <v>704</v>
      </c>
      <c r="H289" t="s">
        <v>705</v>
      </c>
      <c r="I289" t="s">
        <v>14</v>
      </c>
    </row>
    <row r="290" hidden="1" spans="1:10">
      <c r="A290" t="s">
        <v>19</v>
      </c>
      <c r="B290" t="s">
        <v>706</v>
      </c>
      <c r="C290" s="2">
        <v>42873</v>
      </c>
      <c r="D290" s="2">
        <v>43081</v>
      </c>
      <c r="E290">
        <v>65000</v>
      </c>
      <c r="F290">
        <v>32500</v>
      </c>
      <c r="G290" t="s">
        <v>77</v>
      </c>
      <c r="H290" t="s">
        <v>707</v>
      </c>
      <c r="I290" t="s">
        <v>14</v>
      </c>
      <c r="J290" t="s">
        <v>708</v>
      </c>
    </row>
    <row r="291" hidden="1" spans="1:9">
      <c r="A291" s="6" t="s">
        <v>709</v>
      </c>
      <c r="B291" s="6" t="s">
        <v>710</v>
      </c>
      <c r="C291" s="2" t="s">
        <v>711</v>
      </c>
      <c r="D291" s="2" t="s">
        <v>712</v>
      </c>
      <c r="E291">
        <v>80000</v>
      </c>
      <c r="F291">
        <v>40000</v>
      </c>
      <c r="G291" t="s">
        <v>713</v>
      </c>
      <c r="H291" t="s">
        <v>714</v>
      </c>
      <c r="I291" t="s">
        <v>14</v>
      </c>
    </row>
    <row r="292" hidden="1" spans="1:9">
      <c r="A292" t="s">
        <v>19</v>
      </c>
      <c r="B292" s="6" t="s">
        <v>715</v>
      </c>
      <c r="C292" s="7" t="s">
        <v>716</v>
      </c>
      <c r="D292" s="4">
        <v>43041</v>
      </c>
      <c r="E292">
        <v>8000</v>
      </c>
      <c r="F292">
        <v>4000</v>
      </c>
      <c r="G292" t="s">
        <v>77</v>
      </c>
      <c r="H292" t="s">
        <v>717</v>
      </c>
      <c r="I292" t="s">
        <v>14</v>
      </c>
    </row>
    <row r="293" customFormat="1" ht="15" hidden="1" customHeight="1" spans="1:9">
      <c r="A293" s="3" t="s">
        <v>128</v>
      </c>
      <c r="B293" s="3" t="s">
        <v>718</v>
      </c>
      <c r="C293" s="2">
        <v>43936</v>
      </c>
      <c r="D293" s="2">
        <f ca="1" t="shared" ref="D293:D296" si="7">TODAY()</f>
        <v>44565</v>
      </c>
      <c r="E293">
        <v>0</v>
      </c>
      <c r="F293">
        <v>0</v>
      </c>
      <c r="G293" t="s">
        <v>130</v>
      </c>
      <c r="H293" t="s">
        <v>719</v>
      </c>
      <c r="I293" t="s">
        <v>14</v>
      </c>
    </row>
    <row r="294" hidden="1" spans="1:9">
      <c r="A294" s="3" t="s">
        <v>128</v>
      </c>
      <c r="B294" s="3" t="s">
        <v>720</v>
      </c>
      <c r="C294" s="2">
        <v>44019</v>
      </c>
      <c r="D294" s="2">
        <f ca="1" t="shared" si="7"/>
        <v>44565</v>
      </c>
      <c r="E294">
        <v>0</v>
      </c>
      <c r="F294">
        <v>0</v>
      </c>
      <c r="G294" t="s">
        <v>130</v>
      </c>
      <c r="H294" t="s">
        <v>721</v>
      </c>
      <c r="I294" t="s">
        <v>14</v>
      </c>
    </row>
    <row r="295" hidden="1" spans="1:9">
      <c r="A295" t="s">
        <v>186</v>
      </c>
      <c r="B295" s="3" t="s">
        <v>722</v>
      </c>
      <c r="C295" s="2">
        <v>44083</v>
      </c>
      <c r="D295" s="2">
        <f ca="1" t="shared" si="7"/>
        <v>44565</v>
      </c>
      <c r="E295">
        <v>0</v>
      </c>
      <c r="F295">
        <v>0</v>
      </c>
      <c r="G295" t="s">
        <v>723</v>
      </c>
      <c r="H295" t="s">
        <v>724</v>
      </c>
      <c r="I295" t="s">
        <v>14</v>
      </c>
    </row>
    <row r="296" hidden="1" spans="1:9">
      <c r="A296" t="s">
        <v>725</v>
      </c>
      <c r="B296" s="3" t="s">
        <v>726</v>
      </c>
      <c r="C296" s="2">
        <v>44074</v>
      </c>
      <c r="D296" s="2">
        <f ca="1" t="shared" si="7"/>
        <v>44565</v>
      </c>
      <c r="E296">
        <v>0</v>
      </c>
      <c r="F296">
        <v>0</v>
      </c>
      <c r="G296" t="s">
        <v>727</v>
      </c>
      <c r="H296" s="3" t="s">
        <v>726</v>
      </c>
      <c r="I296" t="s">
        <v>14</v>
      </c>
    </row>
    <row r="297" hidden="1" spans="1:9">
      <c r="A297" t="s">
        <v>728</v>
      </c>
      <c r="B297" t="s">
        <v>729</v>
      </c>
      <c r="C297" s="2">
        <v>44404</v>
      </c>
      <c r="D297" s="2">
        <f ca="1" t="shared" ref="D297:D300" si="8">TODAY()</f>
        <v>44565</v>
      </c>
      <c r="E297">
        <v>6000</v>
      </c>
      <c r="F297">
        <v>3000</v>
      </c>
      <c r="G297" t="s">
        <v>728</v>
      </c>
      <c r="H297" t="s">
        <v>730</v>
      </c>
      <c r="I297" t="s">
        <v>14</v>
      </c>
    </row>
    <row r="298" hidden="1" spans="1:9">
      <c r="A298" t="s">
        <v>731</v>
      </c>
      <c r="B298" t="s">
        <v>732</v>
      </c>
      <c r="C298" s="2">
        <v>44442</v>
      </c>
      <c r="D298" s="2">
        <f ca="1" t="shared" si="8"/>
        <v>44565</v>
      </c>
      <c r="E298">
        <v>6000</v>
      </c>
      <c r="F298">
        <v>3000</v>
      </c>
      <c r="G298" t="s">
        <v>731</v>
      </c>
      <c r="H298" t="s">
        <v>730</v>
      </c>
      <c r="I298" t="s">
        <v>14</v>
      </c>
    </row>
    <row r="299" hidden="1" spans="1:9">
      <c r="A299" t="s">
        <v>733</v>
      </c>
      <c r="B299" t="s">
        <v>734</v>
      </c>
      <c r="C299" s="2">
        <v>44347</v>
      </c>
      <c r="D299" s="2">
        <f ca="1" t="shared" si="8"/>
        <v>44565</v>
      </c>
      <c r="E299">
        <v>20000</v>
      </c>
      <c r="F299">
        <v>10000</v>
      </c>
      <c r="G299" t="s">
        <v>735</v>
      </c>
      <c r="H299" t="s">
        <v>736</v>
      </c>
      <c r="I299" t="s">
        <v>14</v>
      </c>
    </row>
    <row r="300" hidden="1" spans="1:9">
      <c r="A300" s="3" t="s">
        <v>737</v>
      </c>
      <c r="B300" s="3" t="s">
        <v>738</v>
      </c>
      <c r="C300" s="2">
        <v>44286</v>
      </c>
      <c r="D300" s="2">
        <f ca="1" t="shared" si="8"/>
        <v>44565</v>
      </c>
      <c r="E300">
        <v>43500</v>
      </c>
      <c r="F300">
        <v>21750</v>
      </c>
      <c r="G300" s="3" t="s">
        <v>737</v>
      </c>
      <c r="H300" t="s">
        <v>739</v>
      </c>
      <c r="I300" t="s">
        <v>14</v>
      </c>
    </row>
  </sheetData>
  <autoFilter ref="A1:J300">
    <filterColumn colId="0">
      <customFilters>
        <customFilter operator="equal" val="弘道文化"/>
      </customFilters>
    </filterColumn>
    <extLst/>
  </autoFilter>
  <conditionalFormatting sqref="D3">
    <cfRule type="expression" dxfId="0" priority="9">
      <formula>$D3=TODAY()</formula>
    </cfRule>
  </conditionalFormatting>
  <conditionalFormatting sqref="D4">
    <cfRule type="expression" dxfId="0" priority="20">
      <formula>$D4=TODAY()</formula>
    </cfRule>
  </conditionalFormatting>
  <conditionalFormatting sqref="D5">
    <cfRule type="expression" dxfId="0" priority="48">
      <formula>$D5=TODAY()</formula>
    </cfRule>
  </conditionalFormatting>
  <conditionalFormatting sqref="D6">
    <cfRule type="expression" dxfId="0" priority="63">
      <formula>$D6=TODAY()</formula>
    </cfRule>
  </conditionalFormatting>
  <conditionalFormatting sqref="D7">
    <cfRule type="expression" dxfId="0" priority="77">
      <formula>$D7=TODAY()</formula>
    </cfRule>
  </conditionalFormatting>
  <conditionalFormatting sqref="D8">
    <cfRule type="expression" dxfId="0" priority="80">
      <formula>$D8=TODAY()</formula>
    </cfRule>
  </conditionalFormatting>
  <conditionalFormatting sqref="D9">
    <cfRule type="expression" dxfId="0" priority="86">
      <formula>$D9=TODAY()</formula>
    </cfRule>
  </conditionalFormatting>
  <conditionalFormatting sqref="D10">
    <cfRule type="expression" dxfId="0" priority="87">
      <formula>$D10=TODAY()</formula>
    </cfRule>
  </conditionalFormatting>
  <conditionalFormatting sqref="D17">
    <cfRule type="expression" dxfId="0" priority="89">
      <formula>$D17=TODAY()</formula>
    </cfRule>
  </conditionalFormatting>
  <conditionalFormatting sqref="D18">
    <cfRule type="expression" dxfId="0" priority="90">
      <formula>$D18=TODAY()</formula>
    </cfRule>
  </conditionalFormatting>
  <conditionalFormatting sqref="D23">
    <cfRule type="expression" dxfId="0" priority="62">
      <formula>$D23=TODAY()</formula>
    </cfRule>
  </conditionalFormatting>
  <conditionalFormatting sqref="D27">
    <cfRule type="expression" dxfId="0" priority="94">
      <formula>$D27=TODAY()</formula>
    </cfRule>
  </conditionalFormatting>
  <conditionalFormatting sqref="D28">
    <cfRule type="expression" dxfId="0" priority="95">
      <formula>$D28=TODAY()</formula>
    </cfRule>
  </conditionalFormatting>
  <conditionalFormatting sqref="D29">
    <cfRule type="expression" dxfId="0" priority="96">
      <formula>$D29=TODAY()</formula>
    </cfRule>
  </conditionalFormatting>
  <conditionalFormatting sqref="D30">
    <cfRule type="expression" dxfId="0" priority="97">
      <formula>$D30=TODAY()</formula>
    </cfRule>
  </conditionalFormatting>
  <conditionalFormatting sqref="D35">
    <cfRule type="expression" dxfId="0" priority="105">
      <formula>$D35=TODAY()</formula>
    </cfRule>
  </conditionalFormatting>
  <conditionalFormatting sqref="D37">
    <cfRule type="expression" dxfId="0" priority="46">
      <formula>$D37=TODAY()</formula>
    </cfRule>
  </conditionalFormatting>
  <conditionalFormatting sqref="D38">
    <cfRule type="expression" dxfId="0" priority="47">
      <formula>$D38=TODAY()</formula>
    </cfRule>
  </conditionalFormatting>
  <conditionalFormatting sqref="D39">
    <cfRule type="expression" dxfId="0" priority="109">
      <formula>$D39=TODAY()</formula>
    </cfRule>
  </conditionalFormatting>
  <conditionalFormatting sqref="D41">
    <cfRule type="expression" dxfId="0" priority="1">
      <formula>$D41=TODAY()</formula>
    </cfRule>
  </conditionalFormatting>
  <conditionalFormatting sqref="D42">
    <cfRule type="expression" dxfId="0" priority="79">
      <formula>$D42=TODAY()</formula>
    </cfRule>
  </conditionalFormatting>
  <conditionalFormatting sqref="D44">
    <cfRule type="expression" dxfId="0" priority="36">
      <formula>$D44=TODAY()</formula>
    </cfRule>
  </conditionalFormatting>
  <conditionalFormatting sqref="D47">
    <cfRule type="expression" dxfId="0" priority="18">
      <formula>$D47=TODAY()</formula>
    </cfRule>
  </conditionalFormatting>
  <conditionalFormatting sqref="D48">
    <cfRule type="expression" dxfId="0" priority="111">
      <formula>$D48=TODAY()</formula>
    </cfRule>
  </conditionalFormatting>
  <conditionalFormatting sqref="D54">
    <cfRule type="expression" dxfId="0" priority="19">
      <formula>$D54=TODAY()</formula>
    </cfRule>
  </conditionalFormatting>
  <conditionalFormatting sqref="D58">
    <cfRule type="expression" dxfId="0" priority="112">
      <formula>$D58=TODAY()</formula>
    </cfRule>
  </conditionalFormatting>
  <conditionalFormatting sqref="D62">
    <cfRule type="expression" dxfId="0" priority="83">
      <formula>$D62=TODAY()</formula>
    </cfRule>
  </conditionalFormatting>
  <conditionalFormatting sqref="D63">
    <cfRule type="expression" dxfId="0" priority="72">
      <formula>$D63=TODAY()</formula>
    </cfRule>
  </conditionalFormatting>
  <conditionalFormatting sqref="D64">
    <cfRule type="expression" dxfId="0" priority="38">
      <formula>$D64=TODAY()</formula>
    </cfRule>
  </conditionalFormatting>
  <conditionalFormatting sqref="D65">
    <cfRule type="expression" dxfId="0" priority="73">
      <formula>$D65=TODAY()</formula>
    </cfRule>
  </conditionalFormatting>
  <conditionalFormatting sqref="D66">
    <cfRule type="expression" dxfId="0" priority="84">
      <formula>$D66=TODAY()</formula>
    </cfRule>
  </conditionalFormatting>
  <conditionalFormatting sqref="D68">
    <cfRule type="expression" dxfId="0" priority="23">
      <formula>$D68=TODAY()</formula>
    </cfRule>
  </conditionalFormatting>
  <conditionalFormatting sqref="D76">
    <cfRule type="expression" dxfId="0" priority="15">
      <formula>$D76=TODAY()</formula>
    </cfRule>
  </conditionalFormatting>
  <conditionalFormatting sqref="D77">
    <cfRule type="expression" dxfId="0" priority="17">
      <formula>$D77=TODAY()</formula>
    </cfRule>
  </conditionalFormatting>
  <conditionalFormatting sqref="D78">
    <cfRule type="expression" dxfId="0" priority="119">
      <formula>$D78=TODAY()</formula>
    </cfRule>
  </conditionalFormatting>
  <conditionalFormatting sqref="D80">
    <cfRule type="expression" dxfId="0" priority="98">
      <formula>$D80=TODAY()</formula>
    </cfRule>
  </conditionalFormatting>
  <conditionalFormatting sqref="D81">
    <cfRule type="expression" dxfId="0" priority="99">
      <formula>$D81=TODAY()</formula>
    </cfRule>
  </conditionalFormatting>
  <conditionalFormatting sqref="D82">
    <cfRule type="expression" dxfId="0" priority="100">
      <formula>$D82=TODAY()</formula>
    </cfRule>
  </conditionalFormatting>
  <conditionalFormatting sqref="D83">
    <cfRule type="expression" dxfId="0" priority="102">
      <formula>$D83=TODAY()</formula>
    </cfRule>
  </conditionalFormatting>
  <conditionalFormatting sqref="D85">
    <cfRule type="expression" dxfId="0" priority="61">
      <formula>$D85=TODAY()</formula>
    </cfRule>
  </conditionalFormatting>
  <conditionalFormatting sqref="D91">
    <cfRule type="expression" dxfId="0" priority="103">
      <formula>$D91=TODAY()</formula>
    </cfRule>
  </conditionalFormatting>
  <conditionalFormatting sqref="D94">
    <cfRule type="expression" dxfId="0" priority="29">
      <formula>$D94=TODAY()</formula>
    </cfRule>
  </conditionalFormatting>
  <conditionalFormatting sqref="D101">
    <cfRule type="expression" dxfId="0" priority="121">
      <formula>$D101=TODAY()</formula>
    </cfRule>
  </conditionalFormatting>
  <conditionalFormatting sqref="D103">
    <cfRule type="expression" dxfId="0" priority="50">
      <formula>$D103=TODAY()</formula>
    </cfRule>
  </conditionalFormatting>
  <conditionalFormatting sqref="D126">
    <cfRule type="expression" dxfId="0" priority="123">
      <formula>$D126=TODAY()</formula>
    </cfRule>
  </conditionalFormatting>
  <conditionalFormatting sqref="D132">
    <cfRule type="expression" dxfId="0" priority="33">
      <formula>$D132=TODAY()</formula>
    </cfRule>
  </conditionalFormatting>
  <conditionalFormatting sqref="D137">
    <cfRule type="expression" dxfId="0" priority="64">
      <formula>$D137=TODAY()</formula>
    </cfRule>
  </conditionalFormatting>
  <conditionalFormatting sqref="D138">
    <cfRule type="expression" dxfId="0" priority="65">
      <formula>$D138=TODAY()</formula>
    </cfRule>
  </conditionalFormatting>
  <conditionalFormatting sqref="D139">
    <cfRule type="expression" dxfId="0" priority="66">
      <formula>$D139=TODAY()</formula>
    </cfRule>
  </conditionalFormatting>
  <conditionalFormatting sqref="D140">
    <cfRule type="expression" dxfId="0" priority="67">
      <formula>$D140=TODAY()</formula>
    </cfRule>
  </conditionalFormatting>
  <conditionalFormatting sqref="D141">
    <cfRule type="expression" dxfId="0" priority="68">
      <formula>$D141=TODAY()</formula>
    </cfRule>
  </conditionalFormatting>
  <conditionalFormatting sqref="D144">
    <cfRule type="expression" dxfId="0" priority="5">
      <formula>$D144=TODAY()</formula>
    </cfRule>
  </conditionalFormatting>
  <conditionalFormatting sqref="D145">
    <cfRule type="expression" dxfId="0" priority="69">
      <formula>$D145=TODAY()</formula>
    </cfRule>
  </conditionalFormatting>
  <conditionalFormatting sqref="D146">
    <cfRule type="expression" dxfId="0" priority="131">
      <formula>$D146=TODAY()</formula>
    </cfRule>
  </conditionalFormatting>
  <conditionalFormatting sqref="D147">
    <cfRule type="expression" dxfId="0" priority="132">
      <formula>$D147=TODAY()</formula>
    </cfRule>
  </conditionalFormatting>
  <conditionalFormatting sqref="D149">
    <cfRule type="expression" dxfId="0" priority="128">
      <formula>$D149=TODAY()</formula>
    </cfRule>
  </conditionalFormatting>
  <conditionalFormatting sqref="D153">
    <cfRule type="expression" dxfId="0" priority="91">
      <formula>$D153=TODAY()</formula>
    </cfRule>
  </conditionalFormatting>
  <conditionalFormatting sqref="C156">
    <cfRule type="expression" dxfId="0" priority="81">
      <formula>$D156=TODAY()</formula>
    </cfRule>
  </conditionalFormatting>
  <conditionalFormatting sqref="D156">
    <cfRule type="expression" dxfId="0" priority="82">
      <formula>$D156=TODAY()</formula>
    </cfRule>
  </conditionalFormatting>
  <conditionalFormatting sqref="D165">
    <cfRule type="expression" dxfId="0" priority="58">
      <formula>$D165=TODAY()</formula>
    </cfRule>
  </conditionalFormatting>
  <conditionalFormatting sqref="D166">
    <cfRule type="expression" dxfId="0" priority="78">
      <formula>$D166=TODAY()</formula>
    </cfRule>
  </conditionalFormatting>
  <conditionalFormatting sqref="D169">
    <cfRule type="expression" dxfId="0" priority="56">
      <formula>$D169=TODAY()</formula>
    </cfRule>
  </conditionalFormatting>
  <conditionalFormatting sqref="D170">
    <cfRule type="expression" dxfId="0" priority="51">
      <formula>$D170=TODAY()</formula>
    </cfRule>
  </conditionalFormatting>
  <conditionalFormatting sqref="D171">
    <cfRule type="expression" dxfId="0" priority="55">
      <formula>$D171=TODAY()</formula>
    </cfRule>
  </conditionalFormatting>
  <conditionalFormatting sqref="D172">
    <cfRule type="expression" dxfId="0" priority="57">
      <formula>$D172=TODAY()</formula>
    </cfRule>
  </conditionalFormatting>
  <conditionalFormatting sqref="C180">
    <cfRule type="expression" dxfId="0" priority="26">
      <formula>$D180=TODAY()</formula>
    </cfRule>
  </conditionalFormatting>
  <conditionalFormatting sqref="D180">
    <cfRule type="expression" dxfId="0" priority="28">
      <formula>$D180=TODAY()</formula>
    </cfRule>
  </conditionalFormatting>
  <conditionalFormatting sqref="D181">
    <cfRule type="expression" dxfId="0" priority="27">
      <formula>$D181=TODAY()</formula>
    </cfRule>
  </conditionalFormatting>
  <conditionalFormatting sqref="D182">
    <cfRule type="expression" dxfId="0" priority="60">
      <formula>$D182=TODAY()</formula>
    </cfRule>
  </conditionalFormatting>
  <conditionalFormatting sqref="D189">
    <cfRule type="expression" dxfId="0" priority="10">
      <formula>$D189=TODAY()</formula>
    </cfRule>
  </conditionalFormatting>
  <conditionalFormatting sqref="D196">
    <cfRule type="expression" dxfId="0" priority="53">
      <formula>$D196=TODAY()</formula>
    </cfRule>
  </conditionalFormatting>
  <conditionalFormatting sqref="D202">
    <cfRule type="expression" dxfId="0" priority="41">
      <formula>$D202=TODAY()</formula>
    </cfRule>
  </conditionalFormatting>
  <conditionalFormatting sqref="D203">
    <cfRule type="expression" dxfId="0" priority="39">
      <formula>$D203=TODAY()</formula>
    </cfRule>
  </conditionalFormatting>
  <conditionalFormatting sqref="D204">
    <cfRule type="expression" dxfId="0" priority="34">
      <formula>$D204=TODAY()</formula>
    </cfRule>
  </conditionalFormatting>
  <conditionalFormatting sqref="D205">
    <cfRule type="expression" dxfId="0" priority="40">
      <formula>$D205=TODAY()</formula>
    </cfRule>
  </conditionalFormatting>
  <conditionalFormatting sqref="D206">
    <cfRule type="expression" dxfId="0" priority="25">
      <formula>$D206=TODAY()</formula>
    </cfRule>
  </conditionalFormatting>
  <conditionalFormatting sqref="D207">
    <cfRule type="expression" dxfId="0" priority="42">
      <formula>$D207=TODAY()</formula>
    </cfRule>
  </conditionalFormatting>
  <conditionalFormatting sqref="D208">
    <cfRule type="expression" dxfId="0" priority="43">
      <formula>$D208=TODAY()</formula>
    </cfRule>
  </conditionalFormatting>
  <conditionalFormatting sqref="D209">
    <cfRule type="expression" dxfId="0" priority="113">
      <formula>$D209=TODAY()</formula>
    </cfRule>
  </conditionalFormatting>
  <conditionalFormatting sqref="D210">
    <cfRule type="expression" dxfId="0" priority="44">
      <formula>$D210=TODAY()</formula>
    </cfRule>
  </conditionalFormatting>
  <conditionalFormatting sqref="D213">
    <cfRule type="expression" dxfId="0" priority="6">
      <formula>$D213=TODAY()</formula>
    </cfRule>
  </conditionalFormatting>
  <conditionalFormatting sqref="D215">
    <cfRule type="expression" dxfId="0" priority="12">
      <formula>$D215=TODAY()</formula>
    </cfRule>
  </conditionalFormatting>
  <conditionalFormatting sqref="D216">
    <cfRule type="expression" dxfId="0" priority="24">
      <formula>$D216=TODAY()</formula>
    </cfRule>
  </conditionalFormatting>
  <conditionalFormatting sqref="D217">
    <cfRule type="expression" dxfId="0" priority="14">
      <formula>$D217=TODAY()</formula>
    </cfRule>
  </conditionalFormatting>
  <conditionalFormatting sqref="D218">
    <cfRule type="expression" dxfId="0" priority="129">
      <formula>$D218=TODAY()</formula>
    </cfRule>
  </conditionalFormatting>
  <conditionalFormatting sqref="D219">
    <cfRule type="expression" dxfId="0" priority="130">
      <formula>$D219=TODAY()</formula>
    </cfRule>
  </conditionalFormatting>
  <conditionalFormatting sqref="D220">
    <cfRule type="expression" dxfId="0" priority="35">
      <formula>$D220=TODAY()</formula>
    </cfRule>
  </conditionalFormatting>
  <conditionalFormatting sqref="D223">
    <cfRule type="expression" dxfId="0" priority="122">
      <formula>$D223=TODAY()</formula>
    </cfRule>
  </conditionalFormatting>
  <conditionalFormatting sqref="D226">
    <cfRule type="expression" dxfId="0" priority="126">
      <formula>$D226=TODAY()</formula>
    </cfRule>
  </conditionalFormatting>
  <conditionalFormatting sqref="D227">
    <cfRule type="expression" dxfId="0" priority="127">
      <formula>$D227=TODAY()</formula>
    </cfRule>
  </conditionalFormatting>
  <conditionalFormatting sqref="D231">
    <cfRule type="expression" dxfId="0" priority="13">
      <formula>$D231=TODAY()</formula>
    </cfRule>
  </conditionalFormatting>
  <conditionalFormatting sqref="D232">
    <cfRule type="expression" dxfId="0" priority="85">
      <formula>$D232=TODAY()</formula>
    </cfRule>
  </conditionalFormatting>
  <conditionalFormatting sqref="D233">
    <cfRule type="expression" dxfId="0" priority="108">
      <formula>$D233=TODAY()</formula>
    </cfRule>
  </conditionalFormatting>
  <conditionalFormatting sqref="D235">
    <cfRule type="expression" dxfId="0" priority="30">
      <formula>$D235=TODAY()</formula>
    </cfRule>
  </conditionalFormatting>
  <conditionalFormatting sqref="D236">
    <cfRule type="expression" dxfId="0" priority="32">
      <formula>$D236=TODAY()</formula>
    </cfRule>
  </conditionalFormatting>
  <conditionalFormatting sqref="D241">
    <cfRule type="expression" dxfId="0" priority="70">
      <formula>$D241=TODAY()</formula>
    </cfRule>
  </conditionalFormatting>
  <conditionalFormatting sqref="D242">
    <cfRule type="expression" dxfId="0" priority="116">
      <formula>$D242=TODAY()</formula>
    </cfRule>
  </conditionalFormatting>
  <conditionalFormatting sqref="D243">
    <cfRule type="expression" dxfId="0" priority="8">
      <formula>$D243=TODAY()</formula>
    </cfRule>
  </conditionalFormatting>
  <conditionalFormatting sqref="D244">
    <cfRule type="expression" dxfId="0" priority="117">
      <formula>$D244=TODAY()</formula>
    </cfRule>
  </conditionalFormatting>
  <conditionalFormatting sqref="D245">
    <cfRule type="expression" dxfId="0" priority="118">
      <formula>$D245=TODAY()</formula>
    </cfRule>
  </conditionalFormatting>
  <conditionalFormatting sqref="D250">
    <cfRule type="expression" dxfId="0" priority="71">
      <formula>$D250=TODAY()</formula>
    </cfRule>
  </conditionalFormatting>
  <conditionalFormatting sqref="D251">
    <cfRule type="expression" dxfId="0" priority="106">
      <formula>$D251=TODAY()</formula>
    </cfRule>
  </conditionalFormatting>
  <conditionalFormatting sqref="D252">
    <cfRule type="expression" dxfId="0" priority="107">
      <formula>$D252=TODAY()</formula>
    </cfRule>
  </conditionalFormatting>
  <conditionalFormatting sqref="D256">
    <cfRule type="expression" dxfId="0" priority="3">
      <formula>$D256=TODAY()</formula>
    </cfRule>
  </conditionalFormatting>
  <conditionalFormatting sqref="D257">
    <cfRule type="expression" dxfId="0" priority="74">
      <formula>$D257=TODAY()</formula>
    </cfRule>
  </conditionalFormatting>
  <conditionalFormatting sqref="D258">
    <cfRule type="expression" dxfId="0" priority="124">
      <formula>$D258=TODAY()</formula>
    </cfRule>
  </conditionalFormatting>
  <conditionalFormatting sqref="D259">
    <cfRule type="expression" dxfId="0" priority="125">
      <formula>$D259=TODAY()</formula>
    </cfRule>
  </conditionalFormatting>
  <conditionalFormatting sqref="D260">
    <cfRule type="expression" dxfId="0" priority="54">
      <formula>$D260=TODAY()</formula>
    </cfRule>
  </conditionalFormatting>
  <conditionalFormatting sqref="D278">
    <cfRule type="expression" dxfId="0" priority="59">
      <formula>$D278=TODAY()</formula>
    </cfRule>
  </conditionalFormatting>
  <conditionalFormatting sqref="D282">
    <cfRule type="expression" dxfId="0" priority="52">
      <formula>$D282=TODAY()</formula>
    </cfRule>
  </conditionalFormatting>
  <conditionalFormatting sqref="D285">
    <cfRule type="expression" dxfId="0" priority="45">
      <formula>$D285=TODAY()</formula>
    </cfRule>
  </conditionalFormatting>
  <conditionalFormatting sqref="D287">
    <cfRule type="expression" dxfId="0" priority="49">
      <formula>$D287=TODAY()</formula>
    </cfRule>
  </conditionalFormatting>
  <conditionalFormatting sqref="D293">
    <cfRule type="expression" dxfId="0" priority="76">
      <formula>$D293=TODAY()</formula>
    </cfRule>
  </conditionalFormatting>
  <conditionalFormatting sqref="D294">
    <cfRule type="expression" dxfId="0" priority="75">
      <formula>$D294=TODAY()</formula>
    </cfRule>
  </conditionalFormatting>
  <conditionalFormatting sqref="D295">
    <cfRule type="expression" dxfId="0" priority="22">
      <formula>$D295=TODAY()</formula>
    </cfRule>
  </conditionalFormatting>
  <conditionalFormatting sqref="D296">
    <cfRule type="expression" dxfId="0" priority="21">
      <formula>$D296=TODAY()</formula>
    </cfRule>
  </conditionalFormatting>
  <conditionalFormatting sqref="D299">
    <cfRule type="expression" dxfId="0" priority="4">
      <formula>$D299=TODAY()</formula>
    </cfRule>
  </conditionalFormatting>
  <conditionalFormatting sqref="D300">
    <cfRule type="expression" dxfId="0" priority="2">
      <formula>$D300=TODAY()</formula>
    </cfRule>
  </conditionalFormatting>
  <conditionalFormatting sqref="D11:D12">
    <cfRule type="expression" dxfId="0" priority="88">
      <formula>$D11=TODAY()</formula>
    </cfRule>
  </conditionalFormatting>
  <conditionalFormatting sqref="D33:D34">
    <cfRule type="expression" dxfId="0" priority="104">
      <formula>$D33=TODAY()</formula>
    </cfRule>
  </conditionalFormatting>
  <conditionalFormatting sqref="D69:D72">
    <cfRule type="expression" dxfId="0" priority="115">
      <formula>$D69=TODAY()</formula>
    </cfRule>
  </conditionalFormatting>
  <conditionalFormatting sqref="D154:D155">
    <cfRule type="expression" dxfId="0" priority="92">
      <formula>$D154=TODAY()</formula>
    </cfRule>
  </conditionalFormatting>
  <conditionalFormatting sqref="D237:D238">
    <cfRule type="expression" dxfId="0" priority="31">
      <formula>$D237=TODAY()</formula>
    </cfRule>
  </conditionalFormatting>
  <conditionalFormatting sqref="D239:D240">
    <cfRule type="expression" dxfId="0" priority="7">
      <formula>$D239=TODAY()</formula>
    </cfRule>
  </conditionalFormatting>
  <conditionalFormatting sqref="D1:D2 D13:D16 D19:D21 D31:D32 D36 D45:D46 D49:D53 D55:D57 D59:D60 D73:D75 D79 D87:D90 D92:D93 D95:D100 D102 D104:D106 D108 D124:D125 D127:D131 D133:D136 D142:D143 D148 D150:D152 D157:D164 D167:D168 D173:D179 D183:D188 D190:D195 D197:D201 D211:D212 D214 D221:D222 D224:D225 D228:D230 D234 D246:D249 D253:D255 D261:D277 D279:D281 D283:D284 D286 D288:D291 D297:D298 D301:D1048576">
    <cfRule type="expression" dxfId="0" priority="133">
      <formula>$D1=TODAY()</formula>
    </cfRule>
  </conditionalFormatting>
  <conditionalFormatting sqref="D22 D24:D26">
    <cfRule type="expression" dxfId="0" priority="93">
      <formula>$D22=TODAY()</formula>
    </cfRule>
  </conditionalFormatting>
  <conditionalFormatting sqref="D40 D43">
    <cfRule type="expression" dxfId="0" priority="110">
      <formula>$D40=TODAY()</formula>
    </cfRule>
  </conditionalFormatting>
  <conditionalFormatting sqref="D61 D67">
    <cfRule type="expression" dxfId="0" priority="114">
      <formula>$D61=TODAY()</formula>
    </cfRule>
  </conditionalFormatting>
  <conditionalFormatting sqref="D84 D86">
    <cfRule type="expression" dxfId="0" priority="120">
      <formula>$D84=TODAY()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wangbin</dc:creator>
  <cp:lastModifiedBy>wangbin</cp:lastModifiedBy>
  <dcterms:created xsi:type="dcterms:W3CDTF">2018-04-01T01:41:00Z</dcterms:created>
  <dcterms:modified xsi:type="dcterms:W3CDTF">2022-01-04T02:43:11Z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61E449299A604883AFA21E67D33C1C4B</vt:lpwstr>
  </property>
</Properties>
</file>