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1" l="1"/>
  <c r="C11" i="1"/>
  <c r="E9" i="1" l="1"/>
  <c r="E8" i="1"/>
  <c r="E6" i="1" l="1"/>
  <c r="E7" i="1"/>
  <c r="E5" i="1"/>
  <c r="E3" i="1"/>
  <c r="E4" i="1"/>
  <c r="E2" i="1"/>
  <c r="E10" i="1" l="1"/>
</calcChain>
</file>

<file path=xl/sharedStrings.xml><?xml version="1.0" encoding="utf-8"?>
<sst xmlns="http://schemas.openxmlformats.org/spreadsheetml/2006/main" count="21" uniqueCount="21">
  <si>
    <t>URL</t>
  </si>
  <si>
    <t>PART NAME</t>
  </si>
  <si>
    <t>QUANTITY</t>
  </si>
  <si>
    <t>COST/UNIT</t>
  </si>
  <si>
    <t>TOTAL COST</t>
  </si>
  <si>
    <t>PART NO.</t>
  </si>
  <si>
    <t>Kingston MicroSD cards</t>
  </si>
  <si>
    <t>http://www.amazon.com/Kingston-Digital-microSDHC-SDC4-16GBET/dp/B00DYQYLQQ/ref=sr_1_1?ie=UTF8&amp;qid=1422292553&amp;sr=8-1&amp;keywords=micro+sd+16gb</t>
  </si>
  <si>
    <t>Total Cost:</t>
  </si>
  <si>
    <t>http://www.amazon.com/Cable-Matters-5-Color-Snagless-Ethernet/dp/B00E5I7VJG/ref=sr_1_1?s=pc&amp;ie=UTF8&amp;qid=1422383476&amp;sr=1-1&amp;keywords=ethernet+cables</t>
  </si>
  <si>
    <t>Ethernet Cable (5-set)</t>
  </si>
  <si>
    <t>HP 2920-48G Network Switch</t>
  </si>
  <si>
    <t>http://www.amazon.com/HP-J9728A-2920-48G-Switch/dp/B00BJ42JQY</t>
  </si>
  <si>
    <t>BeagleBone Black</t>
  </si>
  <si>
    <t>http://www.mouser.com/ProductDetail/BeagleBoard-by-CircuitCo/BB-BBLK-000/?qs=%2fha2pyFadugh6wNMONnDuAbTwbrIHVw4R%2f%252bth5Q2M%2fX2Gs60muroNw%3d%3d</t>
  </si>
  <si>
    <t>10/100 Ethernet Adapter (w/ linux)</t>
  </si>
  <si>
    <t>http://www.newegg.com/Product/Product.aspx?Item=N82E16812315001&amp;cm_re=usb_ethernet-_-12-315-001-_-Product</t>
  </si>
  <si>
    <t>min cables required</t>
  </si>
  <si>
    <t>cables ordered</t>
  </si>
  <si>
    <t>http://www.amazon.com/NETGEAR-ProSAFE-GS748T-48-Port-1000Mbps/dp/B00I5W5M12/ref=sr_1_1?s=pc&amp;ie=UTF8&amp;qid=1422583997&amp;sr=1-1&amp;keywords=48+port+gigabit+switch&amp;pebp=1422583998267&amp;peasin=B00I5W5M12</t>
  </si>
  <si>
    <t>NETGEAR 48-Port 10/100/1000Mbps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</si>
</sst>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64" fontId="1" fillId="0" borderId="1" xfId="1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49" fontId="1" fillId="0" borderId="1" xfId="1" applyNumberFormat="1" applyAlignment="1"/>
    <xf numFmtId="49" fontId="2" fillId="0" borderId="0" xfId="2" applyNumberFormat="1" applyAlignment="1"/>
    <xf numFmtId="49" fontId="0" fillId="0" borderId="0" xfId="0" applyNumberFormat="1" applyAlignment="1"/>
    <xf numFmtId="164" fontId="3" fillId="0" borderId="0" xfId="0" applyNumberFormat="1" applyFont="1" applyAlignment="1">
      <alignment horizontal="center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mazon.com/Cable-Matters-5-Color-Snagless-Ethernet/dp/B00E5I7VJG/ref=sr_1_1?s=pc&amp;ie=UTF8&amp;qid=1422383476&amp;sr=1-1&amp;keywords=ethernet+cables" TargetMode="External"/><Relationship Id="rId1" Type="http://schemas.openxmlformats.org/officeDocument/2006/relationships/hyperlink" Target="http://www.amazon.com/Kingston-Digital-microSDHC-SDC4-16GBET/dp/B00DYQYLQQ/ref=sr_1_1?ie=UTF8&amp;qid=1422292553&amp;sr=8-1&amp;keywords=micro+sd+16g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4" sqref="D14"/>
    </sheetView>
  </sheetViews>
  <sheetFormatPr defaultRowHeight="15" x14ac:dyDescent="0.25"/>
  <cols>
    <col min="1" max="1" width="19.5703125" style="2" customWidth="1"/>
    <col min="2" max="2" width="43.7109375" style="2" customWidth="1"/>
    <col min="3" max="3" width="28" style="2" customWidth="1"/>
    <col min="4" max="4" width="28.7109375" style="4" customWidth="1"/>
    <col min="5" max="5" width="23.140625" style="4" customWidth="1"/>
    <col min="6" max="6" width="255.5703125" style="8" customWidth="1"/>
    <col min="7" max="16384" width="9.140625" style="2"/>
  </cols>
  <sheetData>
    <row r="1" spans="1:6" ht="20.25" thickBot="1" x14ac:dyDescent="0.35">
      <c r="A1" s="1" t="s">
        <v>5</v>
      </c>
      <c r="B1" s="1" t="s">
        <v>1</v>
      </c>
      <c r="C1" s="1" t="s">
        <v>2</v>
      </c>
      <c r="D1" s="3" t="s">
        <v>3</v>
      </c>
      <c r="E1" s="3" t="s">
        <v>4</v>
      </c>
      <c r="F1" s="6" t="s">
        <v>0</v>
      </c>
    </row>
    <row r="2" spans="1:6" ht="15.75" thickTop="1" x14ac:dyDescent="0.25">
      <c r="A2" s="2">
        <v>1</v>
      </c>
      <c r="B2" s="2" t="s">
        <v>13</v>
      </c>
      <c r="C2" s="2">
        <v>32</v>
      </c>
      <c r="D2" s="5">
        <v>55</v>
      </c>
      <c r="E2" s="4">
        <f>D2*C2</f>
        <v>1760</v>
      </c>
      <c r="F2" s="7" t="s">
        <v>14</v>
      </c>
    </row>
    <row r="3" spans="1:6" x14ac:dyDescent="0.25">
      <c r="A3" s="2">
        <v>2</v>
      </c>
      <c r="B3" s="2" t="s">
        <v>11</v>
      </c>
      <c r="C3" s="2">
        <v>1</v>
      </c>
      <c r="D3" s="4">
        <v>1315</v>
      </c>
      <c r="E3" s="4">
        <f t="shared" ref="E3:E4" si="0">D3*C3</f>
        <v>1315</v>
      </c>
      <c r="F3" s="7" t="s">
        <v>12</v>
      </c>
    </row>
    <row r="4" spans="1:6" x14ac:dyDescent="0.25">
      <c r="A4" s="2">
        <v>3</v>
      </c>
      <c r="B4" s="2" t="s">
        <v>6</v>
      </c>
      <c r="C4" s="2">
        <v>32</v>
      </c>
      <c r="D4" s="4">
        <v>8.9499999999999993</v>
      </c>
      <c r="E4" s="4">
        <f t="shared" si="0"/>
        <v>286.39999999999998</v>
      </c>
      <c r="F4" s="7" t="s">
        <v>7</v>
      </c>
    </row>
    <row r="5" spans="1:6" x14ac:dyDescent="0.25">
      <c r="A5" s="2">
        <v>4</v>
      </c>
      <c r="E5" s="4">
        <f>D5*C5</f>
        <v>0</v>
      </c>
      <c r="F5" s="7"/>
    </row>
    <row r="6" spans="1:6" x14ac:dyDescent="0.25">
      <c r="A6" s="2">
        <v>5</v>
      </c>
      <c r="E6" s="4">
        <f t="shared" ref="E6:E9" si="1">D6*C6</f>
        <v>0</v>
      </c>
      <c r="F6" s="7"/>
    </row>
    <row r="7" spans="1:6" x14ac:dyDescent="0.25">
      <c r="A7" s="2">
        <v>6</v>
      </c>
      <c r="B7" s="2" t="s">
        <v>15</v>
      </c>
      <c r="C7" s="2">
        <v>32</v>
      </c>
      <c r="D7" s="4">
        <v>11.99</v>
      </c>
      <c r="E7" s="4">
        <f t="shared" si="1"/>
        <v>383.68</v>
      </c>
      <c r="F7" s="7" t="s">
        <v>16</v>
      </c>
    </row>
    <row r="8" spans="1:6" x14ac:dyDescent="0.25">
      <c r="A8" s="2">
        <v>7</v>
      </c>
      <c r="B8" s="2" t="s">
        <v>10</v>
      </c>
      <c r="C8" s="2">
        <v>15</v>
      </c>
      <c r="D8" s="4">
        <v>13</v>
      </c>
      <c r="E8" s="4">
        <f t="shared" si="1"/>
        <v>195</v>
      </c>
      <c r="F8" s="7" t="s">
        <v>9</v>
      </c>
    </row>
    <row r="9" spans="1:6" x14ac:dyDescent="0.25">
      <c r="A9" s="2">
        <v>8</v>
      </c>
      <c r="B9" s="2" t="s">
        <v>20</v>
      </c>
      <c r="C9" s="2">
        <v>1</v>
      </c>
      <c r="D9" s="4">
        <v>396</v>
      </c>
      <c r="E9" s="4">
        <f t="shared" si="1"/>
        <v>396</v>
      </c>
      <c r="F9" s="7" t="s">
        <v>19</v>
      </c>
    </row>
    <row r="10" spans="1:6" ht="21" x14ac:dyDescent="0.35">
      <c r="D10" s="9" t="s">
        <v>8</v>
      </c>
      <c r="E10" s="4">
        <f>SUM(E2:E9)</f>
        <v>4336.08</v>
      </c>
    </row>
    <row r="11" spans="1:6" x14ac:dyDescent="0.25">
      <c r="B11" s="2" t="s">
        <v>17</v>
      </c>
      <c r="C11" s="2">
        <f>C2*2</f>
        <v>64</v>
      </c>
    </row>
    <row r="12" spans="1:6" x14ac:dyDescent="0.25">
      <c r="B12" s="2" t="s">
        <v>18</v>
      </c>
      <c r="C12" s="2">
        <f>C8*5</f>
        <v>75</v>
      </c>
    </row>
  </sheetData>
  <hyperlinks>
    <hyperlink ref="F4" r:id="rId1"/>
    <hyperlink ref="F8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2015-01-30T02:15:06Z</dcterms:modified>
</cp:coreProperties>
</file>