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drawings/drawing10.xml" ContentType="application/vnd.openxmlformats-officedocument.drawing+xml"/>
  <Override PartName="/xl/slicers/slicer3.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Pranaw kumar\Downloads\"/>
    </mc:Choice>
  </mc:AlternateContent>
  <xr:revisionPtr revIDLastSave="0" documentId="8_{EE6A6BFB-D454-4F8C-B759-EECD8856265E}" xr6:coauthVersionLast="47" xr6:coauthVersionMax="47" xr10:uidLastSave="{00000000-0000-0000-0000-000000000000}"/>
  <bookViews>
    <workbookView xWindow="-110" yWindow="-110" windowWidth="19420" windowHeight="10420" firstSheet="5" activeTab="10" xr2:uid="{00000000-000D-0000-FFFF-FFFF00000000}"/>
  </bookViews>
  <sheets>
    <sheet name="match-win" sheetId="3" r:id="rId1"/>
    <sheet name="toss decision" sheetId="4" r:id="rId2"/>
    <sheet name="top scorer" sheetId="5" r:id="rId3"/>
    <sheet name="toss win" sheetId="6" r:id="rId4"/>
    <sheet name=" matches on venue" sheetId="7" r:id="rId5"/>
    <sheet name="venue for bat" sheetId="8" r:id="rId6"/>
    <sheet name="stats of score" sheetId="9" r:id="rId7"/>
    <sheet name="Sheet10" sheetId="11" r:id="rId8"/>
    <sheet name="Sheet12" sheetId="13" r:id="rId9"/>
    <sheet name="t20-world-cup-22" sheetId="1" r:id="rId10"/>
    <sheet name="dashboard" sheetId="12" r:id="rId11"/>
  </sheets>
  <definedNames>
    <definedName name="_xlchart.v1.0" hidden="1">'match-win'!$D$4:$D$14</definedName>
    <definedName name="_xlchart.v1.1" hidden="1">'match-win'!$E$4:$E$14</definedName>
    <definedName name="_xlchart.v1.2" hidden="1">'match-win'!$D$4:$D$14</definedName>
    <definedName name="_xlchart.v1.3" hidden="1">'match-win'!$E$4:$E$14</definedName>
    <definedName name="Slicer_team1">#N/A</definedName>
    <definedName name="Slicer_venue">#N/A</definedName>
  </definedNames>
  <calcPr calcId="144525"/>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<sst xmlns="http://schemas.openxmlformats.org/spreadsheetml/2006/main" count="485" uniqueCount="99">
  <si>
    <t>venue</t>
  </si>
  <si>
    <t>team1</t>
  </si>
  <si>
    <t>team2</t>
  </si>
  <si>
    <t>stage</t>
  </si>
  <si>
    <t>toss winner</t>
  </si>
  <si>
    <t>toss decision</t>
  </si>
  <si>
    <t>first innings score</t>
  </si>
  <si>
    <t>first innings wickets</t>
  </si>
  <si>
    <t>second innings score</t>
  </si>
  <si>
    <t>second innings wickets</t>
  </si>
  <si>
    <t>winner</t>
  </si>
  <si>
    <t>won by</t>
  </si>
  <si>
    <t>player of the match</t>
  </si>
  <si>
    <t>top scorer</t>
  </si>
  <si>
    <t>highest score</t>
  </si>
  <si>
    <t>best bowler</t>
  </si>
  <si>
    <t>SCG</t>
  </si>
  <si>
    <t>New Zealand</t>
  </si>
  <si>
    <t>Australia</t>
  </si>
  <si>
    <t>Super 12</t>
  </si>
  <si>
    <t>Field</t>
  </si>
  <si>
    <t>Runs</t>
  </si>
  <si>
    <t>Devon Conway</t>
  </si>
  <si>
    <t>Tim Southee</t>
  </si>
  <si>
    <t>Optus Stadium</t>
  </si>
  <si>
    <t>Afghanistan</t>
  </si>
  <si>
    <t>England</t>
  </si>
  <si>
    <t>Wickets</t>
  </si>
  <si>
    <t>Sam Curran</t>
  </si>
  <si>
    <t>Ibrahim Zadran</t>
  </si>
  <si>
    <t>Blundstone Arena</t>
  </si>
  <si>
    <t>Ireland</t>
  </si>
  <si>
    <t>Sri lanka</t>
  </si>
  <si>
    <t>Bat</t>
  </si>
  <si>
    <t>Kusal Mendis</t>
  </si>
  <si>
    <t>Maheesh Theekshana</t>
  </si>
  <si>
    <t>MCG</t>
  </si>
  <si>
    <t>Pakistan</t>
  </si>
  <si>
    <t>India</t>
  </si>
  <si>
    <t>Virat Kohli</t>
  </si>
  <si>
    <t>Hardik Pandya</t>
  </si>
  <si>
    <t>Bangladesh</t>
  </si>
  <si>
    <t>Netherlands</t>
  </si>
  <si>
    <t>Taskin Ahmed</t>
  </si>
  <si>
    <t>Colin Ackermann</t>
  </si>
  <si>
    <t>Zimbabwe</t>
  </si>
  <si>
    <t>South Africa</t>
  </si>
  <si>
    <t>Quinton de Kock</t>
  </si>
  <si>
    <t>Lungi Ngidi</t>
  </si>
  <si>
    <t>Marcus Stoinis</t>
  </si>
  <si>
    <t>Glenn Maxwell</t>
  </si>
  <si>
    <t>Andrew Balbirnie</t>
  </si>
  <si>
    <t>Liam Livingstone</t>
  </si>
  <si>
    <t>Rilee Rossouw</t>
  </si>
  <si>
    <t>Anrich Nortje</t>
  </si>
  <si>
    <t>Suryakumar Yadav</t>
  </si>
  <si>
    <t>Bhuvneshwar Kumar</t>
  </si>
  <si>
    <t>Sikandar Raza</t>
  </si>
  <si>
    <t>Shan Masood</t>
  </si>
  <si>
    <t>Mohammad Wasim</t>
  </si>
  <si>
    <t>Glenn Phillips</t>
  </si>
  <si>
    <t>Trent Boult</t>
  </si>
  <si>
    <t>The Gabba</t>
  </si>
  <si>
    <t>Najmul Hossain</t>
  </si>
  <si>
    <t>Shadab Khan</t>
  </si>
  <si>
    <t>Mohammad Rizwan</t>
  </si>
  <si>
    <t>Aaron Finch</t>
  </si>
  <si>
    <t>Lorcan Tucker</t>
  </si>
  <si>
    <t>Barry McCarthy</t>
  </si>
  <si>
    <t>Wanindu Hasaranga</t>
  </si>
  <si>
    <t>de Silva</t>
  </si>
  <si>
    <t>Jos Buttler</t>
  </si>
  <si>
    <t>Adelaide Oval</t>
  </si>
  <si>
    <t>Max O'Dowd</t>
  </si>
  <si>
    <t>Paul van Meekeren</t>
  </si>
  <si>
    <t>Hasan Mahmud</t>
  </si>
  <si>
    <t>Kane Williamson</t>
  </si>
  <si>
    <t>Lockie Ferguson</t>
  </si>
  <si>
    <t>Naveen-ul-Haq</t>
  </si>
  <si>
    <t>Adil Rashid</t>
  </si>
  <si>
    <t>Pathum Nissanka</t>
  </si>
  <si>
    <t>Mark Wood</t>
  </si>
  <si>
    <t>Brandon Glover</t>
  </si>
  <si>
    <t>Shaheen Afridi</t>
  </si>
  <si>
    <t>Ravichandran Ashwin</t>
  </si>
  <si>
    <t>Semi-final</t>
  </si>
  <si>
    <t>Alex Hales</t>
  </si>
  <si>
    <t>Chris Jordan</t>
  </si>
  <si>
    <t>Final</t>
  </si>
  <si>
    <t>Ben Stokes</t>
  </si>
  <si>
    <t>Row Labels</t>
  </si>
  <si>
    <t>Grand Total</t>
  </si>
  <si>
    <t>Count of winner</t>
  </si>
  <si>
    <t>Count of toss winner</t>
  </si>
  <si>
    <t>Sum of highest score</t>
  </si>
  <si>
    <t>Count of venue</t>
  </si>
  <si>
    <t>Sum of first innings score</t>
  </si>
  <si>
    <t>Sum of second innings score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</si>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</sst>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t20-world-cup-2022-ca3roll24.xlsx]toss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shade val="76000"/>
            </a:schemeClr>
          </a:solidFill>
          <a:ln>
            <a:noFill/>
          </a:ln>
          <a:effectLst>
            <a:outerShdw blurRad="254000" sx="102000" sy="102000" algn="ctr" rotWithShape="0">
              <a:prstClr val="black">
                <a:alpha val="20000"/>
              </a:prstClr>
            </a:outerShdw>
          </a:effectLst>
        </c:spPr>
      </c:pivotFmt>
      <c:pivotFmt>
        <c:idx val="2"/>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decision'!$B$3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72-427B-AAED-6A7E8F3A8E95}"/>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72-427B-AAED-6A7E8F3A8E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17</c:v>
                </c:pt>
                <c:pt idx="1">
                  <c:v>13</c:v>
                </c:pt>
              </c:numCache>
            </c:numRef>
          </c:val>
          <c:extLst>
            <c:ext xmlns:c16="http://schemas.microsoft.com/office/drawing/2014/chart" uri="{C3380CC4-5D6E-409C-BE32-E72D297353CC}">
              <c16:uniqueId val="{00000000-BA3A-43FD-A9FE-E9EEE3A2F89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t20-world-cup-2022-ca3roll24.xlsx]venue for bat!PivotTable6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venue for bat first or bat second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3425925925925927"/>
          <c:w val="0.60712160979877516"/>
          <c:h val="0.55866542723826185"/>
        </c:manualLayout>
      </c:layout>
      <c:barChart>
        <c:barDir val="col"/>
        <c:grouping val="clustered"/>
        <c:varyColors val="0"/>
        <c:ser>
          <c:idx val="0"/>
          <c:order val="0"/>
          <c:tx>
            <c:strRef>
              <c:f>'venue for bat'!$B$3</c:f>
              <c:strCache>
                <c:ptCount val="1"/>
                <c:pt idx="0">
                  <c:v>Sum of first innings score</c:v>
                </c:pt>
              </c:strCache>
            </c:strRef>
          </c:tx>
          <c:spPr>
            <a:solidFill>
              <a:schemeClr val="accent1"/>
            </a:solidFill>
            <a:ln>
              <a:noFill/>
            </a:ln>
            <a:effectLst/>
          </c:spPr>
          <c:invertIfNegative val="0"/>
          <c:cat>
            <c:strRef>
              <c:f>'venue for bat'!$A$4:$A$10</c:f>
              <c:strCache>
                <c:ptCount val="6"/>
                <c:pt idx="0">
                  <c:v>Adelaide Oval</c:v>
                </c:pt>
                <c:pt idx="1">
                  <c:v>Blundstone Arena</c:v>
                </c:pt>
                <c:pt idx="2">
                  <c:v>MCG</c:v>
                </c:pt>
                <c:pt idx="3">
                  <c:v>Optus Stadium</c:v>
                </c:pt>
                <c:pt idx="4">
                  <c:v>SCG</c:v>
                </c:pt>
                <c:pt idx="5">
                  <c:v>The Gabba</c:v>
                </c:pt>
              </c:strCache>
            </c:strRef>
          </c:cat>
          <c:val>
            <c:numRef>
              <c:f>'venue for bat'!$B$4:$B$10</c:f>
              <c:numCache>
                <c:formatCode>General</c:formatCode>
                <c:ptCount val="6"/>
                <c:pt idx="0">
                  <c:v>1107</c:v>
                </c:pt>
                <c:pt idx="1">
                  <c:v>351</c:v>
                </c:pt>
                <c:pt idx="2">
                  <c:v>639</c:v>
                </c:pt>
                <c:pt idx="3">
                  <c:v>623</c:v>
                </c:pt>
                <c:pt idx="4">
                  <c:v>1229</c:v>
                </c:pt>
                <c:pt idx="5">
                  <c:v>652</c:v>
                </c:pt>
              </c:numCache>
            </c:numRef>
          </c:val>
          <c:extLst>
            <c:ext xmlns:c16="http://schemas.microsoft.com/office/drawing/2014/chart" uri="{C3380CC4-5D6E-409C-BE32-E72D297353CC}">
              <c16:uniqueId val="{00000000-74F9-4671-BD80-9B6DDA837B0D}"/>
            </c:ext>
          </c:extLst>
        </c:ser>
        <c:ser>
          <c:idx val="1"/>
          <c:order val="1"/>
          <c:tx>
            <c:strRef>
              <c:f>'venue for bat'!$C$3</c:f>
              <c:strCache>
                <c:ptCount val="1"/>
                <c:pt idx="0">
                  <c:v>Sum of second innings score</c:v>
                </c:pt>
              </c:strCache>
            </c:strRef>
          </c:tx>
          <c:spPr>
            <a:solidFill>
              <a:schemeClr val="accent2"/>
            </a:solidFill>
            <a:ln>
              <a:noFill/>
            </a:ln>
            <a:effectLst/>
          </c:spPr>
          <c:invertIfNegative val="0"/>
          <c:cat>
            <c:strRef>
              <c:f>'venue for bat'!$A$4:$A$10</c:f>
              <c:strCache>
                <c:ptCount val="6"/>
                <c:pt idx="0">
                  <c:v>Adelaide Oval</c:v>
                </c:pt>
                <c:pt idx="1">
                  <c:v>Blundstone Arena</c:v>
                </c:pt>
                <c:pt idx="2">
                  <c:v>MCG</c:v>
                </c:pt>
                <c:pt idx="3">
                  <c:v>Optus Stadium</c:v>
                </c:pt>
                <c:pt idx="4">
                  <c:v>SCG</c:v>
                </c:pt>
                <c:pt idx="5">
                  <c:v>The Gabba</c:v>
                </c:pt>
              </c:strCache>
            </c:strRef>
          </c:cat>
          <c:val>
            <c:numRef>
              <c:f>'venue for bat'!$C$4:$C$10</c:f>
              <c:numCache>
                <c:formatCode>General</c:formatCode>
                <c:ptCount val="6"/>
                <c:pt idx="0">
                  <c:v>1022</c:v>
                </c:pt>
                <c:pt idx="1">
                  <c:v>319</c:v>
                </c:pt>
                <c:pt idx="2">
                  <c:v>518</c:v>
                </c:pt>
                <c:pt idx="3">
                  <c:v>632</c:v>
                </c:pt>
                <c:pt idx="4">
                  <c:v>842</c:v>
                </c:pt>
                <c:pt idx="5">
                  <c:v>591</c:v>
                </c:pt>
              </c:numCache>
            </c:numRef>
          </c:val>
          <c:extLst>
            <c:ext xmlns:c16="http://schemas.microsoft.com/office/drawing/2014/chart" uri="{C3380CC4-5D6E-409C-BE32-E72D297353CC}">
              <c16:uniqueId val="{00000001-74F9-4671-BD80-9B6DDA837B0D}"/>
            </c:ext>
          </c:extLst>
        </c:ser>
        <c:dLbls>
          <c:showLegendKey val="0"/>
          <c:showVal val="0"/>
          <c:showCatName val="0"/>
          <c:showSerName val="0"/>
          <c:showPercent val="0"/>
          <c:showBubbleSize val="0"/>
        </c:dLbls>
        <c:gapWidth val="219"/>
        <c:overlap val="-27"/>
        <c:axId val="748787072"/>
        <c:axId val="739612768"/>
      </c:barChart>
      <c:catAx>
        <c:axId val="74878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2768"/>
        <c:crosses val="autoZero"/>
        <c:auto val="1"/>
        <c:lblAlgn val="ctr"/>
        <c:lblOffset val="100"/>
        <c:noMultiLvlLbl val="0"/>
      </c:catAx>
      <c:valAx>
        <c:axId val="73961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87072"/>
        <c:crosses val="autoZero"/>
        <c:crossBetween val="between"/>
      </c:valAx>
      <c:spPr>
        <a:noFill/>
        <a:ln>
          <a:noFill/>
        </a:ln>
        <a:effectLst/>
      </c:spPr>
    </c:plotArea>
    <c:legend>
      <c:legendPos val="r"/>
      <c:layout>
        <c:manualLayout>
          <c:xMode val="edge"/>
          <c:yMode val="edge"/>
          <c:x val="0.65181364829396327"/>
          <c:y val="0.7737263050452029"/>
          <c:w val="0.3315196850393700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t20-world-cup-2022-ca3roll24.xlsx]toss win!PivotTable4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toss winner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'toss win'!$B$3</c:f>
              <c:strCache>
                <c:ptCount val="1"/>
                <c:pt idx="0">
                  <c:v>Total</c:v>
                </c:pt>
              </c:strCache>
            </c:strRef>
          </c:tx>
          <c:spPr>
            <a:solidFill>
              <a:schemeClr val="accent6"/>
            </a:solidFill>
            <a:ln>
              <a:noFill/>
            </a:ln>
            <a:effectLst/>
          </c:spPr>
          <c:invertIfNegative val="0"/>
          <c:cat>
            <c:strRef>
              <c:f>'toss win'!$A$4:$A$16</c:f>
              <c:strCache>
                <c:ptCount val="12"/>
                <c:pt idx="0">
                  <c:v>Afghanistan</c:v>
                </c:pt>
                <c:pt idx="1">
                  <c:v>Australia</c:v>
                </c:pt>
                <c:pt idx="2">
                  <c:v>Bangladesh</c:v>
                </c:pt>
                <c:pt idx="3">
                  <c:v>England</c:v>
                </c:pt>
                <c:pt idx="4">
                  <c:v>India</c:v>
                </c:pt>
                <c:pt idx="5">
                  <c:v>Ireland</c:v>
                </c:pt>
                <c:pt idx="6">
                  <c:v>Netherlands</c:v>
                </c:pt>
                <c:pt idx="7">
                  <c:v>New Zealand</c:v>
                </c:pt>
                <c:pt idx="8">
                  <c:v>Pakistan</c:v>
                </c:pt>
                <c:pt idx="9">
                  <c:v>South Africa</c:v>
                </c:pt>
                <c:pt idx="10">
                  <c:v>Sri lanka</c:v>
                </c:pt>
                <c:pt idx="11">
                  <c:v>Zimbabwe</c:v>
                </c:pt>
              </c:strCache>
            </c:strRef>
          </c:cat>
          <c:val>
            <c:numRef>
              <c:f>'toss win'!$B$4:$B$16</c:f>
              <c:numCache>
                <c:formatCode>General</c:formatCode>
                <c:ptCount val="12"/>
                <c:pt idx="0">
                  <c:v>2</c:v>
                </c:pt>
                <c:pt idx="1">
                  <c:v>2</c:v>
                </c:pt>
                <c:pt idx="2">
                  <c:v>3</c:v>
                </c:pt>
                <c:pt idx="3">
                  <c:v>5</c:v>
                </c:pt>
                <c:pt idx="4">
                  <c:v>4</c:v>
                </c:pt>
                <c:pt idx="5">
                  <c:v>3</c:v>
                </c:pt>
                <c:pt idx="6">
                  <c:v>2</c:v>
                </c:pt>
                <c:pt idx="7">
                  <c:v>2</c:v>
                </c:pt>
                <c:pt idx="8">
                  <c:v>1</c:v>
                </c:pt>
                <c:pt idx="9">
                  <c:v>2</c:v>
                </c:pt>
                <c:pt idx="10">
                  <c:v>1</c:v>
                </c:pt>
                <c:pt idx="11">
                  <c:v>3</c:v>
                </c:pt>
              </c:numCache>
            </c:numRef>
          </c:val>
          <c:extLst>
            <c:ext xmlns:c16="http://schemas.microsoft.com/office/drawing/2014/chart" uri="{C3380CC4-5D6E-409C-BE32-E72D297353CC}">
              <c16:uniqueId val="{00000000-FC93-41A5-9338-77A97FD077FE}"/>
            </c:ext>
          </c:extLst>
        </c:ser>
        <c:dLbls>
          <c:showLegendKey val="0"/>
          <c:showVal val="0"/>
          <c:showCatName val="0"/>
          <c:showSerName val="0"/>
          <c:showPercent val="0"/>
          <c:showBubbleSize val="0"/>
        </c:dLbls>
        <c:gapWidth val="182"/>
        <c:axId val="732425104"/>
        <c:axId val="727344176"/>
      </c:barChart>
      <c:catAx>
        <c:axId val="73242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44176"/>
        <c:crosses val="autoZero"/>
        <c:auto val="1"/>
        <c:lblAlgn val="ctr"/>
        <c:lblOffset val="100"/>
        <c:noMultiLvlLbl val="0"/>
      </c:catAx>
      <c:valAx>
        <c:axId val="72734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2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 matches on venue!PivotTable5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a:t>
            </a:r>
            <a:r>
              <a:rPr lang="en-US" baseline="0"/>
              <a:t> matches on a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matches on venue'!$B$3</c:f>
              <c:strCache>
                <c:ptCount val="1"/>
                <c:pt idx="0">
                  <c:v>Total</c:v>
                </c:pt>
              </c:strCache>
            </c:strRef>
          </c:tx>
          <c:spPr>
            <a:ln w="28575" cap="rnd">
              <a:solidFill>
                <a:schemeClr val="accent1"/>
              </a:solidFill>
              <a:round/>
            </a:ln>
            <a:effectLst/>
          </c:spPr>
          <c:marker>
            <c:symbol val="none"/>
          </c:marker>
          <c:cat>
            <c:strRef>
              <c:f>' matches on venue'!$A$4:$A$10</c:f>
              <c:strCache>
                <c:ptCount val="6"/>
                <c:pt idx="0">
                  <c:v>Adelaide Oval</c:v>
                </c:pt>
                <c:pt idx="1">
                  <c:v>Blundstone Arena</c:v>
                </c:pt>
                <c:pt idx="2">
                  <c:v>MCG</c:v>
                </c:pt>
                <c:pt idx="3">
                  <c:v>Optus Stadium</c:v>
                </c:pt>
                <c:pt idx="4">
                  <c:v>SCG</c:v>
                </c:pt>
                <c:pt idx="5">
                  <c:v>The Gabba</c:v>
                </c:pt>
              </c:strCache>
            </c:strRef>
          </c:cat>
          <c:val>
            <c:numRef>
              <c:f>' matches on venue'!$B$4:$B$10</c:f>
              <c:numCache>
                <c:formatCode>General</c:formatCode>
                <c:ptCount val="6"/>
                <c:pt idx="0">
                  <c:v>7</c:v>
                </c:pt>
                <c:pt idx="1">
                  <c:v>3</c:v>
                </c:pt>
                <c:pt idx="2">
                  <c:v>7</c:v>
                </c:pt>
                <c:pt idx="3">
                  <c:v>5</c:v>
                </c:pt>
                <c:pt idx="4">
                  <c:v>7</c:v>
                </c:pt>
                <c:pt idx="5">
                  <c:v>4</c:v>
                </c:pt>
              </c:numCache>
            </c:numRef>
          </c:val>
          <c:smooth val="0"/>
          <c:extLst>
            <c:ext xmlns:c16="http://schemas.microsoft.com/office/drawing/2014/chart" uri="{C3380CC4-5D6E-409C-BE32-E72D297353CC}">
              <c16:uniqueId val="{00000000-A161-4C62-96D1-1CB8A7B7725C}"/>
            </c:ext>
          </c:extLst>
        </c:ser>
        <c:dLbls>
          <c:showLegendKey val="0"/>
          <c:showVal val="0"/>
          <c:showCatName val="0"/>
          <c:showSerName val="0"/>
          <c:showPercent val="0"/>
          <c:showBubbleSize val="0"/>
        </c:dLbls>
        <c:smooth val="0"/>
        <c:axId val="748785152"/>
        <c:axId val="739613760"/>
      </c:lineChart>
      <c:catAx>
        <c:axId val="74878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3760"/>
        <c:crosses val="autoZero"/>
        <c:auto val="1"/>
        <c:lblAlgn val="ctr"/>
        <c:lblOffset val="100"/>
        <c:noMultiLvlLbl val="0"/>
      </c:catAx>
      <c:valAx>
        <c:axId val="73961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8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t20-world-cup-2022-ca3roll24.xlsx]top scorer!PivotTable3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scorer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scorer'!$B$3</c:f>
              <c:strCache>
                <c:ptCount val="1"/>
                <c:pt idx="0">
                  <c:v>Total</c:v>
                </c:pt>
              </c:strCache>
            </c:strRef>
          </c:tx>
          <c:spPr>
            <a:solidFill>
              <a:schemeClr val="accent2"/>
            </a:solidFill>
            <a:ln>
              <a:noFill/>
            </a:ln>
            <a:effectLst/>
          </c:spPr>
          <c:invertIfNegative val="0"/>
          <c:cat>
            <c:strRef>
              <c:f>'top scorer'!$A$4:$A$28</c:f>
              <c:strCache>
                <c:ptCount val="24"/>
                <c:pt idx="0">
                  <c:v>Alex Hales</c:v>
                </c:pt>
                <c:pt idx="1">
                  <c:v>Andrew Balbirnie</c:v>
                </c:pt>
                <c:pt idx="2">
                  <c:v>Ben Stokes</c:v>
                </c:pt>
                <c:pt idx="3">
                  <c:v>Colin Ackermann</c:v>
                </c:pt>
                <c:pt idx="4">
                  <c:v>de Silva</c:v>
                </c:pt>
                <c:pt idx="5">
                  <c:v>Devon Conway</c:v>
                </c:pt>
                <c:pt idx="6">
                  <c:v>Glenn Maxwell</c:v>
                </c:pt>
                <c:pt idx="7">
                  <c:v>Glenn Phillips</c:v>
                </c:pt>
                <c:pt idx="8">
                  <c:v>Ibrahim Zadran</c:v>
                </c:pt>
                <c:pt idx="9">
                  <c:v>Jos Buttler</c:v>
                </c:pt>
                <c:pt idx="10">
                  <c:v>Kane Williamson</c:v>
                </c:pt>
                <c:pt idx="11">
                  <c:v>Kusal Mendis</c:v>
                </c:pt>
                <c:pt idx="12">
                  <c:v>Lorcan Tucker</c:v>
                </c:pt>
                <c:pt idx="13">
                  <c:v>Marcus Stoinis</c:v>
                </c:pt>
                <c:pt idx="14">
                  <c:v>Max O'Dowd</c:v>
                </c:pt>
                <c:pt idx="15">
                  <c:v>Mohammad Rizwan</c:v>
                </c:pt>
                <c:pt idx="16">
                  <c:v>Najmul Hossain</c:v>
                </c:pt>
                <c:pt idx="17">
                  <c:v>Pathum Nissanka</c:v>
                </c:pt>
                <c:pt idx="18">
                  <c:v>Quinton de Kock</c:v>
                </c:pt>
                <c:pt idx="19">
                  <c:v>Rilee Rossouw</c:v>
                </c:pt>
                <c:pt idx="20">
                  <c:v>Shadab Khan</c:v>
                </c:pt>
                <c:pt idx="21">
                  <c:v>Shan Masood</c:v>
                </c:pt>
                <c:pt idx="22">
                  <c:v>Suryakumar Yadav</c:v>
                </c:pt>
                <c:pt idx="23">
                  <c:v>Virat Kohli</c:v>
                </c:pt>
              </c:strCache>
            </c:strRef>
          </c:cat>
          <c:val>
            <c:numRef>
              <c:f>'top scorer'!$B$4:$B$28</c:f>
              <c:numCache>
                <c:formatCode>General</c:formatCode>
                <c:ptCount val="24"/>
                <c:pt idx="0">
                  <c:v>86</c:v>
                </c:pt>
                <c:pt idx="1">
                  <c:v>62</c:v>
                </c:pt>
                <c:pt idx="2">
                  <c:v>52</c:v>
                </c:pt>
                <c:pt idx="3">
                  <c:v>103</c:v>
                </c:pt>
                <c:pt idx="4">
                  <c:v>66</c:v>
                </c:pt>
                <c:pt idx="5">
                  <c:v>92</c:v>
                </c:pt>
                <c:pt idx="6">
                  <c:v>54</c:v>
                </c:pt>
                <c:pt idx="7">
                  <c:v>104</c:v>
                </c:pt>
                <c:pt idx="8">
                  <c:v>32</c:v>
                </c:pt>
                <c:pt idx="9">
                  <c:v>73</c:v>
                </c:pt>
                <c:pt idx="10">
                  <c:v>61</c:v>
                </c:pt>
                <c:pt idx="11">
                  <c:v>68</c:v>
                </c:pt>
                <c:pt idx="12">
                  <c:v>71</c:v>
                </c:pt>
                <c:pt idx="13">
                  <c:v>59</c:v>
                </c:pt>
                <c:pt idx="14">
                  <c:v>52</c:v>
                </c:pt>
                <c:pt idx="15">
                  <c:v>106</c:v>
                </c:pt>
                <c:pt idx="16">
                  <c:v>125</c:v>
                </c:pt>
                <c:pt idx="17">
                  <c:v>67</c:v>
                </c:pt>
                <c:pt idx="18">
                  <c:v>47</c:v>
                </c:pt>
                <c:pt idx="19">
                  <c:v>109</c:v>
                </c:pt>
                <c:pt idx="20">
                  <c:v>52</c:v>
                </c:pt>
                <c:pt idx="21">
                  <c:v>44</c:v>
                </c:pt>
                <c:pt idx="22">
                  <c:v>129</c:v>
                </c:pt>
                <c:pt idx="23">
                  <c:v>208</c:v>
                </c:pt>
              </c:numCache>
            </c:numRef>
          </c:val>
          <c:extLst>
            <c:ext xmlns:c16="http://schemas.microsoft.com/office/drawing/2014/chart" uri="{C3380CC4-5D6E-409C-BE32-E72D297353CC}">
              <c16:uniqueId val="{00000000-90D6-4103-AB79-25FE2EAFA0F9}"/>
            </c:ext>
          </c:extLst>
        </c:ser>
        <c:dLbls>
          <c:showLegendKey val="0"/>
          <c:showVal val="0"/>
          <c:showCatName val="0"/>
          <c:showSerName val="0"/>
          <c:showPercent val="0"/>
          <c:showBubbleSize val="0"/>
        </c:dLbls>
        <c:gapWidth val="150"/>
        <c:overlap val="100"/>
        <c:axId val="741009568"/>
        <c:axId val="727345664"/>
      </c:barChart>
      <c:catAx>
        <c:axId val="74100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45664"/>
        <c:crosses val="autoZero"/>
        <c:auto val="1"/>
        <c:lblAlgn val="ctr"/>
        <c:lblOffset val="100"/>
        <c:noMultiLvlLbl val="0"/>
      </c:catAx>
      <c:valAx>
        <c:axId val="72734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0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t20-world-cup-2022-ca3roll24.xlsx]toss win!PivotTable4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toss winner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'toss win'!$B$3</c:f>
              <c:strCache>
                <c:ptCount val="1"/>
                <c:pt idx="0">
                  <c:v>Total</c:v>
                </c:pt>
              </c:strCache>
            </c:strRef>
          </c:tx>
          <c:spPr>
            <a:solidFill>
              <a:schemeClr val="accent6"/>
            </a:solidFill>
            <a:ln>
              <a:noFill/>
            </a:ln>
            <a:effectLst/>
          </c:spPr>
          <c:invertIfNegative val="0"/>
          <c:cat>
            <c:strRef>
              <c:f>'toss win'!$A$4:$A$16</c:f>
              <c:strCache>
                <c:ptCount val="12"/>
                <c:pt idx="0">
                  <c:v>Afghanistan</c:v>
                </c:pt>
                <c:pt idx="1">
                  <c:v>Australia</c:v>
                </c:pt>
                <c:pt idx="2">
                  <c:v>Bangladesh</c:v>
                </c:pt>
                <c:pt idx="3">
                  <c:v>England</c:v>
                </c:pt>
                <c:pt idx="4">
                  <c:v>India</c:v>
                </c:pt>
                <c:pt idx="5">
                  <c:v>Ireland</c:v>
                </c:pt>
                <c:pt idx="6">
                  <c:v>Netherlands</c:v>
                </c:pt>
                <c:pt idx="7">
                  <c:v>New Zealand</c:v>
                </c:pt>
                <c:pt idx="8">
                  <c:v>Pakistan</c:v>
                </c:pt>
                <c:pt idx="9">
                  <c:v>South Africa</c:v>
                </c:pt>
                <c:pt idx="10">
                  <c:v>Sri lanka</c:v>
                </c:pt>
                <c:pt idx="11">
                  <c:v>Zimbabwe</c:v>
                </c:pt>
              </c:strCache>
            </c:strRef>
          </c:cat>
          <c:val>
            <c:numRef>
              <c:f>'toss win'!$B$4:$B$16</c:f>
              <c:numCache>
                <c:formatCode>General</c:formatCode>
                <c:ptCount val="12"/>
                <c:pt idx="0">
                  <c:v>2</c:v>
                </c:pt>
                <c:pt idx="1">
                  <c:v>2</c:v>
                </c:pt>
                <c:pt idx="2">
                  <c:v>3</c:v>
                </c:pt>
                <c:pt idx="3">
                  <c:v>5</c:v>
                </c:pt>
                <c:pt idx="4">
                  <c:v>4</c:v>
                </c:pt>
                <c:pt idx="5">
                  <c:v>3</c:v>
                </c:pt>
                <c:pt idx="6">
                  <c:v>2</c:v>
                </c:pt>
                <c:pt idx="7">
                  <c:v>2</c:v>
                </c:pt>
                <c:pt idx="8">
                  <c:v>1</c:v>
                </c:pt>
                <c:pt idx="9">
                  <c:v>2</c:v>
                </c:pt>
                <c:pt idx="10">
                  <c:v>1</c:v>
                </c:pt>
                <c:pt idx="11">
                  <c:v>3</c:v>
                </c:pt>
              </c:numCache>
            </c:numRef>
          </c:val>
          <c:extLst>
            <c:ext xmlns:c16="http://schemas.microsoft.com/office/drawing/2014/chart" uri="{C3380CC4-5D6E-409C-BE32-E72D297353CC}">
              <c16:uniqueId val="{00000000-2BFE-4B92-A716-28270F591C0E}"/>
            </c:ext>
          </c:extLst>
        </c:ser>
        <c:dLbls>
          <c:showLegendKey val="0"/>
          <c:showVal val="0"/>
          <c:showCatName val="0"/>
          <c:showSerName val="0"/>
          <c:showPercent val="0"/>
          <c:showBubbleSize val="0"/>
        </c:dLbls>
        <c:gapWidth val="182"/>
        <c:axId val="732425104"/>
        <c:axId val="727344176"/>
      </c:barChart>
      <c:catAx>
        <c:axId val="73242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44176"/>
        <c:crosses val="autoZero"/>
        <c:auto val="1"/>
        <c:lblAlgn val="ctr"/>
        <c:lblOffset val="100"/>
        <c:noMultiLvlLbl val="0"/>
      </c:catAx>
      <c:valAx>
        <c:axId val="72734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2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 matches on venue!PivotTable5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a:t>
            </a:r>
            <a:r>
              <a:rPr lang="en-US" baseline="0"/>
              <a:t> matches on a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matches on venue'!$B$3</c:f>
              <c:strCache>
                <c:ptCount val="1"/>
                <c:pt idx="0">
                  <c:v>Total</c:v>
                </c:pt>
              </c:strCache>
            </c:strRef>
          </c:tx>
          <c:spPr>
            <a:ln w="28575" cap="rnd">
              <a:solidFill>
                <a:schemeClr val="accent1"/>
              </a:solidFill>
              <a:round/>
            </a:ln>
            <a:effectLst/>
          </c:spPr>
          <c:marker>
            <c:symbol val="none"/>
          </c:marker>
          <c:cat>
            <c:strRef>
              <c:f>' matches on venue'!$A$4:$A$10</c:f>
              <c:strCache>
                <c:ptCount val="6"/>
                <c:pt idx="0">
                  <c:v>Adelaide Oval</c:v>
                </c:pt>
                <c:pt idx="1">
                  <c:v>Blundstone Arena</c:v>
                </c:pt>
                <c:pt idx="2">
                  <c:v>MCG</c:v>
                </c:pt>
                <c:pt idx="3">
                  <c:v>Optus Stadium</c:v>
                </c:pt>
                <c:pt idx="4">
                  <c:v>SCG</c:v>
                </c:pt>
                <c:pt idx="5">
                  <c:v>The Gabba</c:v>
                </c:pt>
              </c:strCache>
            </c:strRef>
          </c:cat>
          <c:val>
            <c:numRef>
              <c:f>' matches on venue'!$B$4:$B$10</c:f>
              <c:numCache>
                <c:formatCode>General</c:formatCode>
                <c:ptCount val="6"/>
                <c:pt idx="0">
                  <c:v>7</c:v>
                </c:pt>
                <c:pt idx="1">
                  <c:v>3</c:v>
                </c:pt>
                <c:pt idx="2">
                  <c:v>7</c:v>
                </c:pt>
                <c:pt idx="3">
                  <c:v>5</c:v>
                </c:pt>
                <c:pt idx="4">
                  <c:v>7</c:v>
                </c:pt>
                <c:pt idx="5">
                  <c:v>4</c:v>
                </c:pt>
              </c:numCache>
            </c:numRef>
          </c:val>
          <c:smooth val="0"/>
          <c:extLst>
            <c:ext xmlns:c16="http://schemas.microsoft.com/office/drawing/2014/chart" uri="{C3380CC4-5D6E-409C-BE32-E72D297353CC}">
              <c16:uniqueId val="{00000000-AE94-4273-8451-64F1A15E7398}"/>
            </c:ext>
          </c:extLst>
        </c:ser>
        <c:dLbls>
          <c:showLegendKey val="0"/>
          <c:showVal val="0"/>
          <c:showCatName val="0"/>
          <c:showSerName val="0"/>
          <c:showPercent val="0"/>
          <c:showBubbleSize val="0"/>
        </c:dLbls>
        <c:smooth val="0"/>
        <c:axId val="748785152"/>
        <c:axId val="739613760"/>
      </c:lineChart>
      <c:catAx>
        <c:axId val="74878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3760"/>
        <c:crosses val="autoZero"/>
        <c:auto val="1"/>
        <c:lblAlgn val="ctr"/>
        <c:lblOffset val="100"/>
        <c:noMultiLvlLbl val="0"/>
      </c:catAx>
      <c:valAx>
        <c:axId val="73961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8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t20-world-cup-2022-ca3roll24.xlsx]venue for bat!PivotTable6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venue for bat first or bat second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3425925925925927"/>
          <c:w val="0.60712160979877516"/>
          <c:h val="0.55866542723826185"/>
        </c:manualLayout>
      </c:layout>
      <c:barChart>
        <c:barDir val="col"/>
        <c:grouping val="clustered"/>
        <c:varyColors val="0"/>
        <c:ser>
          <c:idx val="0"/>
          <c:order val="0"/>
          <c:tx>
            <c:strRef>
              <c:f>'venue for bat'!$B$3</c:f>
              <c:strCache>
                <c:ptCount val="1"/>
                <c:pt idx="0">
                  <c:v>Sum of first innings score</c:v>
                </c:pt>
              </c:strCache>
            </c:strRef>
          </c:tx>
          <c:spPr>
            <a:solidFill>
              <a:schemeClr val="accent1"/>
            </a:solidFill>
            <a:ln>
              <a:noFill/>
            </a:ln>
            <a:effectLst/>
          </c:spPr>
          <c:invertIfNegative val="0"/>
          <c:cat>
            <c:strRef>
              <c:f>'venue for bat'!$A$4:$A$10</c:f>
              <c:strCache>
                <c:ptCount val="6"/>
                <c:pt idx="0">
                  <c:v>Adelaide Oval</c:v>
                </c:pt>
                <c:pt idx="1">
                  <c:v>Blundstone Arena</c:v>
                </c:pt>
                <c:pt idx="2">
                  <c:v>MCG</c:v>
                </c:pt>
                <c:pt idx="3">
                  <c:v>Optus Stadium</c:v>
                </c:pt>
                <c:pt idx="4">
                  <c:v>SCG</c:v>
                </c:pt>
                <c:pt idx="5">
                  <c:v>The Gabba</c:v>
                </c:pt>
              </c:strCache>
            </c:strRef>
          </c:cat>
          <c:val>
            <c:numRef>
              <c:f>'venue for bat'!$B$4:$B$10</c:f>
              <c:numCache>
                <c:formatCode>General</c:formatCode>
                <c:ptCount val="6"/>
                <c:pt idx="0">
                  <c:v>1107</c:v>
                </c:pt>
                <c:pt idx="1">
                  <c:v>351</c:v>
                </c:pt>
                <c:pt idx="2">
                  <c:v>639</c:v>
                </c:pt>
                <c:pt idx="3">
                  <c:v>623</c:v>
                </c:pt>
                <c:pt idx="4">
                  <c:v>1229</c:v>
                </c:pt>
                <c:pt idx="5">
                  <c:v>652</c:v>
                </c:pt>
              </c:numCache>
            </c:numRef>
          </c:val>
          <c:extLst>
            <c:ext xmlns:c16="http://schemas.microsoft.com/office/drawing/2014/chart" uri="{C3380CC4-5D6E-409C-BE32-E72D297353CC}">
              <c16:uniqueId val="{00000000-2F0B-493F-B17F-5CF40AF5C4F3}"/>
            </c:ext>
          </c:extLst>
        </c:ser>
        <c:ser>
          <c:idx val="1"/>
          <c:order val="1"/>
          <c:tx>
            <c:strRef>
              <c:f>'venue for bat'!$C$3</c:f>
              <c:strCache>
                <c:ptCount val="1"/>
                <c:pt idx="0">
                  <c:v>Sum of second innings score</c:v>
                </c:pt>
              </c:strCache>
            </c:strRef>
          </c:tx>
          <c:spPr>
            <a:solidFill>
              <a:schemeClr val="accent2"/>
            </a:solidFill>
            <a:ln>
              <a:noFill/>
            </a:ln>
            <a:effectLst/>
          </c:spPr>
          <c:invertIfNegative val="0"/>
          <c:cat>
            <c:strRef>
              <c:f>'venue for bat'!$A$4:$A$10</c:f>
              <c:strCache>
                <c:ptCount val="6"/>
                <c:pt idx="0">
                  <c:v>Adelaide Oval</c:v>
                </c:pt>
                <c:pt idx="1">
                  <c:v>Blundstone Arena</c:v>
                </c:pt>
                <c:pt idx="2">
                  <c:v>MCG</c:v>
                </c:pt>
                <c:pt idx="3">
                  <c:v>Optus Stadium</c:v>
                </c:pt>
                <c:pt idx="4">
                  <c:v>SCG</c:v>
                </c:pt>
                <c:pt idx="5">
                  <c:v>The Gabba</c:v>
                </c:pt>
              </c:strCache>
            </c:strRef>
          </c:cat>
          <c:val>
            <c:numRef>
              <c:f>'venue for bat'!$C$4:$C$10</c:f>
              <c:numCache>
                <c:formatCode>General</c:formatCode>
                <c:ptCount val="6"/>
                <c:pt idx="0">
                  <c:v>1022</c:v>
                </c:pt>
                <c:pt idx="1">
                  <c:v>319</c:v>
                </c:pt>
                <c:pt idx="2">
                  <c:v>518</c:v>
                </c:pt>
                <c:pt idx="3">
                  <c:v>632</c:v>
                </c:pt>
                <c:pt idx="4">
                  <c:v>842</c:v>
                </c:pt>
                <c:pt idx="5">
                  <c:v>591</c:v>
                </c:pt>
              </c:numCache>
            </c:numRef>
          </c:val>
          <c:extLst>
            <c:ext xmlns:c16="http://schemas.microsoft.com/office/drawing/2014/chart" uri="{C3380CC4-5D6E-409C-BE32-E72D297353CC}">
              <c16:uniqueId val="{00000001-2F0B-493F-B17F-5CF40AF5C4F3}"/>
            </c:ext>
          </c:extLst>
        </c:ser>
        <c:dLbls>
          <c:showLegendKey val="0"/>
          <c:showVal val="0"/>
          <c:showCatName val="0"/>
          <c:showSerName val="0"/>
          <c:showPercent val="0"/>
          <c:showBubbleSize val="0"/>
        </c:dLbls>
        <c:gapWidth val="219"/>
        <c:overlap val="-27"/>
        <c:axId val="748787072"/>
        <c:axId val="739612768"/>
      </c:barChart>
      <c:catAx>
        <c:axId val="74878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2768"/>
        <c:crosses val="autoZero"/>
        <c:auto val="1"/>
        <c:lblAlgn val="ctr"/>
        <c:lblOffset val="100"/>
        <c:noMultiLvlLbl val="0"/>
      </c:catAx>
      <c:valAx>
        <c:axId val="73961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87072"/>
        <c:crosses val="autoZero"/>
        <c:crossBetween val="between"/>
      </c:valAx>
      <c:spPr>
        <a:noFill/>
        <a:ln>
          <a:noFill/>
        </a:ln>
        <a:effectLst/>
      </c:spPr>
    </c:plotArea>
    <c:legend>
      <c:legendPos val="r"/>
      <c:layout>
        <c:manualLayout>
          <c:xMode val="edge"/>
          <c:yMode val="edge"/>
          <c:x val="0.65181364829396327"/>
          <c:y val="0.7737263050452029"/>
          <c:w val="0.3315196850393700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t20-world-cup-2022-ca3roll24.xlsx]stats of score!PivotTable7</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'stats of score'!$B$3</c:f>
              <c:strCache>
                <c:ptCount val="1"/>
                <c:pt idx="0">
                  <c:v>Sum of first innings score</c:v>
                </c:pt>
              </c:strCache>
            </c:strRef>
          </c:tx>
          <c:spPr>
            <a:solidFill>
              <a:schemeClr val="accent1"/>
            </a:solidFill>
            <a:ln>
              <a:noFill/>
            </a:ln>
            <a:effectLst/>
            <a:sp3d/>
          </c:spPr>
          <c:invertIfNegative val="0"/>
          <c:cat>
            <c:strRef>
              <c:f>'stats of score'!$A$4:$A$16</c:f>
              <c:strCache>
                <c:ptCount val="12"/>
                <c:pt idx="0">
                  <c:v>Afghanistan</c:v>
                </c:pt>
                <c:pt idx="1">
                  <c:v>Australia</c:v>
                </c:pt>
                <c:pt idx="2">
                  <c:v>Bangladesh</c:v>
                </c:pt>
                <c:pt idx="3">
                  <c:v>England</c:v>
                </c:pt>
                <c:pt idx="4">
                  <c:v>India</c:v>
                </c:pt>
                <c:pt idx="5">
                  <c:v>Ireland</c:v>
                </c:pt>
                <c:pt idx="6">
                  <c:v>Netherlands</c:v>
                </c:pt>
                <c:pt idx="7">
                  <c:v>New Zealand</c:v>
                </c:pt>
                <c:pt idx="8">
                  <c:v>Pakistan</c:v>
                </c:pt>
                <c:pt idx="9">
                  <c:v>South Africa</c:v>
                </c:pt>
                <c:pt idx="10">
                  <c:v>Sri lanka</c:v>
                </c:pt>
                <c:pt idx="11">
                  <c:v>Zimbabwe</c:v>
                </c:pt>
              </c:strCache>
            </c:strRef>
          </c:cat>
          <c:val>
            <c:numRef>
              <c:f>'stats of score'!$B$4:$B$16</c:f>
              <c:numCache>
                <c:formatCode>General</c:formatCode>
                <c:ptCount val="12"/>
                <c:pt idx="0">
                  <c:v>256</c:v>
                </c:pt>
                <c:pt idx="1">
                  <c:v>347</c:v>
                </c:pt>
                <c:pt idx="2">
                  <c:v>421</c:v>
                </c:pt>
                <c:pt idx="3">
                  <c:v>179</c:v>
                </c:pt>
                <c:pt idx="4">
                  <c:v>850</c:v>
                </c:pt>
                <c:pt idx="5">
                  <c:v>285</c:v>
                </c:pt>
                <c:pt idx="6">
                  <c:v>249</c:v>
                </c:pt>
                <c:pt idx="7">
                  <c:v>704</c:v>
                </c:pt>
                <c:pt idx="8">
                  <c:v>481</c:v>
                </c:pt>
                <c:pt idx="9">
                  <c:v>205</c:v>
                </c:pt>
                <c:pt idx="10">
                  <c:v>298</c:v>
                </c:pt>
                <c:pt idx="11">
                  <c:v>326</c:v>
                </c:pt>
              </c:numCache>
            </c:numRef>
          </c:val>
          <c:extLst>
            <c:ext xmlns:c16="http://schemas.microsoft.com/office/drawing/2014/chart" uri="{C3380CC4-5D6E-409C-BE32-E72D297353CC}">
              <c16:uniqueId val="{00000000-4FD4-46A8-9FF9-037EAB238409}"/>
            </c:ext>
          </c:extLst>
        </c:ser>
        <c:ser>
          <c:idx val="1"/>
          <c:order val="1"/>
          <c:tx>
            <c:strRef>
              <c:f>'stats of score'!$C$3</c:f>
              <c:strCache>
                <c:ptCount val="1"/>
                <c:pt idx="0">
                  <c:v>Sum of second innings score</c:v>
                </c:pt>
              </c:strCache>
            </c:strRef>
          </c:tx>
          <c:spPr>
            <a:solidFill>
              <a:schemeClr val="accent2"/>
            </a:solidFill>
            <a:ln>
              <a:noFill/>
            </a:ln>
            <a:effectLst/>
            <a:sp3d/>
          </c:spPr>
          <c:invertIfNegative val="0"/>
          <c:cat>
            <c:strRef>
              <c:f>'stats of score'!$A$4:$A$16</c:f>
              <c:strCache>
                <c:ptCount val="12"/>
                <c:pt idx="0">
                  <c:v>Afghanistan</c:v>
                </c:pt>
                <c:pt idx="1">
                  <c:v>Australia</c:v>
                </c:pt>
                <c:pt idx="2">
                  <c:v>Bangladesh</c:v>
                </c:pt>
                <c:pt idx="3">
                  <c:v>England</c:v>
                </c:pt>
                <c:pt idx="4">
                  <c:v>India</c:v>
                </c:pt>
                <c:pt idx="5">
                  <c:v>Ireland</c:v>
                </c:pt>
                <c:pt idx="6">
                  <c:v>Netherlands</c:v>
                </c:pt>
                <c:pt idx="7">
                  <c:v>New Zealand</c:v>
                </c:pt>
                <c:pt idx="8">
                  <c:v>Pakistan</c:v>
                </c:pt>
                <c:pt idx="9">
                  <c:v>South Africa</c:v>
                </c:pt>
                <c:pt idx="10">
                  <c:v>Sri lanka</c:v>
                </c:pt>
                <c:pt idx="11">
                  <c:v>Zimbabwe</c:v>
                </c:pt>
              </c:strCache>
            </c:strRef>
          </c:cat>
          <c:val>
            <c:numRef>
              <c:f>'stats of score'!$C$4:$C$16</c:f>
              <c:numCache>
                <c:formatCode>General</c:formatCode>
                <c:ptCount val="12"/>
                <c:pt idx="0">
                  <c:v>261</c:v>
                </c:pt>
                <c:pt idx="1">
                  <c:v>301</c:v>
                </c:pt>
                <c:pt idx="2">
                  <c:v>410</c:v>
                </c:pt>
                <c:pt idx="3">
                  <c:v>159</c:v>
                </c:pt>
                <c:pt idx="4">
                  <c:v>690</c:v>
                </c:pt>
                <c:pt idx="5">
                  <c:v>238</c:v>
                </c:pt>
                <c:pt idx="6">
                  <c:v>240</c:v>
                </c:pt>
                <c:pt idx="7">
                  <c:v>516</c:v>
                </c:pt>
                <c:pt idx="8">
                  <c:v>406</c:v>
                </c:pt>
                <c:pt idx="9">
                  <c:v>101</c:v>
                </c:pt>
                <c:pt idx="10">
                  <c:v>302</c:v>
                </c:pt>
                <c:pt idx="11">
                  <c:v>300</c:v>
                </c:pt>
              </c:numCache>
            </c:numRef>
          </c:val>
          <c:extLst>
            <c:ext xmlns:c16="http://schemas.microsoft.com/office/drawing/2014/chart" uri="{C3380CC4-5D6E-409C-BE32-E72D297353CC}">
              <c16:uniqueId val="{00000001-4FD4-46A8-9FF9-037EAB238409}"/>
            </c:ext>
          </c:extLst>
        </c:ser>
        <c:dLbls>
          <c:showLegendKey val="0"/>
          <c:showVal val="0"/>
          <c:showCatName val="0"/>
          <c:showSerName val="0"/>
          <c:showPercent val="0"/>
          <c:showBubbleSize val="0"/>
        </c:dLbls>
        <c:gapWidth val="150"/>
        <c:shape val="box"/>
        <c:axId val="852230784"/>
        <c:axId val="738165952"/>
        <c:axId val="0"/>
      </c:bar3DChart>
      <c:catAx>
        <c:axId val="85223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65952"/>
        <c:crosses val="autoZero"/>
        <c:auto val="1"/>
        <c:lblAlgn val="ctr"/>
        <c:lblOffset val="100"/>
        <c:noMultiLvlLbl val="0"/>
      </c:catAx>
      <c:valAx>
        <c:axId val="73816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3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t20-world-cup-2022-ca3roll24.xlsx]stats of score!PivotTable7</c:name>
    <c:fmtId val="4"/>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'stats of score'!$B$3</c:f>
              <c:strCache>
                <c:ptCount val="1"/>
                <c:pt idx="0">
                  <c:v>Sum of first innings score</c:v>
                </c:pt>
              </c:strCache>
            </c:strRef>
          </c:tx>
          <c:spPr>
            <a:solidFill>
              <a:schemeClr val="accent6"/>
            </a:solidFill>
            <a:ln>
              <a:noFill/>
            </a:ln>
            <a:effectLst/>
            <a:sp3d/>
          </c:spPr>
          <c:invertIfNegative val="0"/>
          <c:cat>
            <c:strRef>
              <c:f>'stats of score'!$A$4:$A$16</c:f>
              <c:strCache>
                <c:ptCount val="12"/>
                <c:pt idx="0">
                  <c:v>Afghanistan</c:v>
                </c:pt>
                <c:pt idx="1">
                  <c:v>Australia</c:v>
                </c:pt>
                <c:pt idx="2">
                  <c:v>Bangladesh</c:v>
                </c:pt>
                <c:pt idx="3">
                  <c:v>England</c:v>
                </c:pt>
                <c:pt idx="4">
                  <c:v>India</c:v>
                </c:pt>
                <c:pt idx="5">
                  <c:v>Ireland</c:v>
                </c:pt>
                <c:pt idx="6">
                  <c:v>Netherlands</c:v>
                </c:pt>
                <c:pt idx="7">
                  <c:v>New Zealand</c:v>
                </c:pt>
                <c:pt idx="8">
                  <c:v>Pakistan</c:v>
                </c:pt>
                <c:pt idx="9">
                  <c:v>South Africa</c:v>
                </c:pt>
                <c:pt idx="10">
                  <c:v>Sri lanka</c:v>
                </c:pt>
                <c:pt idx="11">
                  <c:v>Zimbabwe</c:v>
                </c:pt>
              </c:strCache>
            </c:strRef>
          </c:cat>
          <c:val>
            <c:numRef>
              <c:f>'stats of score'!$B$4:$B$16</c:f>
              <c:numCache>
                <c:formatCode>General</c:formatCode>
                <c:ptCount val="12"/>
                <c:pt idx="0">
                  <c:v>256</c:v>
                </c:pt>
                <c:pt idx="1">
                  <c:v>347</c:v>
                </c:pt>
                <c:pt idx="2">
                  <c:v>421</c:v>
                </c:pt>
                <c:pt idx="3">
                  <c:v>179</c:v>
                </c:pt>
                <c:pt idx="4">
                  <c:v>850</c:v>
                </c:pt>
                <c:pt idx="5">
                  <c:v>285</c:v>
                </c:pt>
                <c:pt idx="6">
                  <c:v>249</c:v>
                </c:pt>
                <c:pt idx="7">
                  <c:v>704</c:v>
                </c:pt>
                <c:pt idx="8">
                  <c:v>481</c:v>
                </c:pt>
                <c:pt idx="9">
                  <c:v>205</c:v>
                </c:pt>
                <c:pt idx="10">
                  <c:v>298</c:v>
                </c:pt>
                <c:pt idx="11">
                  <c:v>326</c:v>
                </c:pt>
              </c:numCache>
            </c:numRef>
          </c:val>
          <c:extLst>
            <c:ext xmlns:c16="http://schemas.microsoft.com/office/drawing/2014/chart" uri="{C3380CC4-5D6E-409C-BE32-E72D297353CC}">
              <c16:uniqueId val="{00000000-2028-4160-BECF-403F18072496}"/>
            </c:ext>
          </c:extLst>
        </c:ser>
        <c:ser>
          <c:idx val="1"/>
          <c:order val="1"/>
          <c:tx>
            <c:strRef>
              <c:f>'stats of score'!$C$3</c:f>
              <c:strCache>
                <c:ptCount val="1"/>
                <c:pt idx="0">
                  <c:v>Sum of second innings score</c:v>
                </c:pt>
              </c:strCache>
            </c:strRef>
          </c:tx>
          <c:spPr>
            <a:solidFill>
              <a:schemeClr val="accent5"/>
            </a:solidFill>
            <a:ln>
              <a:noFill/>
            </a:ln>
            <a:effectLst/>
            <a:sp3d/>
          </c:spPr>
          <c:invertIfNegative val="0"/>
          <c:cat>
            <c:strRef>
              <c:f>'stats of score'!$A$4:$A$16</c:f>
              <c:strCache>
                <c:ptCount val="12"/>
                <c:pt idx="0">
                  <c:v>Afghanistan</c:v>
                </c:pt>
                <c:pt idx="1">
                  <c:v>Australia</c:v>
                </c:pt>
                <c:pt idx="2">
                  <c:v>Bangladesh</c:v>
                </c:pt>
                <c:pt idx="3">
                  <c:v>England</c:v>
                </c:pt>
                <c:pt idx="4">
                  <c:v>India</c:v>
                </c:pt>
                <c:pt idx="5">
                  <c:v>Ireland</c:v>
                </c:pt>
                <c:pt idx="6">
                  <c:v>Netherlands</c:v>
                </c:pt>
                <c:pt idx="7">
                  <c:v>New Zealand</c:v>
                </c:pt>
                <c:pt idx="8">
                  <c:v>Pakistan</c:v>
                </c:pt>
                <c:pt idx="9">
                  <c:v>South Africa</c:v>
                </c:pt>
                <c:pt idx="10">
                  <c:v>Sri lanka</c:v>
                </c:pt>
                <c:pt idx="11">
                  <c:v>Zimbabwe</c:v>
                </c:pt>
              </c:strCache>
            </c:strRef>
          </c:cat>
          <c:val>
            <c:numRef>
              <c:f>'stats of score'!$C$4:$C$16</c:f>
              <c:numCache>
                <c:formatCode>General</c:formatCode>
                <c:ptCount val="12"/>
                <c:pt idx="0">
                  <c:v>261</c:v>
                </c:pt>
                <c:pt idx="1">
                  <c:v>301</c:v>
                </c:pt>
                <c:pt idx="2">
                  <c:v>410</c:v>
                </c:pt>
                <c:pt idx="3">
                  <c:v>159</c:v>
                </c:pt>
                <c:pt idx="4">
                  <c:v>690</c:v>
                </c:pt>
                <c:pt idx="5">
                  <c:v>238</c:v>
                </c:pt>
                <c:pt idx="6">
                  <c:v>240</c:v>
                </c:pt>
                <c:pt idx="7">
                  <c:v>516</c:v>
                </c:pt>
                <c:pt idx="8">
                  <c:v>406</c:v>
                </c:pt>
                <c:pt idx="9">
                  <c:v>101</c:v>
                </c:pt>
                <c:pt idx="10">
                  <c:v>302</c:v>
                </c:pt>
                <c:pt idx="11">
                  <c:v>300</c:v>
                </c:pt>
              </c:numCache>
            </c:numRef>
          </c:val>
          <c:extLst>
            <c:ext xmlns:c16="http://schemas.microsoft.com/office/drawing/2014/chart" uri="{C3380CC4-5D6E-409C-BE32-E72D297353CC}">
              <c16:uniqueId val="{00000001-2028-4160-BECF-403F18072496}"/>
            </c:ext>
          </c:extLst>
        </c:ser>
        <c:dLbls>
          <c:showLegendKey val="0"/>
          <c:showVal val="0"/>
          <c:showCatName val="0"/>
          <c:showSerName val="0"/>
          <c:showPercent val="0"/>
          <c:showBubbleSize val="0"/>
        </c:dLbls>
        <c:gapWidth val="150"/>
        <c:shape val="box"/>
        <c:axId val="852230784"/>
        <c:axId val="738165952"/>
        <c:axId val="0"/>
      </c:bar3DChart>
      <c:catAx>
        <c:axId val="85223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65952"/>
        <c:crosses val="autoZero"/>
        <c:auto val="1"/>
        <c:lblAlgn val="ctr"/>
        <c:lblOffset val="100"/>
        <c:noMultiLvlLbl val="0"/>
      </c:catAx>
      <c:valAx>
        <c:axId val="73816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3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t20-world-cup-2022-ca3roll24.xlsx]toss decision!PivotTable2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5">
              <a:shade val="76000"/>
            </a:schemeClr>
          </a:solidFill>
          <a:ln>
            <a:noFill/>
          </a:ln>
          <a:effectLst>
            <a:outerShdw blurRad="254000" sx="102000" sy="102000" algn="ctr" rotWithShape="0">
              <a:prstClr val="black">
                <a:alpha val="20000"/>
              </a:prstClr>
            </a:outerShdw>
          </a:effectLst>
        </c:spPr>
      </c:pivotFmt>
      <c:pivotFmt>
        <c:idx val="3"/>
        <c:spPr>
          <a:solidFill>
            <a:schemeClr val="accent5">
              <a:tint val="77000"/>
            </a:schemeClr>
          </a:solidFill>
          <a:ln>
            <a:noFill/>
          </a:ln>
          <a:effectLst>
            <a:outerShdw blurRad="254000" sx="102000" sy="102000" algn="ctr" rotWithShape="0">
              <a:prstClr val="black">
                <a:alpha val="20000"/>
              </a:prstClr>
            </a:outerShdw>
          </a:effectLst>
        </c:spPr>
      </c:pivotFmt>
      <c:pivotFmt>
        <c:idx val="4"/>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outerShdw blurRad="254000" sx="102000" sy="102000" algn="ctr" rotWithShape="0">
              <a:prstClr val="black">
                <a:alpha val="20000"/>
              </a:prstClr>
            </a:outerShdw>
          </a:effectLst>
        </c:spPr>
      </c:pivotFmt>
      <c:pivotFmt>
        <c:idx val="6"/>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decision'!$B$3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16-484D-8AB4-5E679F36B30B}"/>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16-484D-8AB4-5E679F36B30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17</c:v>
                </c:pt>
                <c:pt idx="1">
                  <c:v>13</c:v>
                </c:pt>
              </c:numCache>
            </c:numRef>
          </c:val>
          <c:extLst>
            <c:ext xmlns:c16="http://schemas.microsoft.com/office/drawing/2014/chart" uri="{C3380CC4-5D6E-409C-BE32-E72D297353CC}">
              <c16:uniqueId val="{00000004-0A16-484D-8AB4-5E679F36B30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t20-world-cup-2022-ca3roll24.xlsx]top scorer!PivotTable3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scorer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scorer'!$B$3</c:f>
              <c:strCache>
                <c:ptCount val="1"/>
                <c:pt idx="0">
                  <c:v>Total</c:v>
                </c:pt>
              </c:strCache>
            </c:strRef>
          </c:tx>
          <c:spPr>
            <a:solidFill>
              <a:schemeClr val="accent2"/>
            </a:solidFill>
            <a:ln>
              <a:noFill/>
            </a:ln>
            <a:effectLst/>
          </c:spPr>
          <c:invertIfNegative val="0"/>
          <c:cat>
            <c:strRef>
              <c:f>'top scorer'!$A$4:$A$28</c:f>
              <c:strCache>
                <c:ptCount val="24"/>
                <c:pt idx="0">
                  <c:v>Alex Hales</c:v>
                </c:pt>
                <c:pt idx="1">
                  <c:v>Andrew Balbirnie</c:v>
                </c:pt>
                <c:pt idx="2">
                  <c:v>Ben Stokes</c:v>
                </c:pt>
                <c:pt idx="3">
                  <c:v>Colin Ackermann</c:v>
                </c:pt>
                <c:pt idx="4">
                  <c:v>de Silva</c:v>
                </c:pt>
                <c:pt idx="5">
                  <c:v>Devon Conway</c:v>
                </c:pt>
                <c:pt idx="6">
                  <c:v>Glenn Maxwell</c:v>
                </c:pt>
                <c:pt idx="7">
                  <c:v>Glenn Phillips</c:v>
                </c:pt>
                <c:pt idx="8">
                  <c:v>Ibrahim Zadran</c:v>
                </c:pt>
                <c:pt idx="9">
                  <c:v>Jos Buttler</c:v>
                </c:pt>
                <c:pt idx="10">
                  <c:v>Kane Williamson</c:v>
                </c:pt>
                <c:pt idx="11">
                  <c:v>Kusal Mendis</c:v>
                </c:pt>
                <c:pt idx="12">
                  <c:v>Lorcan Tucker</c:v>
                </c:pt>
                <c:pt idx="13">
                  <c:v>Marcus Stoinis</c:v>
                </c:pt>
                <c:pt idx="14">
                  <c:v>Max O'Dowd</c:v>
                </c:pt>
                <c:pt idx="15">
                  <c:v>Mohammad Rizwan</c:v>
                </c:pt>
                <c:pt idx="16">
                  <c:v>Najmul Hossain</c:v>
                </c:pt>
                <c:pt idx="17">
                  <c:v>Pathum Nissanka</c:v>
                </c:pt>
                <c:pt idx="18">
                  <c:v>Quinton de Kock</c:v>
                </c:pt>
                <c:pt idx="19">
                  <c:v>Rilee Rossouw</c:v>
                </c:pt>
                <c:pt idx="20">
                  <c:v>Shadab Khan</c:v>
                </c:pt>
                <c:pt idx="21">
                  <c:v>Shan Masood</c:v>
                </c:pt>
                <c:pt idx="22">
                  <c:v>Suryakumar Yadav</c:v>
                </c:pt>
                <c:pt idx="23">
                  <c:v>Virat Kohli</c:v>
                </c:pt>
              </c:strCache>
            </c:strRef>
          </c:cat>
          <c:val>
            <c:numRef>
              <c:f>'top scorer'!$B$4:$B$28</c:f>
              <c:numCache>
                <c:formatCode>General</c:formatCode>
                <c:ptCount val="24"/>
                <c:pt idx="0">
                  <c:v>86</c:v>
                </c:pt>
                <c:pt idx="1">
                  <c:v>62</c:v>
                </c:pt>
                <c:pt idx="2">
                  <c:v>52</c:v>
                </c:pt>
                <c:pt idx="3">
                  <c:v>103</c:v>
                </c:pt>
                <c:pt idx="4">
                  <c:v>66</c:v>
                </c:pt>
                <c:pt idx="5">
                  <c:v>92</c:v>
                </c:pt>
                <c:pt idx="6">
                  <c:v>54</c:v>
                </c:pt>
                <c:pt idx="7">
                  <c:v>104</c:v>
                </c:pt>
                <c:pt idx="8">
                  <c:v>32</c:v>
                </c:pt>
                <c:pt idx="9">
                  <c:v>73</c:v>
                </c:pt>
                <c:pt idx="10">
                  <c:v>61</c:v>
                </c:pt>
                <c:pt idx="11">
                  <c:v>68</c:v>
                </c:pt>
                <c:pt idx="12">
                  <c:v>71</c:v>
                </c:pt>
                <c:pt idx="13">
                  <c:v>59</c:v>
                </c:pt>
                <c:pt idx="14">
                  <c:v>52</c:v>
                </c:pt>
                <c:pt idx="15">
                  <c:v>106</c:v>
                </c:pt>
                <c:pt idx="16">
                  <c:v>125</c:v>
                </c:pt>
                <c:pt idx="17">
                  <c:v>67</c:v>
                </c:pt>
                <c:pt idx="18">
                  <c:v>47</c:v>
                </c:pt>
                <c:pt idx="19">
                  <c:v>109</c:v>
                </c:pt>
                <c:pt idx="20">
                  <c:v>52</c:v>
                </c:pt>
                <c:pt idx="21">
                  <c:v>44</c:v>
                </c:pt>
                <c:pt idx="22">
                  <c:v>129</c:v>
                </c:pt>
                <c:pt idx="23">
                  <c:v>208</c:v>
                </c:pt>
              </c:numCache>
            </c:numRef>
          </c:val>
          <c:extLst>
            <c:ext xmlns:c16="http://schemas.microsoft.com/office/drawing/2014/chart" uri="{C3380CC4-5D6E-409C-BE32-E72D297353CC}">
              <c16:uniqueId val="{00000000-CC33-4F54-AC14-C026F7FF3839}"/>
            </c:ext>
          </c:extLst>
        </c:ser>
        <c:dLbls>
          <c:showLegendKey val="0"/>
          <c:showVal val="0"/>
          <c:showCatName val="0"/>
          <c:showSerName val="0"/>
          <c:showPercent val="0"/>
          <c:showBubbleSize val="0"/>
        </c:dLbls>
        <c:gapWidth val="150"/>
        <c:overlap val="100"/>
        <c:axId val="741009568"/>
        <c:axId val="727345664"/>
      </c:barChart>
      <c:catAx>
        <c:axId val="74100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45664"/>
        <c:crosses val="autoZero"/>
        <c:auto val="1"/>
        <c:lblAlgn val="ctr"/>
        <c:lblOffset val="100"/>
        <c:noMultiLvlLbl val="0"/>
      </c:catAx>
      <c:valAx>
        <c:axId val="72734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0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match win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a:rPr>
            <a:t>match win </a:t>
          </a:r>
        </a:p>
      </cx:txPr>
    </cx:title>
    <cx:plotArea>
      <cx:plotAreaRegion>
        <cx:series layoutId="treemap" uniqueId="{B5DA4C1C-7EF2-49F2-89C8-5BC048C29564}">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match win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a:rPr>
            <a:t>match win </a:t>
          </a:r>
        </a:p>
      </cx:txPr>
    </cx:title>
    <cx:plotArea>
      <cx:plotAreaRegion>
        <cx:series layoutId="treemap" uniqueId="{B5DA4C1C-7EF2-49F2-89C8-5BC048C29564}">
          <cx:dataLabels pos="ct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microsoft.com/office/2014/relationships/chartEx" Target="../charts/chartEx2.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79375</xdr:colOff>
      <xdr:row>2</xdr:row>
      <xdr:rowOff>136525</xdr:rowOff>
    </xdr:from>
    <xdr:to>
      <xdr:col>13</xdr:col>
      <xdr:colOff>384175</xdr:colOff>
      <xdr:row>17</xdr:row>
      <xdr:rowOff>117475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6CBAD5E-EDE7-304C-3199-44CD217B4A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91025" y="5048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576740</xdr:colOff>
      <xdr:row>15</xdr:row>
      <xdr:rowOff>67565</xdr:rowOff>
    </xdr:from>
    <xdr:to>
      <xdr:col>11</xdr:col>
      <xdr:colOff>263700</xdr:colOff>
      <xdr:row>30</xdr:row>
      <xdr:rowOff>44149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47D00AB-6FC0-400F-80AA-6B57B92171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17164" y="2812057"/>
              <a:ext cx="4594756" cy="2721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602712</xdr:colOff>
      <xdr:row>0</xdr:row>
      <xdr:rowOff>112545</xdr:rowOff>
    </xdr:from>
    <xdr:to>
      <xdr:col>25</xdr:col>
      <xdr:colOff>324486</xdr:colOff>
      <xdr:row>15</xdr:row>
      <xdr:rowOff>21525</xdr:rowOff>
    </xdr:to>
    <xdr:graphicFrame macro="">
      <xdr:nvGraphicFramePr>
        <xdr:cNvPr id="4" name="Chart 3">
          <a:extLst>
            <a:ext uri="{FF2B5EF4-FFF2-40B4-BE49-F238E27FC236}">
              <a16:creationId xmlns:a16="http://schemas.microsoft.com/office/drawing/2014/main" id="{FF44518F-6AC9-4E81-8B80-7BDA86380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117549</xdr:colOff>
      <xdr:row>13</xdr:row>
      <xdr:rowOff>172203</xdr:rowOff>
    </xdr:from>
    <xdr:to>
      <xdr:col>3</xdr:col>
      <xdr:colOff>495084</xdr:colOff>
      <xdr:row>32</xdr:row>
      <xdr:rowOff>9080</xdr:rowOff>
    </xdr:to>
    <mc:AlternateContent xmlns:mc="http://schemas.openxmlformats.org/markup-compatibility/2006">
      <mc:Choice xmlns:a14="http://schemas.microsoft.com/office/drawing/2010/main" Requires="a14">
        <xdr:graphicFrame macro="">
          <xdr:nvGraphicFramePr>
            <xdr:cNvPr id="5" name="team1 1">
              <a:extLst>
                <a:ext uri="{FF2B5EF4-FFF2-40B4-BE49-F238E27FC236}">
                  <a16:creationId xmlns:a16="http://schemas.microsoft.com/office/drawing/2014/main" id="{648131E7-A2E4-4ACE-A823-F310642EDAE0}"/>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dr:sp macro="" textlink="">
          <xdr:nvSpPr>
            <xdr:cNvPr id="0" name=""/>
            <xdr:cNvSpPr>
              <a:spLocks noTextEdit="1"/>
            </xdr:cNvSpPr>
          </xdr:nvSpPr>
          <xdr:spPr>
            <a:xfrm>
              <a:off x="117549" y="2585203"/>
              <a:ext cx="2194612" cy="3363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563213</xdr:colOff>
      <xdr:row>15</xdr:row>
      <xdr:rowOff>62661</xdr:rowOff>
    </xdr:from>
    <xdr:to>
      <xdr:col>25</xdr:col>
      <xdr:colOff>322883</xdr:colOff>
      <xdr:row>30</xdr:row>
      <xdr:rowOff>46331</xdr:rowOff>
    </xdr:to>
    <xdr:graphicFrame macro="">
      <xdr:nvGraphicFramePr>
        <xdr:cNvPr id="7" name="Chart 6">
          <a:extLst>
            <a:ext uri="{FF2B5EF4-FFF2-40B4-BE49-F238E27FC236}">
              <a16:creationId xmlns:a16="http://schemas.microsoft.com/office/drawing/2014/main" id="{B35C1685-5334-4CB9-8C44-496A33114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585535</xdr:colOff>
      <xdr:row>30</xdr:row>
      <xdr:rowOff>80787</xdr:rowOff>
    </xdr:from>
    <xdr:to>
      <xdr:col>15</xdr:col>
      <xdr:colOff>129151</xdr:colOff>
      <xdr:row>48</xdr:row>
      <xdr:rowOff>107626</xdr:rowOff>
    </xdr:to>
    <xdr:graphicFrame macro="">
      <xdr:nvGraphicFramePr>
        <xdr:cNvPr id="8" name="Chart 7">
          <a:extLst>
            <a:ext uri="{FF2B5EF4-FFF2-40B4-BE49-F238E27FC236}">
              <a16:creationId xmlns:a16="http://schemas.microsoft.com/office/drawing/2014/main" id="{A19056FD-EEF2-4D1F-9FBD-822B8B111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565884</xdr:colOff>
      <xdr:row>0</xdr:row>
      <xdr:rowOff>109141</xdr:rowOff>
    </xdr:from>
    <xdr:to>
      <xdr:col>13</xdr:col>
      <xdr:colOff>548899</xdr:colOff>
      <xdr:row>15</xdr:row>
      <xdr:rowOff>24607</xdr:rowOff>
    </xdr:to>
    <xdr:graphicFrame macro="">
      <xdr:nvGraphicFramePr>
        <xdr:cNvPr id="9" name="Chart 8">
          <a:extLst>
            <a:ext uri="{FF2B5EF4-FFF2-40B4-BE49-F238E27FC236}">
              <a16:creationId xmlns:a16="http://schemas.microsoft.com/office/drawing/2014/main" id="{4B20F95B-1E35-4CA1-83AE-2145F5248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219834</xdr:colOff>
      <xdr:row>30</xdr:row>
      <xdr:rowOff>90975</xdr:rowOff>
    </xdr:from>
    <xdr:to>
      <xdr:col>25</xdr:col>
      <xdr:colOff>312119</xdr:colOff>
      <xdr:row>48</xdr:row>
      <xdr:rowOff>107627</xdr:rowOff>
    </xdr:to>
    <xdr:graphicFrame macro="">
      <xdr:nvGraphicFramePr>
        <xdr:cNvPr id="10" name="Chart 9">
          <a:extLst>
            <a:ext uri="{FF2B5EF4-FFF2-40B4-BE49-F238E27FC236}">
              <a16:creationId xmlns:a16="http://schemas.microsoft.com/office/drawing/2014/main" id="{92582933-55CE-4A9E-9444-36A18C965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322040</xdr:colOff>
      <xdr:row>15</xdr:row>
      <xdr:rowOff>49609</xdr:rowOff>
    </xdr:from>
    <xdr:to>
      <xdr:col>18</xdr:col>
      <xdr:colOff>505848</xdr:colOff>
      <xdr:row>30</xdr:row>
      <xdr:rowOff>32287</xdr:rowOff>
    </xdr:to>
    <xdr:graphicFrame macro="">
      <xdr:nvGraphicFramePr>
        <xdr:cNvPr id="11" name="Chart 10">
          <a:extLst>
            <a:ext uri="{FF2B5EF4-FFF2-40B4-BE49-F238E27FC236}">
              <a16:creationId xmlns:a16="http://schemas.microsoft.com/office/drawing/2014/main" id="{55A69089-B2A8-453F-B985-FC5470D0D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100057</xdr:colOff>
      <xdr:row>32</xdr:row>
      <xdr:rowOff>129153</xdr:rowOff>
    </xdr:from>
    <xdr:to>
      <xdr:col>3</xdr:col>
      <xdr:colOff>484322</xdr:colOff>
      <xdr:row>48</xdr:row>
      <xdr:rowOff>86102</xdr:rowOff>
    </xdr:to>
    <mc:AlternateContent xmlns:mc="http://schemas.openxmlformats.org/markup-compatibility/2006">
      <mc:Choice xmlns:a14="http://schemas.microsoft.com/office/drawing/2010/main" Requires="a14">
        <xdr:graphicFrame macro="">
          <xdr:nvGraphicFramePr>
            <xdr:cNvPr id="12" name="venue 1">
              <a:extLst>
                <a:ext uri="{FF2B5EF4-FFF2-40B4-BE49-F238E27FC236}">
                  <a16:creationId xmlns:a16="http://schemas.microsoft.com/office/drawing/2014/main" id="{F70DA7C6-728B-4934-9BC9-56321CA04883}"/>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dr:sp macro="" textlink="">
          <xdr:nvSpPr>
            <xdr:cNvPr id="0" name=""/>
            <xdr:cNvSpPr>
              <a:spLocks noTextEdit="1"/>
            </xdr:cNvSpPr>
          </xdr:nvSpPr>
          <xdr:spPr>
            <a:xfrm>
              <a:off x="100057" y="6068845"/>
              <a:ext cx="2201342" cy="2926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78851</xdr:rowOff>
    </xdr:from>
    <xdr:to>
      <xdr:col>3</xdr:col>
      <xdr:colOff>548898</xdr:colOff>
      <xdr:row>4</xdr:row>
      <xdr:rowOff>129153</xdr:rowOff>
    </xdr:to>
    <xdr:sp macro="" textlink="">
      <xdr:nvSpPr>
        <xdr:cNvPr id="13" name="Freeform: Shape 12">
          <a:extLst>
            <a:ext uri="{FF2B5EF4-FFF2-40B4-BE49-F238E27FC236}">
              <a16:creationId xmlns:a16="http://schemas.microsoft.com/office/drawing/2014/main" id="{8D982782-5D20-B152-0A7C-9E0215BCD33A}"/>
            </a:ext>
          </a:extLst>
        </xdr:cNvPr>
        <xdr:cNvSpPr/>
      </xdr:nvSpPr>
      <xdr:spPr>
        <a:xfrm>
          <a:off x="0" y="78851"/>
          <a:ext cx="2389322" cy="782166"/>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accent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r>
            <a:rPr lang="en-IN" sz="3200" kern="1200">
              <a:latin typeface="Albertus Extra Bold" panose="020E0802040304020204" pitchFamily="34" charset="0"/>
            </a:rPr>
            <a:t>Dashboard</a:t>
          </a:r>
        </a:p>
      </xdr:txBody>
    </xdr:sp>
    <xdr:clientData/>
  </xdr:twoCellAnchor>
  <xdr:twoCellAnchor>
    <xdr:from>
      <xdr:col>26</xdr:col>
      <xdr:colOff>151754</xdr:colOff>
      <xdr:row>11</xdr:row>
      <xdr:rowOff>158477</xdr:rowOff>
    </xdr:from>
    <xdr:to>
      <xdr:col>33</xdr:col>
      <xdr:colOff>429432</xdr:colOff>
      <xdr:row>14</xdr:row>
      <xdr:rowOff>156059</xdr:rowOff>
    </xdr:to>
    <xdr:sp macro="" textlink="">
      <xdr:nvSpPr>
        <xdr:cNvPr id="14" name="Freeform: Shape 13">
          <a:extLst>
            <a:ext uri="{FF2B5EF4-FFF2-40B4-BE49-F238E27FC236}">
              <a16:creationId xmlns:a16="http://schemas.microsoft.com/office/drawing/2014/main" id="{B97CFB5B-6728-B9BD-9254-4D54D8056919}"/>
            </a:ext>
          </a:extLst>
        </xdr:cNvPr>
        <xdr:cNvSpPr/>
      </xdr:nvSpPr>
      <xdr:spPr>
        <a:xfrm>
          <a:off x="16102093" y="2171104"/>
          <a:ext cx="4572000" cy="546480"/>
        </a:xfrm>
        <a:custGeom>
          <a:avLst/>
          <a:gdLst>
            <a:gd name="connsiteX0" fmla="*/ 0 w 4572000"/>
            <a:gd name="connsiteY0" fmla="*/ 0 h 546480"/>
            <a:gd name="connsiteX1" fmla="*/ 4572000 w 4572000"/>
            <a:gd name="connsiteY1" fmla="*/ 0 h 546480"/>
            <a:gd name="connsiteX2" fmla="*/ 4572000 w 4572000"/>
            <a:gd name="connsiteY2" fmla="*/ 546480 h 546480"/>
            <a:gd name="connsiteX3" fmla="*/ 0 w 4572000"/>
            <a:gd name="connsiteY3" fmla="*/ 546480 h 546480"/>
            <a:gd name="connsiteX4" fmla="*/ 0 w 4572000"/>
            <a:gd name="connsiteY4" fmla="*/ 0 h 5464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00" h="546480">
              <a:moveTo>
                <a:pt x="0" y="0"/>
              </a:moveTo>
              <a:lnTo>
                <a:pt x="4572000" y="0"/>
              </a:lnTo>
              <a:lnTo>
                <a:pt x="4572000" y="546480"/>
              </a:lnTo>
              <a:lnTo>
                <a:pt x="0" y="546480"/>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5161" tIns="31750" rIns="177800" bIns="31750" numCol="1" spcCol="1270" anchor="t" anchorCtr="0">
          <a:noAutofit/>
        </a:bodyPr>
        <a:lstStyle/>
        <a:p>
          <a:pPr marL="228600" lvl="1" indent="-228600" algn="l" defTabSz="889000">
            <a:lnSpc>
              <a:spcPct val="90000"/>
            </a:lnSpc>
            <a:spcBef>
              <a:spcPct val="0"/>
            </a:spcBef>
            <a:spcAft>
              <a:spcPct val="20000"/>
            </a:spcAft>
            <a:buChar char="•"/>
          </a:pPr>
          <a:endParaRPr lang="en-IN" sz="2000" kern="1200"/>
        </a:p>
      </xdr:txBody>
    </xdr:sp>
    <xdr:clientData/>
  </xdr:twoCellAnchor>
  <xdr:twoCellAnchor>
    <xdr:from>
      <xdr:col>26</xdr:col>
      <xdr:colOff>151754</xdr:colOff>
      <xdr:row>18</xdr:row>
      <xdr:rowOff>41955</xdr:rowOff>
    </xdr:from>
    <xdr:to>
      <xdr:col>33</xdr:col>
      <xdr:colOff>429432</xdr:colOff>
      <xdr:row>21</xdr:row>
      <xdr:rowOff>39537</xdr:rowOff>
    </xdr:to>
    <xdr:sp macro="" textlink="">
      <xdr:nvSpPr>
        <xdr:cNvPr id="16" name="Freeform: Shape 15">
          <a:extLst>
            <a:ext uri="{FF2B5EF4-FFF2-40B4-BE49-F238E27FC236}">
              <a16:creationId xmlns:a16="http://schemas.microsoft.com/office/drawing/2014/main" id="{442E77A8-BF60-B444-FF62-7007FD6D7BFC}"/>
            </a:ext>
          </a:extLst>
        </xdr:cNvPr>
        <xdr:cNvSpPr/>
      </xdr:nvSpPr>
      <xdr:spPr>
        <a:xfrm>
          <a:off x="16102093" y="3335345"/>
          <a:ext cx="4572000" cy="546480"/>
        </a:xfrm>
        <a:custGeom>
          <a:avLst/>
          <a:gdLst>
            <a:gd name="connsiteX0" fmla="*/ 0 w 4572000"/>
            <a:gd name="connsiteY0" fmla="*/ 0 h 546480"/>
            <a:gd name="connsiteX1" fmla="*/ 4572000 w 4572000"/>
            <a:gd name="connsiteY1" fmla="*/ 0 h 546480"/>
            <a:gd name="connsiteX2" fmla="*/ 4572000 w 4572000"/>
            <a:gd name="connsiteY2" fmla="*/ 546480 h 546480"/>
            <a:gd name="connsiteX3" fmla="*/ 0 w 4572000"/>
            <a:gd name="connsiteY3" fmla="*/ 546480 h 546480"/>
            <a:gd name="connsiteX4" fmla="*/ 0 w 4572000"/>
            <a:gd name="connsiteY4" fmla="*/ 0 h 5464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00" h="546480">
              <a:moveTo>
                <a:pt x="0" y="0"/>
              </a:moveTo>
              <a:lnTo>
                <a:pt x="4572000" y="0"/>
              </a:lnTo>
              <a:lnTo>
                <a:pt x="4572000" y="546480"/>
              </a:lnTo>
              <a:lnTo>
                <a:pt x="0" y="546480"/>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5161" tIns="31750" rIns="177800" bIns="31750" numCol="1" spcCol="1270" anchor="t" anchorCtr="0">
          <a:noAutofit/>
        </a:bodyPr>
        <a:lstStyle/>
        <a:p>
          <a:pPr marL="228600" lvl="1" indent="-228600" algn="l" defTabSz="889000">
            <a:lnSpc>
              <a:spcPct val="90000"/>
            </a:lnSpc>
            <a:spcBef>
              <a:spcPct val="0"/>
            </a:spcBef>
            <a:spcAft>
              <a:spcPct val="20000"/>
            </a:spcAft>
            <a:buChar char="•"/>
          </a:pPr>
          <a:endParaRPr lang="en-IN" sz="2000" kern="1200"/>
        </a:p>
      </xdr:txBody>
    </xdr:sp>
    <xdr:clientData/>
  </xdr:twoCellAnchor>
  <xdr:twoCellAnchor editAs="oneCell">
    <xdr:from>
      <xdr:col>0</xdr:col>
      <xdr:colOff>139913</xdr:colOff>
      <xdr:row>4</xdr:row>
      <xdr:rowOff>172201</xdr:rowOff>
    </xdr:from>
    <xdr:to>
      <xdr:col>3</xdr:col>
      <xdr:colOff>516608</xdr:colOff>
      <xdr:row>13</xdr:row>
      <xdr:rowOff>150677</xdr:rowOff>
    </xdr:to>
    <xdr:pic>
      <xdr:nvPicPr>
        <xdr:cNvPr id="17" name="Picture 16">
          <a:extLst>
            <a:ext uri="{FF2B5EF4-FFF2-40B4-BE49-F238E27FC236}">
              <a16:creationId xmlns:a16="http://schemas.microsoft.com/office/drawing/2014/main" id="{31D16A1E-3689-A325-361C-2EDFD6EBE3DD}"/>
            </a:ext>
          </a:extLst>
        </xdr:cNvPr>
        <xdr:cNvPicPr>
          <a:picLocks noChangeAspect="1"/>
        </xdr:cNvPicPr>
      </xdr:nvPicPr>
      <xdr:blipFill>
        <a:blip xmlns:r="http://schemas.openxmlformats.org/officeDocument/2006/relationships" r:embed="rId8"/>
        <a:stretch>
          <a:fillRect/>
        </a:stretch>
      </xdr:blipFill>
      <xdr:spPr>
        <a:xfrm>
          <a:off x="139913" y="904065"/>
          <a:ext cx="2217119" cy="16251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88900</xdr:colOff>
      <xdr:row>2</xdr:row>
      <xdr:rowOff>53975</xdr:rowOff>
    </xdr:from>
    <xdr:to>
      <xdr:col>10</xdr:col>
      <xdr:colOff>520700</xdr:colOff>
      <xdr:row>17</xdr:row>
      <xdr:rowOff>34925</xdr:rowOff>
    </xdr:to>
    <xdr:graphicFrame macro="">
      <xdr:nvGraphicFramePr>
        <xdr:cNvPr id="2" name="Chart 1">
          <a:extLst>
            <a:ext uri="{FF2B5EF4-FFF2-40B4-BE49-F238E27FC236}">
              <a16:creationId xmlns:a16="http://schemas.microsoft.com/office/drawing/2014/main" id="{E53863EF-7ABF-7449-ADD6-3D4890296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11206</xdr:colOff>
      <xdr:row>3</xdr:row>
      <xdr:rowOff>148665</xdr:rowOff>
    </xdr:from>
    <xdr:to>
      <xdr:col>24</xdr:col>
      <xdr:colOff>564029</xdr:colOff>
      <xdr:row>18</xdr:row>
      <xdr:rowOff>90394</xdr:rowOff>
    </xdr:to>
    <xdr:graphicFrame macro="">
      <xdr:nvGraphicFramePr>
        <xdr:cNvPr id="2" name="Chart 1">
          <a:extLst>
            <a:ext uri="{FF2B5EF4-FFF2-40B4-BE49-F238E27FC236}">
              <a16:creationId xmlns:a16="http://schemas.microsoft.com/office/drawing/2014/main" id="{FE893EF5-91E2-6B67-7D9F-3E9995A29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254000</xdr:colOff>
      <xdr:row>1</xdr:row>
      <xdr:rowOff>180975</xdr:rowOff>
    </xdr:from>
    <xdr:to>
      <xdr:col>10</xdr:col>
      <xdr:colOff>558800</xdr:colOff>
      <xdr:row>16</xdr:row>
      <xdr:rowOff>161925</xdr:rowOff>
    </xdr:to>
    <xdr:graphicFrame macro="">
      <xdr:nvGraphicFramePr>
        <xdr:cNvPr id="2" name="Chart 1">
          <a:extLst>
            <a:ext uri="{FF2B5EF4-FFF2-40B4-BE49-F238E27FC236}">
              <a16:creationId xmlns:a16="http://schemas.microsoft.com/office/drawing/2014/main" id="{ACB8C692-0B24-F8E0-952F-DD1A64270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431800</xdr:colOff>
      <xdr:row>2</xdr:row>
      <xdr:rowOff>34925</xdr:rowOff>
    </xdr:from>
    <xdr:to>
      <xdr:col>11</xdr:col>
      <xdr:colOff>127000</xdr:colOff>
      <xdr:row>17</xdr:row>
      <xdr:rowOff>15875</xdr:rowOff>
    </xdr:to>
    <xdr:graphicFrame macro="">
      <xdr:nvGraphicFramePr>
        <xdr:cNvPr id="2" name="Chart 1">
          <a:extLst>
            <a:ext uri="{FF2B5EF4-FFF2-40B4-BE49-F238E27FC236}">
              <a16:creationId xmlns:a16="http://schemas.microsoft.com/office/drawing/2014/main" id="{89748018-A7A4-BAF8-3D6A-4E9862855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1</xdr:row>
      <xdr:rowOff>161925</xdr:rowOff>
    </xdr:from>
    <xdr:to>
      <xdr:col>11</xdr:col>
      <xdr:colOff>381000</xdr:colOff>
      <xdr:row>16</xdr:row>
      <xdr:rowOff>142875</xdr:rowOff>
    </xdr:to>
    <xdr:graphicFrame macro="">
      <xdr:nvGraphicFramePr>
        <xdr:cNvPr id="2" name="Chart 1">
          <a:extLst>
            <a:ext uri="{FF2B5EF4-FFF2-40B4-BE49-F238E27FC236}">
              <a16:creationId xmlns:a16="http://schemas.microsoft.com/office/drawing/2014/main" id="{56A3B951-9F0D-7706-820A-876368A90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101600</xdr:colOff>
      <xdr:row>3</xdr:row>
      <xdr:rowOff>9525</xdr:rowOff>
    </xdr:from>
    <xdr:to>
      <xdr:col>10</xdr:col>
      <xdr:colOff>444500</xdr:colOff>
      <xdr:row>16</xdr:row>
      <xdr:rowOff>38100</xdr:rowOff>
    </xdr:to>
    <xdr:graphicFrame macro="">
      <xdr:nvGraphicFramePr>
        <xdr:cNvPr id="3" name="Chart 2">
          <a:extLst>
            <a:ext uri="{FF2B5EF4-FFF2-40B4-BE49-F238E27FC236}">
              <a16:creationId xmlns:a16="http://schemas.microsoft.com/office/drawing/2014/main" id="{7FCEBEE7-BD87-4F5F-C8F5-6D3DF7906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50800</xdr:colOff>
      <xdr:row>1</xdr:row>
      <xdr:rowOff>139700</xdr:rowOff>
    </xdr:from>
    <xdr:to>
      <xdr:col>6</xdr:col>
      <xdr:colOff>50800</xdr:colOff>
      <xdr:row>15</xdr:row>
      <xdr:rowOff>85725</xdr:rowOff>
    </xdr:to>
    <mc:AlternateContent xmlns:mc="http://schemas.openxmlformats.org/markup-compatibility/2006" xmlns:a14="http://schemas.microsoft.com/office/drawing/2010/main">
      <mc:Choice Requires="a14">
        <xdr:graphicFrame macro="">
          <xdr:nvGraphicFramePr>
            <xdr:cNvPr id="4" name="team1">
              <a:extLst>
                <a:ext uri="{FF2B5EF4-FFF2-40B4-BE49-F238E27FC236}">
                  <a16:creationId xmlns:a16="http://schemas.microsoft.com/office/drawing/2014/main" id="{B9FB1A50-3515-579C-0F48-4A5A8C877955}"/>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2133600"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482600</xdr:colOff>
      <xdr:row>4</xdr:row>
      <xdr:rowOff>19050</xdr:rowOff>
    </xdr:from>
    <xdr:to>
      <xdr:col>7</xdr:col>
      <xdr:colOff>482600</xdr:colOff>
      <xdr:row>17</xdr:row>
      <xdr:rowOff>149225</xdr:rowOff>
    </xdr:to>
    <mc:AlternateContent xmlns:mc="http://schemas.openxmlformats.org/markup-compatibility/2006" xmlns:a14="http://schemas.microsoft.com/office/drawing/2010/main">
      <mc:Choice Requires="a14">
        <xdr:graphicFrame macro="">
          <xdr:nvGraphicFramePr>
            <xdr:cNvPr id="2" name="venue">
              <a:extLst>
                <a:ext uri="{FF2B5EF4-FFF2-40B4-BE49-F238E27FC236}">
                  <a16:creationId xmlns:a16="http://schemas.microsoft.com/office/drawing/2014/main" id="{AC6631EF-EAF3-32AA-2D11-1203199B372E}"/>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3416300" y="755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w kumar" refreshedDate="45231.182690046298" createdVersion="8" refreshedVersion="8" minRefreshableVersion="3" recordCount="33" xr:uid="{585D978D-B35B-4DA7-9085-6B09F4C66787}">
  <cacheSource type="worksheet">
    <worksheetSource ref="A1:P34" sheet="t20-world-cup-22"/>
  </cacheSource>
  <cacheFields count="17">
    <cacheField name="venue" numFmtId="0">
      <sharedItems count="6">
        <s v="SCG"/>
        <s v="Optus Stadium"/>
        <s v="Blundstone Arena"/>
        <s v="MCG"/>
        <s v="The Gabba"/>
        <s v="Adelaide Oval"/>
      </sharedItems>
    </cacheField>
    <cacheField name="team1" numFmtId="0">
      <sharedItems count="12">
        <s v="New Zealand"/>
        <s v="Afghanistan"/>
        <s v="Ireland"/>
        <s v="Pakistan"/>
        <s v="Bangladesh"/>
        <s v="Zimbabwe"/>
        <s v="Sri lanka"/>
        <s v="South Africa"/>
        <s v="India"/>
        <s v="Australia"/>
        <s v="Netherlands"/>
        <s v="England"/>
      </sharedItems>
    </cacheField>
    <cacheField name="team2" numFmtId="0">
      <sharedItems/>
    </cacheField>
    <cacheField name="stage" numFmtId="0">
      <sharedItems/>
    </cacheField>
    <cacheField name="toss winner" numFmtId="0">
      <sharedItems containsBlank="1" count="13">
        <s v="Australia"/>
        <s v="England"/>
        <s v="Ireland"/>
        <s v="India"/>
        <s v="Netherlands"/>
        <s v="Zimbabwe"/>
        <m/>
        <s v="South Africa"/>
        <s v="New Zealand"/>
        <s v="Bangladesh"/>
        <s v="Afghanistan"/>
        <s v="Pakistan"/>
        <s v="Sri lanka"/>
      </sharedItems>
    </cacheField>
    <cacheField name="toss decision" numFmtId="0">
      <sharedItems containsBlank="1" count="3">
        <s v="Field"/>
        <s v="Bat"/>
        <m/>
      </sharedItems>
    </cacheField>
    <cacheField name="first innings score" numFmtId="0">
      <sharedItems containsString="0" containsBlank="1" containsNumber="1" containsInteger="1" minValue="79" maxValue="205"/>
    </cacheField>
    <cacheField name="first innings wickets" numFmtId="0">
      <sharedItems containsString="0" containsBlank="1" containsNumber="1" containsInteger="1" minValue="2" maxValue="10"/>
    </cacheField>
    <cacheField name="second innings score" numFmtId="0">
      <sharedItems containsString="0" containsBlank="1" containsNumber="1" containsInteger="1" minValue="51" maxValue="170"/>
    </cacheField>
    <cacheField name="second innings wickets" numFmtId="0">
      <sharedItems containsString="0" containsBlank="1" containsNumber="1" containsInteger="1" minValue="0" maxValue="10"/>
    </cacheField>
    <cacheField name="winner" numFmtId="0">
      <sharedItems containsBlank="1" count="12">
        <s v="New Zealand"/>
        <s v="England"/>
        <s v="Sri lanka"/>
        <s v="India"/>
        <s v="Bangladesh"/>
        <m/>
        <s v="Australia"/>
        <s v="Ireland"/>
        <s v="South Africa"/>
        <s v="Zimbabwe"/>
        <s v="Pakistan"/>
        <s v="Netherlands"/>
      </sharedItems>
    </cacheField>
    <cacheField name="won by" numFmtId="0">
      <sharedItems containsBlank="1"/>
    </cacheField>
    <cacheField name="player of the match" numFmtId="0">
      <sharedItems containsBlank="1"/>
    </cacheField>
    <cacheField name="top scorer" numFmtId="0">
      <sharedItems containsBlank="1" count="25">
        <s v="Devon Conway"/>
        <s v="Ibrahim Zadran"/>
        <s v="Kusal Mendis"/>
        <s v="Virat Kohli"/>
        <s v="Colin Ackermann"/>
        <s v="Quinton de Kock"/>
        <s v="Marcus Stoinis"/>
        <s v="Andrew Balbirnie"/>
        <m/>
        <s v="Rilee Rossouw"/>
        <s v="Shan Masood"/>
        <s v="Glenn Phillips"/>
        <s v="Najmul Hossain"/>
        <s v="Mohammad Rizwan"/>
        <s v="Suryakumar Yadav"/>
        <s v="Lorcan Tucker"/>
        <s v="de Silva"/>
        <s v="Jos Buttler"/>
        <s v="Max O'Dowd"/>
        <s v="Shadab Khan"/>
        <s v="Kane Williamson"/>
        <s v="Glenn Maxwell"/>
        <s v="Pathum Nissanka"/>
        <s v="Alex Hales"/>
        <s v="Ben Stokes"/>
      </sharedItems>
    </cacheField>
    <cacheField name="highest score" numFmtId="0">
      <sharedItems containsString="0" containsBlank="1" containsNumber="1" containsInteger="1" minValue="32" maxValue="109" count="23">
        <n v="92"/>
        <n v="32"/>
        <n v="68"/>
        <n v="82"/>
        <n v="62"/>
        <n v="47"/>
        <n v="59"/>
        <m/>
        <n v="109"/>
        <n v="44"/>
        <n v="104"/>
        <n v="71"/>
        <n v="49"/>
        <n v="66"/>
        <n v="73"/>
        <n v="52"/>
        <n v="64"/>
        <n v="61"/>
        <n v="54"/>
        <n v="67"/>
        <n v="41"/>
        <n v="57"/>
        <n v="86"/>
      </sharedItems>
    </cacheField>
    <cacheField name="best bowler" numFmtId="0">
      <sharedItems containsBlank="1" count="25">
        <s v="Tim Southee"/>
        <s v="Sam Curran"/>
        <s v="Maheesh Theekshana"/>
        <s v="Hardik Pandya"/>
        <s v="Taskin Ahmed"/>
        <s v="Lungi Ngidi"/>
        <s v="Glenn Maxwell"/>
        <s v="Liam Livingstone"/>
        <m/>
        <s v="Anrich Nortje"/>
        <s v="Bhuvneshwar Kumar"/>
        <s v="Mohammad Wasim"/>
        <s v="Trent Boult"/>
        <s v="Shadab Khan"/>
        <s v="Barry McCarthy"/>
        <s v="Wanindu Hasaranga"/>
        <s v="Paul van Meekeren"/>
        <s v="Hasan Mahmud"/>
        <s v="Lockie Ferguson"/>
        <s v="Naveen-ul-Haq"/>
        <s v="Mark Wood"/>
        <s v="Brandon Glover"/>
        <s v="Shaheen Afridi"/>
        <s v="Ravichandran Ashwin"/>
        <s v="Chris Jordan"/>
      </sharedItems>
    </cacheField>
    <cacheField name="best bowling figure" numFmtId="0">
      <sharedItems containsNonDate="0" containsDate="1" containsString="0" containsBlank="1" minDate="1930-03-01T00:00:00" maxDate="2029-04-02T00:00:00" count="27">
        <d v="2023-06-03T00:00:00"/>
        <d v="2023-10-05T00:00:00"/>
        <d v="2019-02-01T00:00:00"/>
        <d v="1930-03-01T00:00:00"/>
        <d v="2025-04-01T00:00:00"/>
        <d v="2020-02-01T00:00:00"/>
        <d v="2023-05-01T00:00:00"/>
        <d v="2017-03-01T00:00:00"/>
        <m/>
        <d v="2023-10-04T00:00:00"/>
        <d v="2024-04-01T00:00:00"/>
        <d v="2013-04-01T00:00:00"/>
        <d v="2019-03-01T00:00:00"/>
        <d v="2022-03-01T00:00:00"/>
        <d v="2029-04-01T00:00:00"/>
        <d v="2029-03-01T00:00:00"/>
        <d v="2013-03-01T00:00:00"/>
        <d v="2026-02-01T00:00:00"/>
        <d v="1947-03-01T00:00:00"/>
        <d v="1941-04-01T00:00:00"/>
        <d v="2021-03-01T00:00:00"/>
        <d v="2026-03-01T00:00:00"/>
        <d v="2023-09-03T00:00:00"/>
        <d v="2022-04-01T00:00:00"/>
        <d v="2024-02-01T00:00:00"/>
        <d v="1943-03-01T00:00:00"/>
        <d v="2023-12-03T00:00:00"/>
      </sharedItems>
    </cacheField>
  </cacheFields>
  <extLst>
    <ext xmlns:x14="http://schemas.microsoft.com/office/spreadsheetml/2009/9/main" uri="{725AE2AE-9491-48be-B2B4-4EB974FC3084}">
      <x14:pivotCacheDefinition pivotCacheId="1731890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s v="Australia"/>
    <s v="Super 12"/>
    <x v="0"/>
    <x v="0"/>
    <n v="200"/>
    <n v="3"/>
    <n v="111"/>
    <n v="10"/>
    <x v="0"/>
    <s v="Runs"/>
    <s v="Devon Conway"/>
    <x v="0"/>
    <x v="0"/>
    <x v="0"/>
    <x v="0"/>
  </r>
  <r>
    <x v="1"/>
    <x v="1"/>
    <s v="England"/>
    <s v="Super 12"/>
    <x v="1"/>
    <x v="0"/>
    <n v="112"/>
    <n v="10"/>
    <n v="113"/>
    <n v="5"/>
    <x v="1"/>
    <s v="Wickets"/>
    <s v="Sam Curran"/>
    <x v="1"/>
    <x v="1"/>
    <x v="1"/>
    <x v="1"/>
  </r>
  <r>
    <x v="2"/>
    <x v="2"/>
    <s v="Sri lanka"/>
    <s v="Super 12"/>
    <x v="2"/>
    <x v="1"/>
    <n v="128"/>
    <n v="8"/>
    <n v="133"/>
    <n v="1"/>
    <x v="2"/>
    <s v="Wickets"/>
    <s v="Kusal Mendis"/>
    <x v="2"/>
    <x v="2"/>
    <x v="2"/>
    <x v="2"/>
  </r>
  <r>
    <x v="3"/>
    <x v="3"/>
    <s v="India"/>
    <s v="Super 12"/>
    <x v="3"/>
    <x v="0"/>
    <n v="159"/>
    <n v="8"/>
    <n v="160"/>
    <n v="6"/>
    <x v="3"/>
    <s v="Wickets"/>
    <s v="Virat Kohli"/>
    <x v="3"/>
    <x v="3"/>
    <x v="3"/>
    <x v="3"/>
  </r>
  <r>
    <x v="2"/>
    <x v="4"/>
    <s v="Netherlands"/>
    <s v="Super 12"/>
    <x v="4"/>
    <x v="0"/>
    <n v="144"/>
    <n v="8"/>
    <n v="135"/>
    <n v="10"/>
    <x v="4"/>
    <s v="Runs"/>
    <s v="Taskin Ahmed"/>
    <x v="4"/>
    <x v="4"/>
    <x v="4"/>
    <x v="4"/>
  </r>
  <r>
    <x v="2"/>
    <x v="5"/>
    <s v="South Africa"/>
    <s v="Super 12"/>
    <x v="5"/>
    <x v="1"/>
    <n v="79"/>
    <n v="5"/>
    <n v="51"/>
    <n v="0"/>
    <x v="5"/>
    <m/>
    <m/>
    <x v="5"/>
    <x v="5"/>
    <x v="5"/>
    <x v="5"/>
  </r>
  <r>
    <x v="1"/>
    <x v="6"/>
    <s v="Australia"/>
    <s v="Super 12"/>
    <x v="0"/>
    <x v="0"/>
    <n v="157"/>
    <n v="6"/>
    <n v="158"/>
    <n v="3"/>
    <x v="6"/>
    <s v="Wickets"/>
    <s v="Marcus Stoinis"/>
    <x v="6"/>
    <x v="6"/>
    <x v="6"/>
    <x v="6"/>
  </r>
  <r>
    <x v="3"/>
    <x v="2"/>
    <s v="England"/>
    <s v="Super 12"/>
    <x v="1"/>
    <x v="0"/>
    <n v="157"/>
    <n v="10"/>
    <n v="105"/>
    <n v="5"/>
    <x v="7"/>
    <s v="Runs"/>
    <s v="Andrew Balbirnie"/>
    <x v="7"/>
    <x v="4"/>
    <x v="7"/>
    <x v="7"/>
  </r>
  <r>
    <x v="3"/>
    <x v="0"/>
    <s v="Afghanistan"/>
    <s v="Super 12"/>
    <x v="6"/>
    <x v="2"/>
    <m/>
    <m/>
    <m/>
    <m/>
    <x v="5"/>
    <m/>
    <m/>
    <x v="8"/>
    <x v="7"/>
    <x v="8"/>
    <x v="8"/>
  </r>
  <r>
    <x v="0"/>
    <x v="7"/>
    <s v="Bangladesh"/>
    <s v="Super 12"/>
    <x v="7"/>
    <x v="1"/>
    <n v="205"/>
    <n v="5"/>
    <n v="101"/>
    <n v="10"/>
    <x v="8"/>
    <s v="Runs"/>
    <s v="Rilee Rossouw"/>
    <x v="9"/>
    <x v="8"/>
    <x v="9"/>
    <x v="9"/>
  </r>
  <r>
    <x v="0"/>
    <x v="8"/>
    <s v="Netherlands"/>
    <s v="Super 12"/>
    <x v="3"/>
    <x v="1"/>
    <n v="179"/>
    <n v="2"/>
    <n v="123"/>
    <n v="9"/>
    <x v="3"/>
    <s v="Runs"/>
    <s v="Suryakumar Yadav"/>
    <x v="3"/>
    <x v="4"/>
    <x v="10"/>
    <x v="2"/>
  </r>
  <r>
    <x v="1"/>
    <x v="5"/>
    <s v="Pakistan"/>
    <s v="Super 12"/>
    <x v="5"/>
    <x v="1"/>
    <n v="130"/>
    <n v="8"/>
    <n v="129"/>
    <n v="8"/>
    <x v="9"/>
    <s v="Runs"/>
    <s v="Sikandar Raza"/>
    <x v="10"/>
    <x v="9"/>
    <x v="11"/>
    <x v="10"/>
  </r>
  <r>
    <x v="3"/>
    <x v="1"/>
    <s v="Ireland"/>
    <s v="Super 12"/>
    <x v="6"/>
    <x v="2"/>
    <m/>
    <m/>
    <m/>
    <m/>
    <x v="5"/>
    <m/>
    <m/>
    <x v="8"/>
    <x v="7"/>
    <x v="8"/>
    <x v="8"/>
  </r>
  <r>
    <x v="3"/>
    <x v="9"/>
    <s v="England"/>
    <s v="Super 12"/>
    <x v="6"/>
    <x v="2"/>
    <m/>
    <m/>
    <m/>
    <m/>
    <x v="5"/>
    <m/>
    <m/>
    <x v="8"/>
    <x v="7"/>
    <x v="8"/>
    <x v="8"/>
  </r>
  <r>
    <x v="0"/>
    <x v="0"/>
    <s v="Sri lanka"/>
    <s v="Super 12"/>
    <x v="8"/>
    <x v="1"/>
    <n v="167"/>
    <n v="7"/>
    <n v="102"/>
    <n v="10"/>
    <x v="0"/>
    <s v="Runs"/>
    <s v="Glenn Phillips"/>
    <x v="11"/>
    <x v="10"/>
    <x v="12"/>
    <x v="11"/>
  </r>
  <r>
    <x v="4"/>
    <x v="4"/>
    <s v="Zimbabwe"/>
    <s v="Super 12"/>
    <x v="9"/>
    <x v="1"/>
    <n v="150"/>
    <n v="7"/>
    <n v="147"/>
    <n v="8"/>
    <x v="4"/>
    <s v="Runs"/>
    <s v="Taskin Ahmed"/>
    <x v="12"/>
    <x v="11"/>
    <x v="4"/>
    <x v="12"/>
  </r>
  <r>
    <x v="1"/>
    <x v="10"/>
    <s v="Pakistan"/>
    <s v="Super 12"/>
    <x v="4"/>
    <x v="1"/>
    <n v="91"/>
    <n v="9"/>
    <n v="95"/>
    <n v="4"/>
    <x v="10"/>
    <s v="Wickets"/>
    <s v="Shadab Khan"/>
    <x v="13"/>
    <x v="12"/>
    <x v="13"/>
    <x v="13"/>
  </r>
  <r>
    <x v="1"/>
    <x v="8"/>
    <s v="South Africa"/>
    <s v="Super 12"/>
    <x v="3"/>
    <x v="1"/>
    <n v="133"/>
    <n v="9"/>
    <n v="137"/>
    <n v="5"/>
    <x v="8"/>
    <s v="Wickets"/>
    <s v="Lungi Ngidi"/>
    <x v="14"/>
    <x v="2"/>
    <x v="5"/>
    <x v="14"/>
  </r>
  <r>
    <x v="4"/>
    <x v="9"/>
    <s v="Ireland"/>
    <s v="Super 12"/>
    <x v="2"/>
    <x v="0"/>
    <n v="179"/>
    <n v="5"/>
    <n v="137"/>
    <n v="10"/>
    <x v="6"/>
    <s v="Runs"/>
    <s v="Aaron Finch"/>
    <x v="15"/>
    <x v="11"/>
    <x v="14"/>
    <x v="15"/>
  </r>
  <r>
    <x v="4"/>
    <x v="1"/>
    <s v="Sri lanka"/>
    <s v="Super 12"/>
    <x v="10"/>
    <x v="1"/>
    <n v="144"/>
    <n v="8"/>
    <n v="148"/>
    <n v="4"/>
    <x v="2"/>
    <s v="Wickets"/>
    <s v="Wanindu Hasaranga"/>
    <x v="16"/>
    <x v="13"/>
    <x v="15"/>
    <x v="16"/>
  </r>
  <r>
    <x v="4"/>
    <x v="11"/>
    <s v="New Zealand"/>
    <s v="Super 12"/>
    <x v="1"/>
    <x v="1"/>
    <n v="179"/>
    <n v="6"/>
    <n v="159"/>
    <n v="6"/>
    <x v="1"/>
    <s v="Runs"/>
    <s v="Jos Buttler"/>
    <x v="17"/>
    <x v="14"/>
    <x v="1"/>
    <x v="17"/>
  </r>
  <r>
    <x v="5"/>
    <x v="5"/>
    <s v="Netherlands"/>
    <s v="Super 12"/>
    <x v="5"/>
    <x v="1"/>
    <n v="117"/>
    <n v="10"/>
    <n v="120"/>
    <n v="5"/>
    <x v="11"/>
    <s v="Wickets"/>
    <s v="Max O'Dowd"/>
    <x v="18"/>
    <x v="15"/>
    <x v="16"/>
    <x v="15"/>
  </r>
  <r>
    <x v="5"/>
    <x v="8"/>
    <s v="Bangladesh"/>
    <s v="Super 12"/>
    <x v="9"/>
    <x v="0"/>
    <n v="184"/>
    <n v="6"/>
    <n v="145"/>
    <n v="6"/>
    <x v="3"/>
    <s v="Runs"/>
    <s v="Virat Kohli"/>
    <x v="3"/>
    <x v="16"/>
    <x v="17"/>
    <x v="18"/>
  </r>
  <r>
    <x v="0"/>
    <x v="3"/>
    <s v="South Africa"/>
    <s v="Super 12"/>
    <x v="11"/>
    <x v="1"/>
    <n v="185"/>
    <n v="9"/>
    <n v="108"/>
    <n v="9"/>
    <x v="10"/>
    <s v="Runs"/>
    <s v="Shadab Khan"/>
    <x v="19"/>
    <x v="15"/>
    <x v="9"/>
    <x v="19"/>
  </r>
  <r>
    <x v="5"/>
    <x v="0"/>
    <s v="Ireland"/>
    <s v="Super 12"/>
    <x v="2"/>
    <x v="0"/>
    <n v="185"/>
    <n v="6"/>
    <n v="150"/>
    <n v="9"/>
    <x v="0"/>
    <s v="Runs"/>
    <s v="Kane Williamson"/>
    <x v="20"/>
    <x v="17"/>
    <x v="18"/>
    <x v="13"/>
  </r>
  <r>
    <x v="5"/>
    <x v="9"/>
    <s v="Afghanistan"/>
    <s v="Super 12"/>
    <x v="10"/>
    <x v="0"/>
    <n v="168"/>
    <n v="8"/>
    <n v="164"/>
    <n v="7"/>
    <x v="6"/>
    <s v="Runs"/>
    <s v="Glenn Maxwell"/>
    <x v="21"/>
    <x v="18"/>
    <x v="19"/>
    <x v="20"/>
  </r>
  <r>
    <x v="0"/>
    <x v="6"/>
    <s v="England"/>
    <s v="Super 12"/>
    <x v="12"/>
    <x v="1"/>
    <n v="141"/>
    <n v="8"/>
    <n v="144"/>
    <n v="6"/>
    <x v="1"/>
    <s v="Wickets"/>
    <s v="Adil Rashid"/>
    <x v="22"/>
    <x v="19"/>
    <x v="20"/>
    <x v="21"/>
  </r>
  <r>
    <x v="5"/>
    <x v="10"/>
    <s v="South Africa"/>
    <s v="Super 12"/>
    <x v="7"/>
    <x v="0"/>
    <n v="158"/>
    <n v="4"/>
    <n v="145"/>
    <n v="8"/>
    <x v="11"/>
    <s v="Runs"/>
    <s v="Colin Ackermann"/>
    <x v="4"/>
    <x v="20"/>
    <x v="21"/>
    <x v="22"/>
  </r>
  <r>
    <x v="5"/>
    <x v="4"/>
    <s v="Pakistan"/>
    <s v="Super 12"/>
    <x v="9"/>
    <x v="1"/>
    <n v="127"/>
    <n v="8"/>
    <n v="128"/>
    <n v="5"/>
    <x v="10"/>
    <s v="Wickets"/>
    <s v="Shaheen Afridi"/>
    <x v="12"/>
    <x v="18"/>
    <x v="22"/>
    <x v="23"/>
  </r>
  <r>
    <x v="3"/>
    <x v="8"/>
    <s v="Zimbabwe"/>
    <s v="Super 12"/>
    <x v="3"/>
    <x v="1"/>
    <n v="186"/>
    <n v="5"/>
    <n v="115"/>
    <n v="10"/>
    <x v="3"/>
    <s v="Runs"/>
    <s v="Suryakumar Yadav"/>
    <x v="14"/>
    <x v="17"/>
    <x v="23"/>
    <x v="13"/>
  </r>
  <r>
    <x v="0"/>
    <x v="0"/>
    <s v="Pakistan"/>
    <s v="Semi-final"/>
    <x v="8"/>
    <x v="1"/>
    <n v="152"/>
    <n v="4"/>
    <n v="153"/>
    <n v="3"/>
    <x v="10"/>
    <s v="Wickets"/>
    <s v="Mohammad Rizwan"/>
    <x v="13"/>
    <x v="21"/>
    <x v="22"/>
    <x v="24"/>
  </r>
  <r>
    <x v="5"/>
    <x v="8"/>
    <s v="England"/>
    <s v="Semi-final"/>
    <x v="1"/>
    <x v="0"/>
    <n v="168"/>
    <n v="6"/>
    <n v="170"/>
    <n v="0"/>
    <x v="1"/>
    <s v="Wickets"/>
    <s v="Alex Hales"/>
    <x v="23"/>
    <x v="22"/>
    <x v="24"/>
    <x v="25"/>
  </r>
  <r>
    <x v="3"/>
    <x v="3"/>
    <s v="England"/>
    <s v="Final"/>
    <x v="1"/>
    <x v="0"/>
    <n v="137"/>
    <n v="8"/>
    <n v="138"/>
    <n v="5"/>
    <x v="1"/>
    <s v="Wickets"/>
    <s v="Sam Curran"/>
    <x v="24"/>
    <x v="15"/>
    <x v="1"/>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16D9A6-93FD-47CA-9F0F-3195BC6A8C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7">
    <pivotField showAll="0">
      <items count="7">
        <item x="5"/>
        <item x="2"/>
        <item x="3"/>
        <item x="1"/>
        <item x="0"/>
        <item x="4"/>
        <item t="default"/>
      </items>
    </pivotField>
    <pivotField showAll="0">
      <items count="13">
        <item x="1"/>
        <item x="9"/>
        <item x="4"/>
        <item x="11"/>
        <item x="8"/>
        <item x="2"/>
        <item x="10"/>
        <item x="0"/>
        <item x="3"/>
        <item x="7"/>
        <item x="6"/>
        <item x="5"/>
        <item t="default"/>
      </items>
    </pivotField>
    <pivotField showAll="0"/>
    <pivotField showAll="0"/>
    <pivotField showAll="0"/>
    <pivotField showAll="0"/>
    <pivotField showAll="0"/>
    <pivotField showAll="0"/>
    <pivotField showAll="0"/>
    <pivotField showAll="0"/>
    <pivotField axis="axisRow" dataField="1" showAll="0">
      <items count="13">
        <item x="6"/>
        <item x="4"/>
        <item x="1"/>
        <item x="3"/>
        <item x="7"/>
        <item x="11"/>
        <item x="0"/>
        <item x="10"/>
        <item x="8"/>
        <item x="2"/>
        <item x="9"/>
        <item x="5"/>
        <item t="default"/>
      </items>
    </pivotField>
    <pivotField showAll="0"/>
    <pivotField showAll="0"/>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Count of winner" fld="10" subtotal="count" baseField="0" baseItem="0"/>
  </dataField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B37EC-62B5-456A-B8D6-39C6A12819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7">
    <pivotField showAll="0">
      <items count="7">
        <item x="5"/>
        <item x="2"/>
        <item x="3"/>
        <item x="1"/>
        <item x="0"/>
        <item x="4"/>
        <item t="default"/>
      </items>
    </pivotField>
    <pivotField showAll="0">
      <items count="13">
        <item x="1"/>
        <item x="9"/>
        <item x="4"/>
        <item x="11"/>
        <item x="8"/>
        <item x="2"/>
        <item x="10"/>
        <item x="0"/>
        <item x="3"/>
        <item x="7"/>
        <item x="6"/>
        <item x="5"/>
        <item t="default"/>
      </items>
    </pivotField>
    <pivotField showAll="0"/>
    <pivotField showAll="0"/>
    <pivotField dataField="1"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toss winner" fld="4"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5" count="1" selected="0">
            <x v="0"/>
          </reference>
        </references>
      </pivotArea>
    </chartFormat>
    <chartFormat chart="6" format="6">
      <pivotArea type="data" outline="0" fieldPosition="0">
        <references count="2">
          <reference field="4294967294" count="1" selected="0">
            <x v="0"/>
          </reference>
          <reference field="5" count="1" selected="0">
            <x v="1"/>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7C1D3-F045-4B7C-AF21-FA02B6F096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8" firstHeaderRow="1" firstDataRow="1" firstDataCol="1"/>
  <pivotFields count="17">
    <pivotField showAll="0">
      <items count="7">
        <item x="5"/>
        <item x="2"/>
        <item x="3"/>
        <item x="1"/>
        <item x="0"/>
        <item x="4"/>
        <item t="default"/>
      </items>
    </pivotField>
    <pivotField showAll="0">
      <items count="13">
        <item x="1"/>
        <item x="9"/>
        <item x="4"/>
        <item x="11"/>
        <item x="8"/>
        <item x="2"/>
        <item x="10"/>
        <item x="0"/>
        <item x="3"/>
        <item x="7"/>
        <item x="6"/>
        <item x="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26">
        <item x="23"/>
        <item x="7"/>
        <item x="24"/>
        <item x="4"/>
        <item x="16"/>
        <item x="0"/>
        <item x="21"/>
        <item x="11"/>
        <item x="1"/>
        <item x="17"/>
        <item x="20"/>
        <item x="2"/>
        <item x="15"/>
        <item x="6"/>
        <item x="18"/>
        <item x="13"/>
        <item x="12"/>
        <item x="22"/>
        <item x="5"/>
        <item x="9"/>
        <item x="19"/>
        <item x="10"/>
        <item x="14"/>
        <item x="3"/>
        <item h="1" x="8"/>
        <item t="default"/>
      </items>
    </pivotField>
    <pivotField dataField="1" showAll="0">
      <items count="24">
        <item x="1"/>
        <item x="20"/>
        <item x="9"/>
        <item x="5"/>
        <item x="12"/>
        <item x="15"/>
        <item x="18"/>
        <item x="21"/>
        <item x="6"/>
        <item x="17"/>
        <item x="4"/>
        <item x="16"/>
        <item x="13"/>
        <item x="19"/>
        <item x="2"/>
        <item x="11"/>
        <item x="14"/>
        <item x="3"/>
        <item x="22"/>
        <item x="0"/>
        <item x="10"/>
        <item x="8"/>
        <item x="7"/>
        <item t="default"/>
      </items>
    </pivotField>
    <pivotField showAll="0"/>
    <pivotField showAll="0"/>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highest score" fld="14"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8593F5-7310-41D1-A557-2FDE4228FA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7">
    <pivotField showAll="0">
      <items count="7">
        <item x="5"/>
        <item x="2"/>
        <item x="3"/>
        <item x="1"/>
        <item x="0"/>
        <item x="4"/>
        <item t="default"/>
      </items>
    </pivotField>
    <pivotField showAll="0">
      <items count="13">
        <item x="1"/>
        <item x="9"/>
        <item x="4"/>
        <item x="11"/>
        <item x="8"/>
        <item x="2"/>
        <item x="10"/>
        <item x="0"/>
        <item x="3"/>
        <item x="7"/>
        <item x="6"/>
        <item x="5"/>
        <item t="default"/>
      </items>
    </pivotField>
    <pivotField showAll="0"/>
    <pivotField showAll="0"/>
    <pivotField axis="axisRow" dataField="1" showAll="0">
      <items count="14">
        <item x="10"/>
        <item x="0"/>
        <item x="9"/>
        <item x="1"/>
        <item x="3"/>
        <item x="2"/>
        <item x="4"/>
        <item x="8"/>
        <item x="11"/>
        <item x="7"/>
        <item x="12"/>
        <item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Count of toss winner" fld="4"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0DB294-9886-4B7C-9762-F9212DB37D7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7">
    <pivotField axis="axisRow" dataField="1" showAll="0">
      <items count="7">
        <item x="5"/>
        <item x="2"/>
        <item x="3"/>
        <item x="1"/>
        <item x="0"/>
        <item x="4"/>
        <item t="default"/>
      </items>
    </pivotField>
    <pivotField showAll="0">
      <items count="13">
        <item x="1"/>
        <item x="9"/>
        <item x="4"/>
        <item x="11"/>
        <item x="8"/>
        <item x="2"/>
        <item x="10"/>
        <item x="0"/>
        <item x="3"/>
        <item x="7"/>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venue"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87907-3886-4FD8-911F-9B15FD4B1C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0" firstHeaderRow="0" firstDataRow="1" firstDataCol="1"/>
  <pivotFields count="17">
    <pivotField axis="axisRow" showAll="0">
      <items count="7">
        <item x="5"/>
        <item x="2"/>
        <item x="3"/>
        <item x="1"/>
        <item x="0"/>
        <item x="4"/>
        <item t="default"/>
      </items>
    </pivotField>
    <pivotField showAll="0">
      <items count="13">
        <item x="1"/>
        <item x="9"/>
        <item x="4"/>
        <item x="11"/>
        <item x="8"/>
        <item x="2"/>
        <item x="10"/>
        <item x="0"/>
        <item x="3"/>
        <item x="7"/>
        <item x="6"/>
        <item x="5"/>
        <item t="default"/>
      </items>
    </pivotField>
    <pivotField showAll="0"/>
    <pivotField showAll="0"/>
    <pivotField showAll="0"/>
    <pivotField showAll="0"/>
    <pivotField dataField="1" showAll="0"/>
    <pivotField showAll="0"/>
    <pivotField dataField="1" showAll="0"/>
    <pivotField showAll="0"/>
    <pivotField showAll="0">
      <items count="13">
        <item h="1" x="6"/>
        <item h="1" x="4"/>
        <item x="1"/>
        <item h="1" x="3"/>
        <item h="1" x="7"/>
        <item h="1" x="11"/>
        <item h="1" x="0"/>
        <item h="1" x="10"/>
        <item h="1" x="8"/>
        <item h="1" x="2"/>
        <item h="1" x="9"/>
        <item h="1" x="5"/>
        <item t="default"/>
      </items>
    </pivotField>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2"/>
  </colFields>
  <colItems count="2">
    <i>
      <x/>
    </i>
    <i i="1">
      <x v="1"/>
    </i>
  </colItems>
  <dataFields count="2">
    <dataField name="Sum of first innings score" fld="6" baseField="0" baseItem="0"/>
    <dataField name="Sum of second innings score"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CBF5B3-30CB-4192-B2D5-1D737D5C07E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6" firstHeaderRow="0" firstDataRow="1" firstDataCol="1"/>
  <pivotFields count="17">
    <pivotField showAll="0">
      <items count="7">
        <item x="5"/>
        <item x="2"/>
        <item x="3"/>
        <item x="1"/>
        <item x="0"/>
        <item x="4"/>
        <item t="default"/>
      </items>
    </pivotField>
    <pivotField axis="axisRow" showAll="0">
      <items count="13">
        <item x="1"/>
        <item x="9"/>
        <item x="4"/>
        <item x="11"/>
        <item x="8"/>
        <item x="2"/>
        <item x="10"/>
        <item x="0"/>
        <item x="3"/>
        <item x="7"/>
        <item x="6"/>
        <item x="5"/>
        <item t="default"/>
      </items>
    </pivotField>
    <pivotField showAll="0"/>
    <pivotField showAll="0"/>
    <pivotField showAll="0"/>
    <pivotField showAll="0"/>
    <pivotField dataField="1" showAll="0"/>
    <pivotField showAll="0"/>
    <pivotField dataField="1" showAll="0"/>
    <pivotField showAll="0"/>
    <pivotField showAll="0">
      <items count="13">
        <item h="1" x="6"/>
        <item h="1" x="4"/>
        <item h="1" x="1"/>
        <item h="1" x="3"/>
        <item h="1" x="7"/>
        <item x="11"/>
        <item h="1" x="0"/>
        <item h="1" x="10"/>
        <item h="1" x="8"/>
        <item h="1" x="2"/>
        <item h="1" x="9"/>
        <item h="1" x="5"/>
        <item t="default"/>
      </items>
    </pivotField>
    <pivotField showAll="0"/>
    <pivotField showAll="0"/>
    <pivotField showAll="0"/>
    <pivotField showAll="0"/>
    <pivotField showAll="0">
      <items count="26">
        <item x="9"/>
        <item x="14"/>
        <item x="10"/>
        <item x="21"/>
        <item x="24"/>
        <item x="6"/>
        <item x="3"/>
        <item x="17"/>
        <item x="7"/>
        <item x="18"/>
        <item x="5"/>
        <item x="2"/>
        <item x="20"/>
        <item x="11"/>
        <item x="19"/>
        <item x="16"/>
        <item x="23"/>
        <item x="1"/>
        <item x="13"/>
        <item x="22"/>
        <item x="4"/>
        <item x="0"/>
        <item x="12"/>
        <item x="15"/>
        <item x="8"/>
        <item t="default"/>
      </items>
    </pivotField>
    <pivotField showAll="0">
      <items count="28">
        <item x="3"/>
        <item x="19"/>
        <item x="25"/>
        <item x="18"/>
        <item x="16"/>
        <item x="11"/>
        <item x="7"/>
        <item x="2"/>
        <item x="12"/>
        <item x="5"/>
        <item x="20"/>
        <item x="13"/>
        <item x="23"/>
        <item x="6"/>
        <item x="0"/>
        <item x="22"/>
        <item x="9"/>
        <item x="1"/>
        <item x="26"/>
        <item x="24"/>
        <item x="10"/>
        <item x="4"/>
        <item x="17"/>
        <item x="21"/>
        <item x="15"/>
        <item x="14"/>
        <item x="8"/>
        <item t="default"/>
      </items>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first innings score" fld="6" baseField="0" baseItem="0"/>
    <dataField name="Sum of second innings score"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73DA09-0563-4288-8B01-E339A1DA70A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6" firstHeaderRow="1" firstDataRow="1" firstDataCol="1"/>
  <pivotFields count="17">
    <pivotField showAll="0">
      <items count="7">
        <item x="5"/>
        <item x="2"/>
        <item x="3"/>
        <item x="1"/>
        <item x="0"/>
        <item x="4"/>
        <item t="default"/>
      </items>
    </pivotField>
    <pivotField axis="axisRow" showAll="0">
      <items count="13">
        <item x="1"/>
        <item x="9"/>
        <item x="4"/>
        <item x="11"/>
        <item x="8"/>
        <item x="2"/>
        <item x="10"/>
        <item x="0"/>
        <item x="3"/>
        <item x="7"/>
        <item x="6"/>
        <item x="5"/>
        <item t="default"/>
      </items>
    </pivotField>
    <pivotField showAll="0"/>
    <pivotField showAll="0"/>
    <pivotField showAll="0"/>
    <pivotField showAll="0"/>
    <pivotField showAll="0"/>
    <pivotField showAll="0"/>
    <pivotField showAll="0"/>
    <pivotField showAll="0"/>
    <pivotField showAll="0">
      <items count="13">
        <item h="1" x="6"/>
        <item h="1" x="4"/>
        <item h="1" x="1"/>
        <item h="1" x="3"/>
        <item h="1" x="7"/>
        <item h="1" x="11"/>
        <item h="1" x="0"/>
        <item h="1" x="10"/>
        <item x="8"/>
        <item h="1" x="2"/>
        <item h="1" x="9"/>
        <item h="1" x="5"/>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F837AF-3E6D-49EF-9AD6-4D51B685200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17">
    <pivotField axis="axisRow" showAll="0">
      <items count="7">
        <item x="5"/>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50B1C6A3-6FDC-4F5D-91AF-006AEA012468}" sourceName="team1">
  <pivotTables>
    <pivotTable tabId="11" name="PivotTable8"/>
    <pivotTable tabId="9" name="PivotTable7"/>
    <pivotTable tabId="3" name="PivotTable1"/>
    <pivotTable tabId="4" name="PivotTable2"/>
    <pivotTable tabId="5" name="PivotTable3"/>
    <pivotTable tabId="8" name="PivotTable6"/>
    <pivotTable tabId="7" name="PivotTable5"/>
    <pivotTable tabId="6" name="PivotTable4"/>
  </pivotTables>
  <data>
    <tabular pivotCacheId="1731890561">
      <items count="12">
        <i x="1" s="1"/>
        <i x="9" s="1"/>
        <i x="4" s="1"/>
        <i x="11" s="1"/>
        <i x="8" s="1"/>
        <i x="2" s="1"/>
        <i x="10" s="1"/>
        <i x="0" s="1"/>
        <i x="3" s="1"/>
        <i x="7"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0DB95703-A6B6-48DC-A2B3-37A67B1F482E}" sourceName="venue">
  <pivotTables>
    <pivotTable tabId="13" name="PivotTable9"/>
    <pivotTable tabId="7" name="PivotTable5"/>
    <pivotTable tabId="3" name="PivotTable1"/>
    <pivotTable tabId="11" name="PivotTable8"/>
    <pivotTable tabId="9" name="PivotTable7"/>
    <pivotTable tabId="5" name="PivotTable3"/>
    <pivotTable tabId="4" name="PivotTable2"/>
    <pivotTable tabId="6" name="PivotTable4"/>
    <pivotTable tabId="8" name="PivotTable6"/>
  </pivotTables>
  <data>
    <tabular pivotCacheId="1731890561">
      <items count="6">
        <i x="5" s="1"/>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D16B481B-280C-4955-AFB3-0B46092AFD6B}" cache="Slicer_team1" caption="tea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xr10:uid="{2240642D-2108-4A7F-85B4-511F33D006EA}" cache="Slicer_venue" caption="venu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1" xr10:uid="{AAD4E28A-0078-4BBF-9F4A-05F82E09A6E5}" cache="Slicer_team1" caption="team1" rowHeight="241300"/>
  <slicer name="venue 1" xr10:uid="{92EE6472-01EC-498E-ADED-395DDBDA69F3}" cache="Slicer_venue" caption="venue"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B6CA-9A9F-489C-94EA-6B6240B80174}">
  <dimension ref="A3:E16"/>
  <sheetViews>
    <sheetView workbookViewId="0">
      <selection activeCell="A12" sqref="A12"/>
    </sheetView>
  </sheetViews>
  <sheetFormatPr defaultRowHeight="14.5"/>
  <cols>
    <col min="1" max="1" width="12.36328125" bestFit="1" customWidth="1"/>
    <col min="2" max="2" width="14.453125" bestFit="1" customWidth="1"/>
  </cols>
  <sheetData>
    <row r="3" spans="1:5">
      <c r="A3" s="1" t="s">
        <v>90</v>
      </c>
      <c r="B3" t="s">
        <v>92</v>
      </c>
    </row>
    <row r="4" spans="1:5">
      <c r="A4" s="2" t="s">
        <v>18</v>
      </c>
      <c r="B4" s="3">
        <v>3</v>
      </c>
      <c r="D4" s="2" t="s">
        <v>18</v>
      </c>
      <c r="E4">
        <v>3</v>
      </c>
    </row>
    <row r="5" spans="1:5">
      <c r="A5" s="2" t="s">
        <v>41</v>
      </c>
      <c r="B5" s="3">
        <v>2</v>
      </c>
      <c r="D5" s="2" t="s">
        <v>41</v>
      </c>
      <c r="E5">
        <v>2</v>
      </c>
    </row>
    <row r="6" spans="1:5">
      <c r="A6" s="2" t="s">
        <v>26</v>
      </c>
      <c r="B6" s="3">
        <v>5</v>
      </c>
      <c r="D6" s="2" t="s">
        <v>26</v>
      </c>
      <c r="E6">
        <v>5</v>
      </c>
    </row>
    <row r="7" spans="1:5">
      <c r="A7" s="2" t="s">
        <v>38</v>
      </c>
      <c r="B7" s="3">
        <v>4</v>
      </c>
      <c r="D7" s="2" t="s">
        <v>38</v>
      </c>
      <c r="E7">
        <v>4</v>
      </c>
    </row>
    <row r="8" spans="1:5">
      <c r="A8" s="2" t="s">
        <v>31</v>
      </c>
      <c r="B8" s="3">
        <v>1</v>
      </c>
      <c r="D8" s="2" t="s">
        <v>31</v>
      </c>
      <c r="E8">
        <v>1</v>
      </c>
    </row>
    <row r="9" spans="1:5">
      <c r="A9" s="2" t="s">
        <v>42</v>
      </c>
      <c r="B9" s="3">
        <v>2</v>
      </c>
      <c r="D9" s="2" t="s">
        <v>42</v>
      </c>
      <c r="E9">
        <v>2</v>
      </c>
    </row>
    <row r="10" spans="1:5">
      <c r="A10" s="2" t="s">
        <v>17</v>
      </c>
      <c r="B10" s="3">
        <v>3</v>
      </c>
      <c r="D10" s="2" t="s">
        <v>17</v>
      </c>
      <c r="E10">
        <v>3</v>
      </c>
    </row>
    <row r="11" spans="1:5">
      <c r="A11" s="2" t="s">
        <v>37</v>
      </c>
      <c r="B11" s="3">
        <v>4</v>
      </c>
      <c r="D11" s="2" t="s">
        <v>37</v>
      </c>
      <c r="E11">
        <v>4</v>
      </c>
    </row>
    <row r="12" spans="1:5">
      <c r="A12" s="2" t="s">
        <v>46</v>
      </c>
      <c r="B12" s="3">
        <v>2</v>
      </c>
      <c r="D12" s="2" t="s">
        <v>46</v>
      </c>
      <c r="E12">
        <v>2</v>
      </c>
    </row>
    <row r="13" spans="1:5">
      <c r="A13" s="2" t="s">
        <v>32</v>
      </c>
      <c r="B13" s="3">
        <v>2</v>
      </c>
      <c r="D13" s="2" t="s">
        <v>32</v>
      </c>
      <c r="E13">
        <v>2</v>
      </c>
    </row>
    <row r="14" spans="1:5">
      <c r="A14" s="2" t="s">
        <v>45</v>
      </c>
      <c r="B14" s="3">
        <v>1</v>
      </c>
      <c r="D14" s="2" t="s">
        <v>45</v>
      </c>
      <c r="E14">
        <v>1</v>
      </c>
    </row>
    <row r="15" spans="1:5">
      <c r="A15" s="2" t="s">
        <v>98</v>
      </c>
      <c r="B15" s="3"/>
    </row>
    <row r="16" spans="1:5">
      <c r="A16" s="2" t="s">
        <v>91</v>
      </c>
      <c r="B16" s="3">
        <v>29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zoomScale="77" workbookViewId="0">
      <selection activeCell="C5" sqref="C5"/>
    </sheetView>
  </sheetViews>
  <sheetFormatPr defaultColWidth="9.81640625" defaultRowHeight="14.5"/>
  <cols>
    <col min="1" max="1" width="13.453125" customWidth="1"/>
    <col min="2" max="2" width="13.81640625" customWidth="1"/>
    <col min="3" max="3" width="12.453125" customWidth="1"/>
    <col min="5" max="5" width="12.453125" customWidth="1"/>
    <col min="11" max="11" width="13.81640625" customWidth="1"/>
    <col min="16" max="16" width="15.45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t="s">
        <v>19</v>
      </c>
      <c r="E2" t="s">
        <v>18</v>
      </c>
      <c r="F2" t="s">
        <v>20</v>
      </c>
      <c r="G2">
        <v>200</v>
      </c>
      <c r="H2">
        <v>3</v>
      </c>
      <c r="I2">
        <v>111</v>
      </c>
      <c r="J2">
        <v>10</v>
      </c>
      <c r="K2" t="s">
        <v>17</v>
      </c>
      <c r="L2" t="s">
        <v>21</v>
      </c>
      <c r="M2" t="s">
        <v>22</v>
      </c>
      <c r="N2" t="s">
        <v>22</v>
      </c>
      <c r="O2">
        <v>92</v>
      </c>
      <c r="P2" t="s">
        <v>23</v>
      </c>
    </row>
    <row r="3" spans="1:16">
      <c r="A3" t="s">
        <v>24</v>
      </c>
      <c r="B3" t="s">
        <v>25</v>
      </c>
      <c r="C3" t="s">
        <v>26</v>
      </c>
      <c r="D3" t="s">
        <v>19</v>
      </c>
      <c r="E3" t="s">
        <v>26</v>
      </c>
      <c r="F3" t="s">
        <v>20</v>
      </c>
      <c r="G3">
        <v>112</v>
      </c>
      <c r="H3">
        <v>10</v>
      </c>
      <c r="I3">
        <v>113</v>
      </c>
      <c r="J3">
        <v>5</v>
      </c>
      <c r="K3" t="s">
        <v>26</v>
      </c>
      <c r="L3" t="s">
        <v>27</v>
      </c>
      <c r="M3" t="s">
        <v>28</v>
      </c>
      <c r="N3" t="s">
        <v>29</v>
      </c>
      <c r="O3">
        <v>32</v>
      </c>
      <c r="P3" t="s">
        <v>28</v>
      </c>
    </row>
    <row r="4" spans="1:16">
      <c r="A4" t="s">
        <v>30</v>
      </c>
      <c r="B4" t="s">
        <v>31</v>
      </c>
      <c r="C4" t="s">
        <v>32</v>
      </c>
      <c r="D4" t="s">
        <v>19</v>
      </c>
      <c r="E4" t="s">
        <v>31</v>
      </c>
      <c r="F4" t="s">
        <v>33</v>
      </c>
      <c r="G4">
        <v>128</v>
      </c>
      <c r="H4">
        <v>8</v>
      </c>
      <c r="I4">
        <v>133</v>
      </c>
      <c r="J4">
        <v>1</v>
      </c>
      <c r="K4" t="s">
        <v>32</v>
      </c>
      <c r="L4" t="s">
        <v>27</v>
      </c>
      <c r="M4" t="s">
        <v>34</v>
      </c>
      <c r="N4" t="s">
        <v>34</v>
      </c>
      <c r="O4">
        <v>68</v>
      </c>
      <c r="P4" t="s">
        <v>35</v>
      </c>
    </row>
    <row r="5" spans="1:16">
      <c r="A5" t="s">
        <v>36</v>
      </c>
      <c r="B5" t="s">
        <v>37</v>
      </c>
      <c r="C5" t="s">
        <v>38</v>
      </c>
      <c r="D5" t="s">
        <v>19</v>
      </c>
      <c r="E5" t="s">
        <v>38</v>
      </c>
      <c r="F5" t="s">
        <v>20</v>
      </c>
      <c r="G5">
        <v>159</v>
      </c>
      <c r="H5">
        <v>8</v>
      </c>
      <c r="I5">
        <v>160</v>
      </c>
      <c r="J5">
        <v>6</v>
      </c>
      <c r="K5" t="s">
        <v>38</v>
      </c>
      <c r="L5" t="s">
        <v>27</v>
      </c>
      <c r="M5" t="s">
        <v>39</v>
      </c>
      <c r="N5" t="s">
        <v>39</v>
      </c>
      <c r="O5">
        <v>82</v>
      </c>
      <c r="P5" t="s">
        <v>40</v>
      </c>
    </row>
    <row r="6" spans="1:16">
      <c r="A6" t="s">
        <v>30</v>
      </c>
      <c r="B6" t="s">
        <v>41</v>
      </c>
      <c r="C6" t="s">
        <v>42</v>
      </c>
      <c r="D6" t="s">
        <v>19</v>
      </c>
      <c r="E6" t="s">
        <v>42</v>
      </c>
      <c r="F6" t="s">
        <v>20</v>
      </c>
      <c r="G6">
        <v>144</v>
      </c>
      <c r="H6">
        <v>8</v>
      </c>
      <c r="I6">
        <v>135</v>
      </c>
      <c r="J6">
        <v>10</v>
      </c>
      <c r="K6" t="s">
        <v>41</v>
      </c>
      <c r="L6" t="s">
        <v>21</v>
      </c>
      <c r="M6" t="s">
        <v>43</v>
      </c>
      <c r="N6" t="s">
        <v>44</v>
      </c>
      <c r="O6">
        <v>62</v>
      </c>
      <c r="P6" t="s">
        <v>43</v>
      </c>
    </row>
    <row r="7" spans="1:16">
      <c r="A7" t="s">
        <v>30</v>
      </c>
      <c r="B7" t="s">
        <v>45</v>
      </c>
      <c r="C7" t="s">
        <v>46</v>
      </c>
      <c r="D7" t="s">
        <v>19</v>
      </c>
      <c r="E7" t="s">
        <v>45</v>
      </c>
      <c r="F7" t="s">
        <v>33</v>
      </c>
      <c r="G7">
        <v>79</v>
      </c>
      <c r="H7">
        <v>5</v>
      </c>
      <c r="I7">
        <v>51</v>
      </c>
      <c r="J7">
        <v>0</v>
      </c>
      <c r="N7" t="s">
        <v>47</v>
      </c>
      <c r="O7">
        <v>47</v>
      </c>
      <c r="P7" t="s">
        <v>48</v>
      </c>
    </row>
    <row r="8" spans="1:16">
      <c r="A8" t="s">
        <v>24</v>
      </c>
      <c r="B8" t="s">
        <v>32</v>
      </c>
      <c r="C8" t="s">
        <v>18</v>
      </c>
      <c r="D8" t="s">
        <v>19</v>
      </c>
      <c r="E8" t="s">
        <v>18</v>
      </c>
      <c r="F8" t="s">
        <v>20</v>
      </c>
      <c r="G8">
        <v>157</v>
      </c>
      <c r="H8">
        <v>6</v>
      </c>
      <c r="I8">
        <v>158</v>
      </c>
      <c r="J8">
        <v>3</v>
      </c>
      <c r="K8" t="s">
        <v>18</v>
      </c>
      <c r="L8" t="s">
        <v>27</v>
      </c>
      <c r="M8" t="s">
        <v>49</v>
      </c>
      <c r="N8" t="s">
        <v>49</v>
      </c>
      <c r="O8">
        <v>59</v>
      </c>
      <c r="P8" t="s">
        <v>50</v>
      </c>
    </row>
    <row r="9" spans="1:16">
      <c r="A9" t="s">
        <v>36</v>
      </c>
      <c r="B9" t="s">
        <v>31</v>
      </c>
      <c r="C9" t="s">
        <v>26</v>
      </c>
      <c r="D9" t="s">
        <v>19</v>
      </c>
      <c r="E9" t="s">
        <v>26</v>
      </c>
      <c r="F9" t="s">
        <v>20</v>
      </c>
      <c r="G9">
        <v>157</v>
      </c>
      <c r="H9">
        <v>10</v>
      </c>
      <c r="I9">
        <v>105</v>
      </c>
      <c r="J9">
        <v>5</v>
      </c>
      <c r="K9" t="s">
        <v>31</v>
      </c>
      <c r="L9" t="s">
        <v>21</v>
      </c>
      <c r="M9" t="s">
        <v>51</v>
      </c>
      <c r="N9" t="s">
        <v>51</v>
      </c>
      <c r="O9">
        <v>62</v>
      </c>
      <c r="P9" t="s">
        <v>52</v>
      </c>
    </row>
    <row r="10" spans="1:16">
      <c r="A10" t="s">
        <v>36</v>
      </c>
      <c r="B10" t="s">
        <v>17</v>
      </c>
      <c r="C10" t="s">
        <v>25</v>
      </c>
      <c r="D10" t="s">
        <v>19</v>
      </c>
    </row>
    <row r="11" spans="1:16">
      <c r="A11" t="s">
        <v>16</v>
      </c>
      <c r="B11" t="s">
        <v>46</v>
      </c>
      <c r="C11" t="s">
        <v>41</v>
      </c>
      <c r="D11" t="s">
        <v>19</v>
      </c>
      <c r="E11" t="s">
        <v>46</v>
      </c>
      <c r="F11" t="s">
        <v>33</v>
      </c>
      <c r="G11">
        <v>205</v>
      </c>
      <c r="H11">
        <v>5</v>
      </c>
      <c r="I11">
        <v>101</v>
      </c>
      <c r="J11">
        <v>10</v>
      </c>
      <c r="K11" t="s">
        <v>46</v>
      </c>
      <c r="L11" t="s">
        <v>21</v>
      </c>
      <c r="M11" t="s">
        <v>53</v>
      </c>
      <c r="N11" t="s">
        <v>53</v>
      </c>
      <c r="O11">
        <v>109</v>
      </c>
      <c r="P11" t="s">
        <v>54</v>
      </c>
    </row>
    <row r="12" spans="1:16">
      <c r="A12" t="s">
        <v>16</v>
      </c>
      <c r="B12" t="s">
        <v>38</v>
      </c>
      <c r="C12" t="s">
        <v>42</v>
      </c>
      <c r="D12" t="s">
        <v>19</v>
      </c>
      <c r="E12" t="s">
        <v>38</v>
      </c>
      <c r="F12" t="s">
        <v>33</v>
      </c>
      <c r="G12">
        <v>179</v>
      </c>
      <c r="H12">
        <v>2</v>
      </c>
      <c r="I12">
        <v>123</v>
      </c>
      <c r="J12">
        <v>9</v>
      </c>
      <c r="K12" t="s">
        <v>38</v>
      </c>
      <c r="L12" t="s">
        <v>21</v>
      </c>
      <c r="M12" t="s">
        <v>55</v>
      </c>
      <c r="N12" t="s">
        <v>39</v>
      </c>
      <c r="O12">
        <v>62</v>
      </c>
      <c r="P12" t="s">
        <v>56</v>
      </c>
    </row>
    <row r="13" spans="1:16">
      <c r="A13" t="s">
        <v>24</v>
      </c>
      <c r="B13" t="s">
        <v>45</v>
      </c>
      <c r="C13" t="s">
        <v>37</v>
      </c>
      <c r="D13" t="s">
        <v>19</v>
      </c>
      <c r="E13" t="s">
        <v>45</v>
      </c>
      <c r="F13" t="s">
        <v>33</v>
      </c>
      <c r="G13">
        <v>130</v>
      </c>
      <c r="H13">
        <v>8</v>
      </c>
      <c r="I13">
        <v>129</v>
      </c>
      <c r="J13">
        <v>8</v>
      </c>
      <c r="K13" t="s">
        <v>45</v>
      </c>
      <c r="L13" t="s">
        <v>21</v>
      </c>
      <c r="M13" t="s">
        <v>57</v>
      </c>
      <c r="N13" t="s">
        <v>58</v>
      </c>
      <c r="O13">
        <v>44</v>
      </c>
      <c r="P13" t="s">
        <v>59</v>
      </c>
    </row>
    <row r="14" spans="1:16">
      <c r="A14" t="s">
        <v>36</v>
      </c>
      <c r="B14" t="s">
        <v>25</v>
      </c>
      <c r="C14" t="s">
        <v>31</v>
      </c>
      <c r="D14" t="s">
        <v>19</v>
      </c>
    </row>
    <row r="15" spans="1:16">
      <c r="A15" t="s">
        <v>36</v>
      </c>
      <c r="B15" t="s">
        <v>18</v>
      </c>
      <c r="C15" t="s">
        <v>26</v>
      </c>
      <c r="D15" t="s">
        <v>19</v>
      </c>
    </row>
    <row r="16" spans="1:16">
      <c r="A16" t="s">
        <v>16</v>
      </c>
      <c r="B16" t="s">
        <v>17</v>
      </c>
      <c r="C16" t="s">
        <v>32</v>
      </c>
      <c r="D16" t="s">
        <v>19</v>
      </c>
      <c r="E16" t="s">
        <v>17</v>
      </c>
      <c r="F16" t="s">
        <v>33</v>
      </c>
      <c r="G16">
        <v>167</v>
      </c>
      <c r="H16">
        <v>7</v>
      </c>
      <c r="I16">
        <v>102</v>
      </c>
      <c r="J16">
        <v>10</v>
      </c>
      <c r="K16" t="s">
        <v>17</v>
      </c>
      <c r="L16" t="s">
        <v>21</v>
      </c>
      <c r="M16" t="s">
        <v>60</v>
      </c>
      <c r="N16" t="s">
        <v>60</v>
      </c>
      <c r="O16">
        <v>104</v>
      </c>
      <c r="P16" t="s">
        <v>61</v>
      </c>
    </row>
    <row r="17" spans="1:16">
      <c r="A17" t="s">
        <v>62</v>
      </c>
      <c r="B17" t="s">
        <v>41</v>
      </c>
      <c r="C17" t="s">
        <v>45</v>
      </c>
      <c r="D17" t="s">
        <v>19</v>
      </c>
      <c r="E17" t="s">
        <v>41</v>
      </c>
      <c r="F17" t="s">
        <v>33</v>
      </c>
      <c r="G17">
        <v>150</v>
      </c>
      <c r="H17">
        <v>7</v>
      </c>
      <c r="I17">
        <v>147</v>
      </c>
      <c r="J17">
        <v>8</v>
      </c>
      <c r="K17" t="s">
        <v>41</v>
      </c>
      <c r="L17" t="s">
        <v>21</v>
      </c>
      <c r="M17" t="s">
        <v>43</v>
      </c>
      <c r="N17" t="s">
        <v>63</v>
      </c>
      <c r="O17">
        <v>71</v>
      </c>
      <c r="P17" t="s">
        <v>43</v>
      </c>
    </row>
    <row r="18" spans="1:16">
      <c r="A18" t="s">
        <v>24</v>
      </c>
      <c r="B18" t="s">
        <v>42</v>
      </c>
      <c r="C18" t="s">
        <v>37</v>
      </c>
      <c r="D18" t="s">
        <v>19</v>
      </c>
      <c r="E18" t="s">
        <v>42</v>
      </c>
      <c r="F18" t="s">
        <v>33</v>
      </c>
      <c r="G18">
        <v>91</v>
      </c>
      <c r="H18">
        <v>9</v>
      </c>
      <c r="I18">
        <v>95</v>
      </c>
      <c r="J18">
        <v>4</v>
      </c>
      <c r="K18" t="s">
        <v>37</v>
      </c>
      <c r="L18" t="s">
        <v>27</v>
      </c>
      <c r="M18" t="s">
        <v>64</v>
      </c>
      <c r="N18" t="s">
        <v>65</v>
      </c>
      <c r="O18">
        <v>49</v>
      </c>
      <c r="P18" t="s">
        <v>64</v>
      </c>
    </row>
    <row r="19" spans="1:16">
      <c r="A19" t="s">
        <v>24</v>
      </c>
      <c r="B19" t="s">
        <v>38</v>
      </c>
      <c r="C19" t="s">
        <v>46</v>
      </c>
      <c r="D19" t="s">
        <v>19</v>
      </c>
      <c r="E19" t="s">
        <v>38</v>
      </c>
      <c r="F19" t="s">
        <v>33</v>
      </c>
      <c r="G19">
        <v>133</v>
      </c>
      <c r="H19">
        <v>9</v>
      </c>
      <c r="I19">
        <v>137</v>
      </c>
      <c r="J19">
        <v>5</v>
      </c>
      <c r="K19" t="s">
        <v>46</v>
      </c>
      <c r="L19" t="s">
        <v>27</v>
      </c>
      <c r="M19" t="s">
        <v>48</v>
      </c>
      <c r="N19" t="s">
        <v>55</v>
      </c>
      <c r="O19">
        <v>68</v>
      </c>
      <c r="P19" t="s">
        <v>48</v>
      </c>
    </row>
    <row r="20" spans="1:16">
      <c r="A20" t="s">
        <v>62</v>
      </c>
      <c r="B20" t="s">
        <v>18</v>
      </c>
      <c r="C20" t="s">
        <v>31</v>
      </c>
      <c r="D20" t="s">
        <v>19</v>
      </c>
      <c r="E20" t="s">
        <v>31</v>
      </c>
      <c r="F20" t="s">
        <v>20</v>
      </c>
      <c r="G20">
        <v>179</v>
      </c>
      <c r="H20">
        <v>5</v>
      </c>
      <c r="I20">
        <v>137</v>
      </c>
      <c r="J20">
        <v>10</v>
      </c>
      <c r="K20" t="s">
        <v>18</v>
      </c>
      <c r="L20" t="s">
        <v>21</v>
      </c>
      <c r="M20" t="s">
        <v>66</v>
      </c>
      <c r="N20" t="s">
        <v>67</v>
      </c>
      <c r="O20">
        <v>71</v>
      </c>
      <c r="P20" t="s">
        <v>68</v>
      </c>
    </row>
    <row r="21" spans="1:16">
      <c r="A21" t="s">
        <v>62</v>
      </c>
      <c r="B21" t="s">
        <v>25</v>
      </c>
      <c r="C21" t="s">
        <v>32</v>
      </c>
      <c r="D21" t="s">
        <v>19</v>
      </c>
      <c r="E21" t="s">
        <v>25</v>
      </c>
      <c r="F21" t="s">
        <v>33</v>
      </c>
      <c r="G21">
        <v>144</v>
      </c>
      <c r="H21">
        <v>8</v>
      </c>
      <c r="I21">
        <v>148</v>
      </c>
      <c r="J21">
        <v>4</v>
      </c>
      <c r="K21" t="s">
        <v>32</v>
      </c>
      <c r="L21" t="s">
        <v>27</v>
      </c>
      <c r="M21" t="s">
        <v>69</v>
      </c>
      <c r="N21" t="s">
        <v>70</v>
      </c>
      <c r="O21">
        <v>66</v>
      </c>
      <c r="P21" t="s">
        <v>69</v>
      </c>
    </row>
    <row r="22" spans="1:16">
      <c r="A22" t="s">
        <v>62</v>
      </c>
      <c r="B22" t="s">
        <v>26</v>
      </c>
      <c r="C22" t="s">
        <v>17</v>
      </c>
      <c r="D22" t="s">
        <v>19</v>
      </c>
      <c r="E22" t="s">
        <v>26</v>
      </c>
      <c r="F22" t="s">
        <v>33</v>
      </c>
      <c r="G22">
        <v>179</v>
      </c>
      <c r="H22">
        <v>6</v>
      </c>
      <c r="I22">
        <v>159</v>
      </c>
      <c r="J22">
        <v>6</v>
      </c>
      <c r="K22" t="s">
        <v>26</v>
      </c>
      <c r="L22" t="s">
        <v>21</v>
      </c>
      <c r="M22" t="s">
        <v>71</v>
      </c>
      <c r="N22" t="s">
        <v>71</v>
      </c>
      <c r="O22">
        <v>73</v>
      </c>
      <c r="P22" t="s">
        <v>28</v>
      </c>
    </row>
    <row r="23" spans="1:16">
      <c r="A23" t="s">
        <v>72</v>
      </c>
      <c r="B23" t="s">
        <v>45</v>
      </c>
      <c r="C23" t="s">
        <v>42</v>
      </c>
      <c r="D23" t="s">
        <v>19</v>
      </c>
      <c r="E23" t="s">
        <v>45</v>
      </c>
      <c r="F23" t="s">
        <v>33</v>
      </c>
      <c r="G23">
        <v>117</v>
      </c>
      <c r="H23">
        <v>10</v>
      </c>
      <c r="I23">
        <v>120</v>
      </c>
      <c r="J23">
        <v>5</v>
      </c>
      <c r="K23" t="s">
        <v>42</v>
      </c>
      <c r="L23" t="s">
        <v>27</v>
      </c>
      <c r="M23" t="s">
        <v>73</v>
      </c>
      <c r="N23" t="s">
        <v>73</v>
      </c>
      <c r="O23">
        <v>52</v>
      </c>
      <c r="P23" t="s">
        <v>74</v>
      </c>
    </row>
    <row r="24" spans="1:16">
      <c r="A24" t="s">
        <v>72</v>
      </c>
      <c r="B24" t="s">
        <v>38</v>
      </c>
      <c r="C24" t="s">
        <v>41</v>
      </c>
      <c r="D24" t="s">
        <v>19</v>
      </c>
      <c r="E24" t="s">
        <v>41</v>
      </c>
      <c r="F24" t="s">
        <v>20</v>
      </c>
      <c r="G24">
        <v>184</v>
      </c>
      <c r="H24">
        <v>6</v>
      </c>
      <c r="I24">
        <v>145</v>
      </c>
      <c r="J24">
        <v>6</v>
      </c>
      <c r="K24" t="s">
        <v>38</v>
      </c>
      <c r="L24" t="s">
        <v>21</v>
      </c>
      <c r="M24" t="s">
        <v>39</v>
      </c>
      <c r="N24" t="s">
        <v>39</v>
      </c>
      <c r="O24">
        <v>64</v>
      </c>
      <c r="P24" t="s">
        <v>75</v>
      </c>
    </row>
    <row r="25" spans="1:16">
      <c r="A25" t="s">
        <v>16</v>
      </c>
      <c r="B25" t="s">
        <v>37</v>
      </c>
      <c r="C25" t="s">
        <v>46</v>
      </c>
      <c r="D25" t="s">
        <v>19</v>
      </c>
      <c r="E25" t="s">
        <v>37</v>
      </c>
      <c r="F25" t="s">
        <v>33</v>
      </c>
      <c r="G25">
        <v>185</v>
      </c>
      <c r="H25">
        <v>9</v>
      </c>
      <c r="I25">
        <v>108</v>
      </c>
      <c r="J25">
        <v>9</v>
      </c>
      <c r="K25" t="s">
        <v>37</v>
      </c>
      <c r="L25" t="s">
        <v>21</v>
      </c>
      <c r="M25" t="s">
        <v>64</v>
      </c>
      <c r="N25" t="s">
        <v>64</v>
      </c>
      <c r="O25">
        <v>52</v>
      </c>
      <c r="P25" t="s">
        <v>54</v>
      </c>
    </row>
    <row r="26" spans="1:16">
      <c r="A26" t="s">
        <v>72</v>
      </c>
      <c r="B26" t="s">
        <v>17</v>
      </c>
      <c r="C26" t="s">
        <v>31</v>
      </c>
      <c r="D26" t="s">
        <v>19</v>
      </c>
      <c r="E26" t="s">
        <v>31</v>
      </c>
      <c r="F26" t="s">
        <v>20</v>
      </c>
      <c r="G26">
        <v>185</v>
      </c>
      <c r="H26">
        <v>6</v>
      </c>
      <c r="I26">
        <v>150</v>
      </c>
      <c r="J26">
        <v>9</v>
      </c>
      <c r="K26" t="s">
        <v>17</v>
      </c>
      <c r="L26" t="s">
        <v>21</v>
      </c>
      <c r="M26" t="s">
        <v>76</v>
      </c>
      <c r="N26" t="s">
        <v>76</v>
      </c>
      <c r="O26">
        <v>61</v>
      </c>
      <c r="P26" t="s">
        <v>77</v>
      </c>
    </row>
    <row r="27" spans="1:16">
      <c r="A27" t="s">
        <v>72</v>
      </c>
      <c r="B27" t="s">
        <v>18</v>
      </c>
      <c r="C27" t="s">
        <v>25</v>
      </c>
      <c r="D27" t="s">
        <v>19</v>
      </c>
      <c r="E27" t="s">
        <v>25</v>
      </c>
      <c r="F27" t="s">
        <v>20</v>
      </c>
      <c r="G27">
        <v>168</v>
      </c>
      <c r="H27">
        <v>8</v>
      </c>
      <c r="I27">
        <v>164</v>
      </c>
      <c r="J27">
        <v>7</v>
      </c>
      <c r="K27" t="s">
        <v>18</v>
      </c>
      <c r="L27" t="s">
        <v>21</v>
      </c>
      <c r="M27" t="s">
        <v>50</v>
      </c>
      <c r="N27" t="s">
        <v>50</v>
      </c>
      <c r="O27">
        <v>54</v>
      </c>
      <c r="P27" t="s">
        <v>78</v>
      </c>
    </row>
    <row r="28" spans="1:16">
      <c r="A28" t="s">
        <v>16</v>
      </c>
      <c r="B28" t="s">
        <v>32</v>
      </c>
      <c r="C28" t="s">
        <v>26</v>
      </c>
      <c r="D28" t="s">
        <v>19</v>
      </c>
      <c r="E28" t="s">
        <v>32</v>
      </c>
      <c r="F28" t="s">
        <v>33</v>
      </c>
      <c r="G28">
        <v>141</v>
      </c>
      <c r="H28">
        <v>8</v>
      </c>
      <c r="I28">
        <v>144</v>
      </c>
      <c r="J28">
        <v>6</v>
      </c>
      <c r="K28" t="s">
        <v>26</v>
      </c>
      <c r="L28" t="s">
        <v>27</v>
      </c>
      <c r="M28" t="s">
        <v>79</v>
      </c>
      <c r="N28" t="s">
        <v>80</v>
      </c>
      <c r="O28">
        <v>67</v>
      </c>
      <c r="P28" t="s">
        <v>81</v>
      </c>
    </row>
    <row r="29" spans="1:16">
      <c r="A29" t="s">
        <v>72</v>
      </c>
      <c r="B29" t="s">
        <v>42</v>
      </c>
      <c r="C29" t="s">
        <v>46</v>
      </c>
      <c r="D29" t="s">
        <v>19</v>
      </c>
      <c r="E29" t="s">
        <v>46</v>
      </c>
      <c r="F29" t="s">
        <v>20</v>
      </c>
      <c r="G29">
        <v>158</v>
      </c>
      <c r="H29">
        <v>4</v>
      </c>
      <c r="I29">
        <v>145</v>
      </c>
      <c r="J29">
        <v>8</v>
      </c>
      <c r="K29" t="s">
        <v>42</v>
      </c>
      <c r="L29" t="s">
        <v>21</v>
      </c>
      <c r="M29" t="s">
        <v>44</v>
      </c>
      <c r="N29" t="s">
        <v>44</v>
      </c>
      <c r="O29">
        <v>41</v>
      </c>
      <c r="P29" t="s">
        <v>82</v>
      </c>
    </row>
    <row r="30" spans="1:16">
      <c r="A30" t="s">
        <v>72</v>
      </c>
      <c r="B30" t="s">
        <v>41</v>
      </c>
      <c r="C30" t="s">
        <v>37</v>
      </c>
      <c r="D30" t="s">
        <v>19</v>
      </c>
      <c r="E30" t="s">
        <v>41</v>
      </c>
      <c r="F30" t="s">
        <v>33</v>
      </c>
      <c r="G30">
        <v>127</v>
      </c>
      <c r="H30">
        <v>8</v>
      </c>
      <c r="I30">
        <v>128</v>
      </c>
      <c r="J30">
        <v>5</v>
      </c>
      <c r="K30" t="s">
        <v>37</v>
      </c>
      <c r="L30" t="s">
        <v>27</v>
      </c>
      <c r="M30" t="s">
        <v>83</v>
      </c>
      <c r="N30" t="s">
        <v>63</v>
      </c>
      <c r="O30">
        <v>54</v>
      </c>
      <c r="P30" t="s">
        <v>83</v>
      </c>
    </row>
    <row r="31" spans="1:16">
      <c r="A31" t="s">
        <v>36</v>
      </c>
      <c r="B31" t="s">
        <v>38</v>
      </c>
      <c r="C31" t="s">
        <v>45</v>
      </c>
      <c r="D31" t="s">
        <v>19</v>
      </c>
      <c r="E31" t="s">
        <v>38</v>
      </c>
      <c r="F31" t="s">
        <v>33</v>
      </c>
      <c r="G31">
        <v>186</v>
      </c>
      <c r="H31">
        <v>5</v>
      </c>
      <c r="I31">
        <v>115</v>
      </c>
      <c r="J31">
        <v>10</v>
      </c>
      <c r="K31" t="s">
        <v>38</v>
      </c>
      <c r="L31" t="s">
        <v>21</v>
      </c>
      <c r="M31" t="s">
        <v>55</v>
      </c>
      <c r="N31" t="s">
        <v>55</v>
      </c>
      <c r="O31">
        <v>61</v>
      </c>
      <c r="P31" t="s">
        <v>84</v>
      </c>
    </row>
    <row r="32" spans="1:16">
      <c r="A32" t="s">
        <v>16</v>
      </c>
      <c r="B32" t="s">
        <v>17</v>
      </c>
      <c r="C32" t="s">
        <v>37</v>
      </c>
      <c r="D32" t="s">
        <v>85</v>
      </c>
      <c r="E32" t="s">
        <v>17</v>
      </c>
      <c r="F32" t="s">
        <v>33</v>
      </c>
      <c r="G32">
        <v>152</v>
      </c>
      <c r="H32">
        <v>4</v>
      </c>
      <c r="I32">
        <v>153</v>
      </c>
      <c r="J32">
        <v>3</v>
      </c>
      <c r="K32" t="s">
        <v>37</v>
      </c>
      <c r="L32" t="s">
        <v>27</v>
      </c>
      <c r="M32" t="s">
        <v>65</v>
      </c>
      <c r="N32" t="s">
        <v>65</v>
      </c>
      <c r="O32">
        <v>57</v>
      </c>
      <c r="P32" t="s">
        <v>83</v>
      </c>
    </row>
    <row r="33" spans="1:16">
      <c r="A33" t="s">
        <v>72</v>
      </c>
      <c r="B33" t="s">
        <v>38</v>
      </c>
      <c r="C33" t="s">
        <v>26</v>
      </c>
      <c r="D33" t="s">
        <v>85</v>
      </c>
      <c r="E33" t="s">
        <v>26</v>
      </c>
      <c r="F33" t="s">
        <v>20</v>
      </c>
      <c r="G33">
        <v>168</v>
      </c>
      <c r="H33">
        <v>6</v>
      </c>
      <c r="I33">
        <v>170</v>
      </c>
      <c r="J33">
        <v>0</v>
      </c>
      <c r="K33" t="s">
        <v>26</v>
      </c>
      <c r="L33" t="s">
        <v>27</v>
      </c>
      <c r="M33" t="s">
        <v>86</v>
      </c>
      <c r="N33" t="s">
        <v>86</v>
      </c>
      <c r="O33">
        <v>86</v>
      </c>
      <c r="P33" t="s">
        <v>87</v>
      </c>
    </row>
    <row r="34" spans="1:16">
      <c r="A34" t="s">
        <v>36</v>
      </c>
      <c r="B34" t="s">
        <v>37</v>
      </c>
      <c r="C34" t="s">
        <v>26</v>
      </c>
      <c r="D34" t="s">
        <v>88</v>
      </c>
      <c r="E34" t="s">
        <v>26</v>
      </c>
      <c r="F34" t="s">
        <v>20</v>
      </c>
      <c r="G34">
        <v>137</v>
      </c>
      <c r="H34">
        <v>8</v>
      </c>
      <c r="I34">
        <v>138</v>
      </c>
      <c r="J34">
        <v>5</v>
      </c>
      <c r="K34" t="s">
        <v>26</v>
      </c>
      <c r="L34" t="s">
        <v>27</v>
      </c>
      <c r="M34" t="s">
        <v>28</v>
      </c>
      <c r="N34" t="s">
        <v>89</v>
      </c>
      <c r="O34">
        <v>52</v>
      </c>
      <c r="P34" t="s">
        <v>28</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6760-D3F5-4968-9D52-253881D94FA8}">
  <dimension ref="A1"/>
  <sheetViews>
    <sheetView showGridLines="0" tabSelected="1" topLeftCell="A2" zoomScale="65" zoomScaleNormal="72" workbookViewId="0">
      <selection activeCell="AD8" sqref="AD8"/>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E72EE-9C44-4D6A-988C-677AD8165CA4}">
  <dimension ref="A3:B6"/>
  <sheetViews>
    <sheetView workbookViewId="0">
      <selection activeCell="B4" sqref="B4"/>
    </sheetView>
  </sheetViews>
  <sheetFormatPr defaultRowHeight="14.5"/>
  <cols>
    <col min="1" max="1" width="12.36328125" bestFit="1" customWidth="1"/>
    <col min="2" max="2" width="18.453125" bestFit="1" customWidth="1"/>
  </cols>
  <sheetData>
    <row r="3" spans="1:2">
      <c r="A3" s="1" t="s">
        <v>90</v>
      </c>
      <c r="B3" t="s">
        <v>93</v>
      </c>
    </row>
    <row r="4" spans="1:2">
      <c r="A4" s="2" t="s">
        <v>33</v>
      </c>
      <c r="B4" s="3">
        <v>17</v>
      </c>
    </row>
    <row r="5" spans="1:2">
      <c r="A5" s="2" t="s">
        <v>20</v>
      </c>
      <c r="B5" s="3">
        <v>13</v>
      </c>
    </row>
    <row r="6" spans="1:2">
      <c r="A6" s="2" t="s">
        <v>91</v>
      </c>
      <c r="B6" s="3">
        <v>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62F3-B52D-411A-8CEB-F04B6240A669}">
  <dimension ref="A3:B28"/>
  <sheetViews>
    <sheetView zoomScale="71" workbookViewId="0">
      <selection activeCell="A21" sqref="A21"/>
    </sheetView>
  </sheetViews>
  <sheetFormatPr defaultRowHeight="14.5"/>
  <cols>
    <col min="1" max="1" width="17.6328125" bestFit="1" customWidth="1"/>
    <col min="2" max="2" width="18.26953125" bestFit="1" customWidth="1"/>
    <col min="3" max="6" width="3.08984375" bestFit="1" customWidth="1"/>
    <col min="7" max="8" width="4.1796875" bestFit="1" customWidth="1"/>
    <col min="9" max="10" width="3.08984375" bestFit="1" customWidth="1"/>
    <col min="11" max="12" width="4.1796875" bestFit="1" customWidth="1"/>
    <col min="13" max="15" width="3.08984375" bestFit="1" customWidth="1"/>
    <col min="16" max="17" width="4.1796875" bestFit="1" customWidth="1"/>
    <col min="18" max="21" width="3.08984375" bestFit="1" customWidth="1"/>
    <col min="22" max="23" width="4.1796875" bestFit="1" customWidth="1"/>
    <col min="24" max="24" width="10.81640625" bestFit="1" customWidth="1"/>
  </cols>
  <sheetData>
    <row r="3" spans="1:2">
      <c r="A3" s="1" t="s">
        <v>90</v>
      </c>
      <c r="B3" t="s">
        <v>94</v>
      </c>
    </row>
    <row r="4" spans="1:2">
      <c r="A4" s="2" t="s">
        <v>86</v>
      </c>
      <c r="B4" s="3">
        <v>86</v>
      </c>
    </row>
    <row r="5" spans="1:2">
      <c r="A5" s="2" t="s">
        <v>51</v>
      </c>
      <c r="B5" s="3">
        <v>62</v>
      </c>
    </row>
    <row r="6" spans="1:2">
      <c r="A6" s="2" t="s">
        <v>89</v>
      </c>
      <c r="B6" s="3">
        <v>52</v>
      </c>
    </row>
    <row r="7" spans="1:2">
      <c r="A7" s="2" t="s">
        <v>44</v>
      </c>
      <c r="B7" s="3">
        <v>103</v>
      </c>
    </row>
    <row r="8" spans="1:2">
      <c r="A8" s="2" t="s">
        <v>70</v>
      </c>
      <c r="B8" s="3">
        <v>66</v>
      </c>
    </row>
    <row r="9" spans="1:2">
      <c r="A9" s="2" t="s">
        <v>22</v>
      </c>
      <c r="B9" s="3">
        <v>92</v>
      </c>
    </row>
    <row r="10" spans="1:2">
      <c r="A10" s="2" t="s">
        <v>50</v>
      </c>
      <c r="B10" s="3">
        <v>54</v>
      </c>
    </row>
    <row r="11" spans="1:2">
      <c r="A11" s="2" t="s">
        <v>60</v>
      </c>
      <c r="B11" s="3">
        <v>104</v>
      </c>
    </row>
    <row r="12" spans="1:2">
      <c r="A12" s="2" t="s">
        <v>29</v>
      </c>
      <c r="B12" s="3">
        <v>32</v>
      </c>
    </row>
    <row r="13" spans="1:2">
      <c r="A13" s="2" t="s">
        <v>71</v>
      </c>
      <c r="B13" s="3">
        <v>73</v>
      </c>
    </row>
    <row r="14" spans="1:2">
      <c r="A14" s="2" t="s">
        <v>76</v>
      </c>
      <c r="B14" s="3">
        <v>61</v>
      </c>
    </row>
    <row r="15" spans="1:2">
      <c r="A15" s="2" t="s">
        <v>34</v>
      </c>
      <c r="B15" s="3">
        <v>68</v>
      </c>
    </row>
    <row r="16" spans="1:2">
      <c r="A16" s="2" t="s">
        <v>67</v>
      </c>
      <c r="B16" s="3">
        <v>71</v>
      </c>
    </row>
    <row r="17" spans="1:2">
      <c r="A17" s="2" t="s">
        <v>49</v>
      </c>
      <c r="B17" s="3">
        <v>59</v>
      </c>
    </row>
    <row r="18" spans="1:2">
      <c r="A18" s="2" t="s">
        <v>73</v>
      </c>
      <c r="B18" s="3">
        <v>52</v>
      </c>
    </row>
    <row r="19" spans="1:2">
      <c r="A19" s="2" t="s">
        <v>65</v>
      </c>
      <c r="B19" s="3">
        <v>106</v>
      </c>
    </row>
    <row r="20" spans="1:2">
      <c r="A20" s="2" t="s">
        <v>63</v>
      </c>
      <c r="B20" s="3">
        <v>125</v>
      </c>
    </row>
    <row r="21" spans="1:2">
      <c r="A21" s="2" t="s">
        <v>80</v>
      </c>
      <c r="B21" s="3">
        <v>67</v>
      </c>
    </row>
    <row r="22" spans="1:2">
      <c r="A22" s="2" t="s">
        <v>47</v>
      </c>
      <c r="B22" s="3">
        <v>47</v>
      </c>
    </row>
    <row r="23" spans="1:2">
      <c r="A23" s="2" t="s">
        <v>53</v>
      </c>
      <c r="B23" s="3">
        <v>109</v>
      </c>
    </row>
    <row r="24" spans="1:2">
      <c r="A24" s="2" t="s">
        <v>64</v>
      </c>
      <c r="B24" s="3">
        <v>52</v>
      </c>
    </row>
    <row r="25" spans="1:2">
      <c r="A25" s="2" t="s">
        <v>58</v>
      </c>
      <c r="B25" s="3">
        <v>44</v>
      </c>
    </row>
    <row r="26" spans="1:2">
      <c r="A26" s="2" t="s">
        <v>55</v>
      </c>
      <c r="B26" s="3">
        <v>129</v>
      </c>
    </row>
    <row r="27" spans="1:2">
      <c r="A27" s="2" t="s">
        <v>39</v>
      </c>
      <c r="B27" s="3">
        <v>208</v>
      </c>
    </row>
    <row r="28" spans="1:2">
      <c r="A28" s="2" t="s">
        <v>91</v>
      </c>
      <c r="B28" s="3">
        <v>1922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0F15-8825-4B91-839F-044FF38CF8C3}">
  <dimension ref="A3:B16"/>
  <sheetViews>
    <sheetView topLeftCell="A5" workbookViewId="0">
      <selection activeCell="A13" sqref="A13"/>
    </sheetView>
  </sheetViews>
  <sheetFormatPr defaultRowHeight="14.5"/>
  <cols>
    <col min="1" max="1" width="12.36328125" bestFit="1" customWidth="1"/>
    <col min="2" max="2" width="18.453125" bestFit="1" customWidth="1"/>
  </cols>
  <sheetData>
    <row r="3" spans="1:2">
      <c r="A3" s="1" t="s">
        <v>90</v>
      </c>
      <c r="B3" t="s">
        <v>93</v>
      </c>
    </row>
    <row r="4" spans="1:2">
      <c r="A4" s="2" t="s">
        <v>25</v>
      </c>
      <c r="B4" s="3">
        <v>2</v>
      </c>
    </row>
    <row r="5" spans="1:2">
      <c r="A5" s="2" t="s">
        <v>18</v>
      </c>
      <c r="B5" s="3">
        <v>2</v>
      </c>
    </row>
    <row r="6" spans="1:2">
      <c r="A6" s="2" t="s">
        <v>41</v>
      </c>
      <c r="B6" s="3">
        <v>3</v>
      </c>
    </row>
    <row r="7" spans="1:2">
      <c r="A7" s="2" t="s">
        <v>26</v>
      </c>
      <c r="B7" s="3">
        <v>5</v>
      </c>
    </row>
    <row r="8" spans="1:2">
      <c r="A8" s="2" t="s">
        <v>38</v>
      </c>
      <c r="B8" s="3">
        <v>4</v>
      </c>
    </row>
    <row r="9" spans="1:2">
      <c r="A9" s="2" t="s">
        <v>31</v>
      </c>
      <c r="B9" s="3">
        <v>3</v>
      </c>
    </row>
    <row r="10" spans="1:2">
      <c r="A10" s="2" t="s">
        <v>42</v>
      </c>
      <c r="B10" s="3">
        <v>2</v>
      </c>
    </row>
    <row r="11" spans="1:2">
      <c r="A11" s="2" t="s">
        <v>17</v>
      </c>
      <c r="B11" s="3">
        <v>2</v>
      </c>
    </row>
    <row r="12" spans="1:2">
      <c r="A12" s="2" t="s">
        <v>37</v>
      </c>
      <c r="B12" s="3">
        <v>1</v>
      </c>
    </row>
    <row r="13" spans="1:2">
      <c r="A13" s="2" t="s">
        <v>46</v>
      </c>
      <c r="B13" s="3">
        <v>2</v>
      </c>
    </row>
    <row r="14" spans="1:2">
      <c r="A14" s="2" t="s">
        <v>32</v>
      </c>
      <c r="B14" s="3">
        <v>1</v>
      </c>
    </row>
    <row r="15" spans="1:2">
      <c r="A15" s="2" t="s">
        <v>45</v>
      </c>
      <c r="B15" s="3">
        <v>3</v>
      </c>
    </row>
    <row r="16" spans="1:2">
      <c r="A16" s="2" t="s">
        <v>91</v>
      </c>
      <c r="B16" s="3">
        <v>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C782-8870-4459-96FD-345A874E0702}">
  <dimension ref="A3:B10"/>
  <sheetViews>
    <sheetView workbookViewId="0">
      <selection activeCell="A4" sqref="A4"/>
    </sheetView>
  </sheetViews>
  <sheetFormatPr defaultRowHeight="14.5"/>
  <cols>
    <col min="1" max="1" width="15.81640625" bestFit="1" customWidth="1"/>
    <col min="2" max="2" width="13.7265625" bestFit="1" customWidth="1"/>
  </cols>
  <sheetData>
    <row r="3" spans="1:2">
      <c r="A3" s="1" t="s">
        <v>90</v>
      </c>
      <c r="B3" t="s">
        <v>95</v>
      </c>
    </row>
    <row r="4" spans="1:2">
      <c r="A4" s="2" t="s">
        <v>72</v>
      </c>
      <c r="B4" s="3">
        <v>7</v>
      </c>
    </row>
    <row r="5" spans="1:2">
      <c r="A5" s="2" t="s">
        <v>30</v>
      </c>
      <c r="B5" s="3">
        <v>3</v>
      </c>
    </row>
    <row r="6" spans="1:2">
      <c r="A6" s="2" t="s">
        <v>36</v>
      </c>
      <c r="B6" s="3">
        <v>7</v>
      </c>
    </row>
    <row r="7" spans="1:2">
      <c r="A7" s="2" t="s">
        <v>24</v>
      </c>
      <c r="B7" s="3">
        <v>5</v>
      </c>
    </row>
    <row r="8" spans="1:2">
      <c r="A8" s="2" t="s">
        <v>16</v>
      </c>
      <c r="B8" s="3">
        <v>7</v>
      </c>
    </row>
    <row r="9" spans="1:2">
      <c r="A9" s="2" t="s">
        <v>62</v>
      </c>
      <c r="B9" s="3">
        <v>4</v>
      </c>
    </row>
    <row r="10" spans="1:2">
      <c r="A10" s="2" t="s">
        <v>91</v>
      </c>
      <c r="B10" s="3">
        <v>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5C15A-3D80-48D8-9FFE-DA9DE6035B8E}">
  <dimension ref="A3:C10"/>
  <sheetViews>
    <sheetView workbookViewId="0">
      <selection activeCell="C6" sqref="C6"/>
    </sheetView>
  </sheetViews>
  <sheetFormatPr defaultRowHeight="14.5"/>
  <cols>
    <col min="1" max="1" width="15.81640625" bestFit="1" customWidth="1"/>
    <col min="2" max="2" width="22" bestFit="1" customWidth="1"/>
    <col min="3" max="3" width="24.54296875" bestFit="1" customWidth="1"/>
  </cols>
  <sheetData>
    <row r="3" spans="1:3">
      <c r="A3" s="1" t="s">
        <v>90</v>
      </c>
      <c r="B3" t="s">
        <v>96</v>
      </c>
      <c r="C3" t="s">
        <v>97</v>
      </c>
    </row>
    <row r="4" spans="1:3">
      <c r="A4" s="2" t="s">
        <v>72</v>
      </c>
      <c r="B4" s="3">
        <v>1107</v>
      </c>
      <c r="C4" s="3">
        <v>1022</v>
      </c>
    </row>
    <row r="5" spans="1:3">
      <c r="A5" s="2" t="s">
        <v>30</v>
      </c>
      <c r="B5" s="3">
        <v>351</v>
      </c>
      <c r="C5" s="3">
        <v>319</v>
      </c>
    </row>
    <row r="6" spans="1:3">
      <c r="A6" s="2" t="s">
        <v>36</v>
      </c>
      <c r="B6" s="3">
        <v>639</v>
      </c>
      <c r="C6" s="3">
        <v>518</v>
      </c>
    </row>
    <row r="7" spans="1:3">
      <c r="A7" s="2" t="s">
        <v>24</v>
      </c>
      <c r="B7" s="3">
        <v>623</v>
      </c>
      <c r="C7" s="3">
        <v>632</v>
      </c>
    </row>
    <row r="8" spans="1:3">
      <c r="A8" s="2" t="s">
        <v>16</v>
      </c>
      <c r="B8" s="3">
        <v>1229</v>
      </c>
      <c r="C8" s="3">
        <v>842</v>
      </c>
    </row>
    <row r="9" spans="1:3">
      <c r="A9" s="2" t="s">
        <v>62</v>
      </c>
      <c r="B9" s="3">
        <v>652</v>
      </c>
      <c r="C9" s="3">
        <v>591</v>
      </c>
    </row>
    <row r="10" spans="1:3">
      <c r="A10" s="2" t="s">
        <v>91</v>
      </c>
      <c r="B10" s="3">
        <v>4601</v>
      </c>
      <c r="C10" s="3">
        <v>3924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E0D1-59D4-47FA-9DDE-D09F4F4C4445}">
  <dimension ref="A3:C16"/>
  <sheetViews>
    <sheetView workbookViewId="0">
      <selection activeCell="B6" sqref="B6"/>
    </sheetView>
  </sheetViews>
  <sheetFormatPr defaultRowHeight="14.5"/>
  <cols>
    <col min="1" max="1" width="12.36328125" bestFit="1" customWidth="1"/>
    <col min="2" max="2" width="22" bestFit="1" customWidth="1"/>
    <col min="3" max="3" width="24.54296875" bestFit="1" customWidth="1"/>
    <col min="4" max="25" width="10.08984375" bestFit="1" customWidth="1"/>
    <col min="26" max="26" width="6.7265625" bestFit="1" customWidth="1"/>
    <col min="27" max="27" width="10.7265625" bestFit="1" customWidth="1"/>
  </cols>
  <sheetData>
    <row r="3" spans="1:3">
      <c r="A3" s="1" t="s">
        <v>90</v>
      </c>
      <c r="B3" t="s">
        <v>96</v>
      </c>
      <c r="C3" t="s">
        <v>97</v>
      </c>
    </row>
    <row r="4" spans="1:3">
      <c r="A4" s="2" t="s">
        <v>25</v>
      </c>
      <c r="B4" s="3">
        <v>256</v>
      </c>
      <c r="C4" s="3">
        <v>261</v>
      </c>
    </row>
    <row r="5" spans="1:3">
      <c r="A5" s="2" t="s">
        <v>18</v>
      </c>
      <c r="B5" s="3">
        <v>347</v>
      </c>
      <c r="C5" s="3">
        <v>301</v>
      </c>
    </row>
    <row r="6" spans="1:3">
      <c r="A6" s="2" t="s">
        <v>41</v>
      </c>
      <c r="B6" s="3">
        <v>421</v>
      </c>
      <c r="C6" s="3">
        <v>410</v>
      </c>
    </row>
    <row r="7" spans="1:3">
      <c r="A7" s="2" t="s">
        <v>26</v>
      </c>
      <c r="B7" s="3">
        <v>179</v>
      </c>
      <c r="C7" s="3">
        <v>159</v>
      </c>
    </row>
    <row r="8" spans="1:3">
      <c r="A8" s="2" t="s">
        <v>38</v>
      </c>
      <c r="B8" s="3">
        <v>850</v>
      </c>
      <c r="C8" s="3">
        <v>690</v>
      </c>
    </row>
    <row r="9" spans="1:3">
      <c r="A9" s="2" t="s">
        <v>31</v>
      </c>
      <c r="B9" s="3">
        <v>285</v>
      </c>
      <c r="C9" s="3">
        <v>238</v>
      </c>
    </row>
    <row r="10" spans="1:3">
      <c r="A10" s="2" t="s">
        <v>42</v>
      </c>
      <c r="B10" s="3">
        <v>249</v>
      </c>
      <c r="C10" s="3">
        <v>240</v>
      </c>
    </row>
    <row r="11" spans="1:3">
      <c r="A11" s="2" t="s">
        <v>17</v>
      </c>
      <c r="B11" s="3">
        <v>704</v>
      </c>
      <c r="C11" s="3">
        <v>516</v>
      </c>
    </row>
    <row r="12" spans="1:3">
      <c r="A12" s="2" t="s">
        <v>37</v>
      </c>
      <c r="B12" s="3">
        <v>481</v>
      </c>
      <c r="C12" s="3">
        <v>406</v>
      </c>
    </row>
    <row r="13" spans="1:3">
      <c r="A13" s="2" t="s">
        <v>46</v>
      </c>
      <c r="B13" s="3">
        <v>205</v>
      </c>
      <c r="C13" s="3">
        <v>101</v>
      </c>
    </row>
    <row r="14" spans="1:3">
      <c r="A14" s="2" t="s">
        <v>32</v>
      </c>
      <c r="B14" s="3">
        <v>298</v>
      </c>
      <c r="C14" s="3">
        <v>302</v>
      </c>
    </row>
    <row r="15" spans="1:3">
      <c r="A15" s="2" t="s">
        <v>45</v>
      </c>
      <c r="B15" s="3">
        <v>326</v>
      </c>
      <c r="C15" s="3">
        <v>300</v>
      </c>
    </row>
    <row r="16" spans="1:3">
      <c r="A16" s="2" t="s">
        <v>91</v>
      </c>
      <c r="B16" s="3">
        <v>4601</v>
      </c>
      <c r="C16" s="3">
        <v>3924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FB658-B7D5-438C-A125-9F01FCCA5238}">
  <dimension ref="A3:A16"/>
  <sheetViews>
    <sheetView workbookViewId="0">
      <selection activeCell="S17" sqref="S17"/>
    </sheetView>
  </sheetViews>
  <sheetFormatPr defaultRowHeight="14.5"/>
  <cols>
    <col min="1" max="1" width="12.36328125" bestFit="1" customWidth="1"/>
  </cols>
  <sheetData>
    <row r="3" spans="1:1">
      <c r="A3" s="1" t="s">
        <v>90</v>
      </c>
    </row>
    <row r="4" spans="1:1">
      <c r="A4" s="2" t="s">
        <v>25</v>
      </c>
    </row>
    <row r="5" spans="1:1">
      <c r="A5" s="2" t="s">
        <v>18</v>
      </c>
    </row>
    <row r="6" spans="1:1">
      <c r="A6" s="2" t="s">
        <v>41</v>
      </c>
    </row>
    <row r="7" spans="1:1">
      <c r="A7" s="2" t="s">
        <v>26</v>
      </c>
    </row>
    <row r="8" spans="1:1">
      <c r="A8" s="2" t="s">
        <v>38</v>
      </c>
    </row>
    <row r="9" spans="1:1">
      <c r="A9" s="2" t="s">
        <v>31</v>
      </c>
    </row>
    <row r="10" spans="1:1">
      <c r="A10" s="2" t="s">
        <v>42</v>
      </c>
    </row>
    <row r="11" spans="1:1">
      <c r="A11" s="2" t="s">
        <v>17</v>
      </c>
    </row>
    <row r="12" spans="1:1">
      <c r="A12" s="2" t="s">
        <v>37</v>
      </c>
    </row>
    <row r="13" spans="1:1">
      <c r="A13" s="2" t="s">
        <v>46</v>
      </c>
    </row>
    <row r="14" spans="1:1">
      <c r="A14" s="2" t="s">
        <v>32</v>
      </c>
    </row>
    <row r="15" spans="1:1">
      <c r="A15" s="2" t="s">
        <v>45</v>
      </c>
    </row>
    <row r="16" spans="1:1">
      <c r="A16" s="2" t="s">
        <v>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234E9-AC8F-42E2-B53F-880F0CC6D0B3}">
  <dimension ref="A3:A10"/>
  <sheetViews>
    <sheetView workbookViewId="0">
      <selection activeCell="A3" sqref="A3"/>
    </sheetView>
  </sheetViews>
  <sheetFormatPr defaultRowHeight="14.5"/>
  <cols>
    <col min="1" max="1" width="15.81640625" bestFit="1" customWidth="1"/>
  </cols>
  <sheetData>
    <row r="3" spans="1:1">
      <c r="A3" s="1" t="s">
        <v>90</v>
      </c>
    </row>
    <row r="4" spans="1:1">
      <c r="A4" s="2" t="s">
        <v>72</v>
      </c>
    </row>
    <row r="5" spans="1:1">
      <c r="A5" s="2" t="s">
        <v>30</v>
      </c>
    </row>
    <row r="6" spans="1:1">
      <c r="A6" s="2" t="s">
        <v>36</v>
      </c>
    </row>
    <row r="7" spans="1:1">
      <c r="A7" s="2" t="s">
        <v>24</v>
      </c>
    </row>
    <row r="8" spans="1:1">
      <c r="A8" s="2" t="s">
        <v>16</v>
      </c>
    </row>
    <row r="9" spans="1:1">
      <c r="A9" s="2" t="s">
        <v>62</v>
      </c>
    </row>
    <row r="10" spans="1:1">
      <c r="A10" s="2" t="s">
        <v>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match-win</vt:lpstr>
      <vt:lpstr>toss decision</vt:lpstr>
      <vt:lpstr>top scorer</vt:lpstr>
      <vt:lpstr>toss win</vt:lpstr>
      <vt:lpstr> matches on venue</vt:lpstr>
      <vt:lpstr>venue for bat</vt:lpstr>
      <vt:lpstr>stats of score</vt:lpstr>
      <vt:lpstr>Sheet10</vt:lpstr>
      <vt:lpstr>Sheet12</vt:lpstr>
      <vt:lpstr>t20-world-cup-22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Kumar</dc:creator>
  <cp:lastModifiedBy>pranav Kumar</cp:lastModifiedBy>
  <dcterms:created xsi:type="dcterms:W3CDTF">2023-10-31T22:48:38Z</dcterms:created>
  <dcterms:modified xsi:type="dcterms:W3CDTF">2023-11-01T14:51:07Z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C61EA110DD55452FB21D49886CE1B331_13</vt:lpwstr>
  </property>
  <property fmtid="{D5CDD505-2E9C-101B-9397-08002B2CF9AE}" pid="3" name="KSOProductBuildVer">
    <vt:lpwstr>1033-12.2.0.13266</vt:lpwstr>
  </property>
</Properties>
</file>