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hidePivotFieldList="1"/>
  <mc:AlternateContent xmlns:mc="http://schemas.openxmlformats.org/markup-compatibility/2006">
    <mc:Choice Requires="x15">
      <x15ac:absPath xmlns:x15ac="http://schemas.microsoft.com/office/spreadsheetml/2010/11/ac" url="D:\Data Analytics\Excel\Data_Analytics_Excel_Project\Data_Analytics_Excel_Projects\Project 2 - Skills Dashboard\"/>
    </mc:Choice>
  </mc:AlternateContent>
  <xr:revisionPtr revIDLastSave="0" documentId="13_ncr:1_{AD94C0ED-6E7D-471F-B94A-865E05EC5FBD}" xr6:coauthVersionLast="47" xr6:coauthVersionMax="47" xr10:uidLastSave="{00000000-0000-0000-0000-000000000000}"/>
  <bookViews>
    <workbookView xWindow="-108" yWindow="-108" windowWidth="23256" windowHeight="12456" firstSheet="4" activeTab="4" xr2:uid="{6F716FE0-A4DF-418B-900B-3408E44BFC15}"/>
  </bookViews>
  <sheets>
    <sheet name="skill_job_analysis" sheetId="18" state="hidden" r:id="rId1"/>
    <sheet name="Skills vs Salary" sheetId="19" state="hidden" r:id="rId2"/>
    <sheet name="Salary_Analysis" sheetId="20" state="hidden" r:id="rId3"/>
    <sheet name="Skill_Salary_Analysis" sheetId="21" state="hidden" r:id="rId4"/>
    <sheet name="Final Dashboard" sheetId="22" r:id="rId5"/>
  </sheets>
  <definedNames>
    <definedName name="Slicer_job_country1">#N/A</definedName>
    <definedName name="Slicer_job_title_short2">#N/A</definedName>
  </definedNames>
  <calcPr calcId="191029"/>
  <pivotCaches>
    <pivotCache cacheId="0" r:id="rId6"/>
    <pivotCache cacheId="1" r:id="rId7"/>
    <pivotCache cacheId="2" r:id="rId8"/>
    <pivotCache cacheId="3" r:id="rId9"/>
  </pivotCaches>
  <extLst>
    <ext xmlns:x14="http://schemas.microsoft.com/office/spreadsheetml/2009/9/main" uri="{876F7934-8845-4945-9796-88D515C7AA90}">
      <x14:pivotCaches>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0e6d498-a3f0-4d85-afad-18a232f862cb" name="data_jobs_salary" connection="Query - data_jobs_salary"/>
          <x15:modelTable id="data_jobs_skills_72d19256-51a3-4e5a-bcc3-3b1078b750e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9" l="1" a="1"/>
  <c r="F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9B6BE0-F1BF-4962-9698-6A0A3920A57F}" name="Query - data_jobs_salary" description="Connection to the 'data_jobs_salary' query in the workbook." type="100" refreshedVersion="8" minRefreshableVersion="5">
    <extLst>
      <ext xmlns:x15="http://schemas.microsoft.com/office/spreadsheetml/2010/11/main" uri="{DE250136-89BD-433C-8126-D09CA5730AF9}">
        <x15:connection id="c21aba06-570e-46f4-a1a2-6ec6a79743a6">
          <x15:oledbPr connection="Provider=Microsoft.Mashup.OleDb.1;Data Source=$Workbook$;Location=data_jobs_salary;Extended Properties=&quot;&quot;">
            <x15:dbTables>
              <x15:dbTable name="data_jobs_salary"/>
            </x15:dbTables>
          </x15:oledbPr>
        </x15:connection>
      </ext>
    </extLst>
  </connection>
  <connection id="2" xr16:uid="{3110FFA6-810D-44DC-B8DF-F218CB3E1F94}" name="Query - data_jobs_skills" description="Connection to the 'data_jobs_skills' query in the workbook." type="100" refreshedVersion="8" minRefreshableVersion="5">
    <extLst>
      <ext xmlns:x15="http://schemas.microsoft.com/office/spreadsheetml/2010/11/main" uri="{DE250136-89BD-433C-8126-D09CA5730AF9}">
        <x15:connection id="528742cf-0444-4250-8e9d-f3319b7f639c"/>
      </ext>
    </extLst>
  </connection>
  <connection id="3" xr16:uid="{8E127D36-71C5-41A0-9119-58C737C0856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<sst xmlns="http://schemas.openxmlformats.org/spreadsheetml/2006/main" count="48" uniqueCount="29">
  <si>
    <t>Data Engineer</t>
  </si>
  <si>
    <t>Senior Data Analyst</t>
  </si>
  <si>
    <t>Machine Learning Engineer</t>
  </si>
  <si>
    <t>Data Scientist</t>
  </si>
  <si>
    <t>Senior Data Engineer</t>
  </si>
  <si>
    <t>Data Analyst</t>
  </si>
  <si>
    <t>Row Labels</t>
  </si>
  <si>
    <t>Grand Total</t>
  </si>
  <si>
    <t>Tableau</t>
  </si>
  <si>
    <t>Excel</t>
  </si>
  <si>
    <t>Skills Per Job</t>
  </si>
  <si>
    <t>Median Salary</t>
  </si>
  <si>
    <t>Median Salary in US</t>
  </si>
  <si>
    <t>Median Salary Non-US</t>
  </si>
  <si>
    <t>Median Salary - Skills</t>
  </si>
  <si>
    <t>Skill Likelihood</t>
  </si>
  <si>
    <t>Business Analyst</t>
  </si>
  <si>
    <t>Cloud Engineer</t>
  </si>
  <si>
    <t>Senior Data Scientist</t>
  </si>
  <si>
    <t>Software Engineer</t>
  </si>
  <si>
    <t>Python</t>
  </si>
  <si>
    <t>R</t>
  </si>
  <si>
    <t>SQL</t>
  </si>
  <si>
    <t>SAS</t>
  </si>
  <si>
    <t>Azure</t>
  </si>
  <si>
    <t>Spark</t>
  </si>
  <si>
    <t>AWS</t>
  </si>
  <si>
    <t>Java</t>
  </si>
  <si>
    <t>Data Science Skills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</si>
</sst>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4" x14ac:knownFonts="1">
    <font>
      <sz val="11"/>
      <color theme="1"/>
      <name val="Aptos Narrow"/>
      <family val="2"/>
      <scheme val="minor"/>
    </font>
    <font>
      <b/>
      <sz val="15"/>
      <color theme="3"/>
      <name val="Aptos Narrow"/>
      <family val="2"/>
      <scheme val="minor"/>
    </font>
    <font>
      <b/>
      <sz val="20"/>
      <color theme="3"/>
      <name val="Aptos Narrow"/>
      <family val="2"/>
      <scheme val="minor"/>
    </font>
    <font>
      <sz val="20"/>
      <color theme="1"/>
      <name val="Aptos Narrow"/>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0" fontId="0" fillId="0" borderId="0" xfId="0" applyProtection="1">
      <protection locked="0"/>
    </xf>
    <xf numFmtId="0" fontId="3" fillId="0" borderId="0" xfId="0" applyFont="1"/>
    <xf numFmtId="0" fontId="2" fillId="0" borderId="1" xfId="1" applyFont="1" applyAlignment="1">
      <alignment horizontal="center"/>
    </xf>
  </cellXfs>
  <cellStyles count="2">
    <cellStyle name="Heading 1" xfId="1" builtinId="16"/>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[Skills Dashboard.xlsx]skill_job_analysis!PivotTable2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Skills of</a:t>
            </a:r>
            <a:r>
              <a:rPr lang="en-US" baseline="0"/>
              <a:t>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ECC-4684-BC47-FD29B72B27F7}"/>
            </c:ext>
          </c:extLst>
        </c:ser>
        <c:dLbls>
          <c:showLegendKey val="0"/>
          <c:showVal val="0"/>
          <c:showCatName val="0"/>
          <c:showSerName val="0"/>
          <c:showPercent val="0"/>
          <c:showBubbleSize val="0"/>
        </c:dLbls>
        <c:gapWidth val="182"/>
        <c:axId val="1079348847"/>
        <c:axId val="1079350767"/>
      </c:barChart>
      <c:catAx>
        <c:axId val="1079348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50767"/>
        <c:crosses val="autoZero"/>
        <c:auto val="1"/>
        <c:lblAlgn val="ctr"/>
        <c:lblOffset val="100"/>
        <c:noMultiLvlLbl val="0"/>
      </c:catAx>
      <c:valAx>
        <c:axId val="10793507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Skills in Job Posting</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48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'Skills vs Salary'!$H$1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6.5359477124183066E-2"/>
                </c:manualLayout>
              </c:layout>
              <c:tx>
                <c:rich>
                  <a:bodyPr/>
                  <a:lstStyle/>
                  <a:p>
                    <a:fld id="{5B8C238D-4570-44B2-BCD2-E308288A004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232-4983-B406-AAB2B057F663}"/>
                </c:ext>
              </c:extLst>
            </c:dLbl>
            <c:dLbl>
              <c:idx val="1"/>
              <c:layout>
                <c:manualLayout>
                  <c:x val="-0.17112299465240641"/>
                  <c:y val="-2.7519779841761235E-2"/>
                </c:manualLayout>
              </c:layout>
              <c:tx>
                <c:rich>
                  <a:bodyPr/>
                  <a:lstStyle/>
                  <a:p>
                    <a:fld id="{F9DB1658-9493-4533-8F70-5CA3FD9E1F9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232-4983-B406-AAB2B057F663}"/>
                </c:ext>
              </c:extLst>
            </c:dLbl>
            <c:dLbl>
              <c:idx val="2"/>
              <c:layout>
                <c:manualLayout>
                  <c:x val="2.3172905525846572E-2"/>
                  <c:y val="2.0639834881320918E-2"/>
                </c:manualLayout>
              </c:layout>
              <c:tx>
                <c:rich>
                  <a:bodyPr/>
                  <a:lstStyle/>
                  <a:p>
                    <a:fld id="{8BC6DEDC-E07F-451B-B8F3-2CC41EAE760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232-4983-B406-AAB2B057F663}"/>
                </c:ext>
              </c:extLst>
            </c:dLbl>
            <c:dLbl>
              <c:idx val="3"/>
              <c:layout>
                <c:manualLayout>
                  <c:x val="2.6737967914438502E-2"/>
                  <c:y val="2.4079807361541108E-2"/>
                </c:manualLayout>
              </c:layout>
              <c:tx>
                <c:rich>
                  <a:bodyPr/>
                  <a:lstStyle/>
                  <a:p>
                    <a:fld id="{10640D28-EE95-41AC-BA50-93B111000E1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232-4983-B406-AAB2B057F663}"/>
                </c:ext>
              </c:extLst>
            </c:dLbl>
            <c:dLbl>
              <c:idx val="4"/>
              <c:layout>
                <c:manualLayout>
                  <c:x val="1.7825311942958348E-3"/>
                  <c:y val="6.1919504643962724E-2"/>
                </c:manualLayout>
              </c:layout>
              <c:tx>
                <c:rich>
                  <a:bodyPr/>
                  <a:lstStyle/>
                  <a:p>
                    <a:fld id="{351D0A52-AC5C-46B8-8E47-8E047549621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232-4983-B406-AAB2B057F663}"/>
                </c:ext>
              </c:extLst>
            </c:dLbl>
            <c:dLbl>
              <c:idx val="5"/>
              <c:layout>
                <c:manualLayout>
                  <c:x val="-5.5258467023172907E-2"/>
                  <c:y val="-8.5999312005504022E-2"/>
                </c:manualLayout>
              </c:layout>
              <c:tx>
                <c:rich>
                  <a:bodyPr/>
                  <a:lstStyle/>
                  <a:p>
                    <a:fld id="{B41D5A4B-7BA8-4E18-B26A-E2FDF793444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232-4983-B406-AAB2B057F663}"/>
                </c:ext>
              </c:extLst>
            </c:dLbl>
            <c:dLbl>
              <c:idx val="6"/>
              <c:layout>
                <c:manualLayout>
                  <c:x val="-0.10695187165775401"/>
                  <c:y val="-6.5359477124183066E-2"/>
                </c:manualLayout>
              </c:layout>
              <c:tx>
                <c:rich>
                  <a:bodyPr/>
                  <a:lstStyle/>
                  <a:p>
                    <a:fld id="{3CE5F8DD-AB94-4F32-859D-FD2B48D1BDE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232-4983-B406-AAB2B057F663}"/>
                </c:ext>
              </c:extLst>
            </c:dLbl>
            <c:dLbl>
              <c:idx val="7"/>
              <c:layout>
                <c:manualLayout>
                  <c:x val="2.4955436720142603E-2"/>
                  <c:y val="1.3759889920880633E-2"/>
                </c:manualLayout>
              </c:layout>
              <c:tx>
                <c:rich>
                  <a:bodyPr/>
                  <a:lstStyle/>
                  <a:p>
                    <a:fld id="{3305710F-23E3-4ADB-B25C-67307809DA0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232-4983-B406-AAB2B057F663}"/>
                </c:ext>
              </c:extLst>
            </c:dLbl>
            <c:dLbl>
              <c:idx val="8"/>
              <c:layout>
                <c:manualLayout>
                  <c:x val="-8.734402852049912E-2"/>
                  <c:y val="-6.8799449604403165E-2"/>
                </c:manualLayout>
              </c:layout>
              <c:tx>
                <c:rich>
                  <a:bodyPr/>
                  <a:lstStyle/>
                  <a:p>
                    <a:fld id="{E0A4CB53-A4EC-4924-A209-F109B58B2D9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232-4983-B406-AAB2B057F663}"/>
                </c:ext>
              </c:extLst>
            </c:dLbl>
            <c:dLbl>
              <c:idx val="9"/>
              <c:tx>
                <c:rich>
                  <a:bodyPr/>
                  <a:lstStyle/>
                  <a:p>
                    <a:fld id="{8A05CF45-F9E9-47F8-9AAB-5866FC76267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232-4983-B406-AAB2B057F6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'Skills vs Salary'!$G$2:$G$11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'Skills vs Salary'!$H$2:$H$11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'Skills vs Salary'!$F$2:$F$11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C232-4983-B406-AAB2B057F663}"/>
            </c:ext>
          </c:extLst>
        </c:ser>
        <c:dLbls>
          <c:showLegendKey val="0"/>
          <c:showVal val="0"/>
          <c:showCatName val="0"/>
          <c:showSerName val="0"/>
          <c:showPercent val="0"/>
          <c:showBubbleSize val="0"/>
        </c:dLbls>
        <c:axId val="1541669808"/>
        <c:axId val="1541670288"/>
      </c:scatterChart>
      <c:valAx>
        <c:axId val="15416698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670288"/>
        <c:crosses val="autoZero"/>
        <c:crossBetween val="midCat"/>
      </c:valAx>
      <c:valAx>
        <c:axId val="15416702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Skills</a:t>
                </a:r>
                <a:r>
                  <a:rPr lang="en-IN" baseline="0"/>
                  <a:t>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66980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[Skills Dashboard.xlsx]Skill_Salary_Analysis!PivotTable1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Likelihood</a:t>
            </a:r>
            <a:r>
              <a:rPr lang="en-IN" baseline="0"/>
              <a:t> of Top 10 Skills</a:t>
            </a:r>
            <a:endParaRPr lang="en-IN"/>
          </a:p>
        </c:rich>
      </c:tx>
      <c:layout>
        <c:manualLayout>
          <c:xMode val="edge"/>
          <c:yMode val="edge"/>
          <c:x val="0.28668791778671171"/>
          <c:y val="3.19361277445109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1B9A-4369-A5A4-2A50764EEA94}"/>
            </c:ext>
          </c:extLst>
        </c:ser>
        <c:dLbls>
          <c:showLegendKey val="0"/>
          <c:showVal val="0"/>
          <c:showCatName val="0"/>
          <c:showSerName val="0"/>
          <c:showPercent val="0"/>
          <c:showBubbleSize val="0"/>
        </c:dLbls>
        <c:gapWidth val="219"/>
        <c:overlap val="-27"/>
        <c:axId val="874750463"/>
        <c:axId val="874751903"/>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1B9A-4369-A5A4-2A50764EEA94}"/>
            </c:ext>
          </c:extLst>
        </c:ser>
        <c:dLbls>
          <c:showLegendKey val="0"/>
          <c:showVal val="0"/>
          <c:showCatName val="0"/>
          <c:showSerName val="0"/>
          <c:showPercent val="0"/>
          <c:showBubbleSize val="0"/>
        </c:dLbls>
        <c:marker val="1"/>
        <c:smooth val="0"/>
        <c:axId val="771823983"/>
        <c:axId val="771823503"/>
      </c:lineChart>
      <c:catAx>
        <c:axId val="87475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751903"/>
        <c:crosses val="autoZero"/>
        <c:auto val="1"/>
        <c:lblAlgn val="ctr"/>
        <c:lblOffset val="100"/>
        <c:noMultiLvlLbl val="0"/>
      </c:catAx>
      <c:valAx>
        <c:axId val="874751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750463"/>
        <c:crosses val="autoZero"/>
        <c:crossBetween val="between"/>
      </c:valAx>
      <c:valAx>
        <c:axId val="7718235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823983"/>
        <c:crosses val="max"/>
        <c:crossBetween val="between"/>
      </c:valAx>
      <c:catAx>
        <c:axId val="771823983"/>
        <c:scaling>
          <c:orientation val="minMax"/>
        </c:scaling>
        <c:delete val="1"/>
        <c:axPos val="b"/>
        <c:numFmt formatCode="General" sourceLinked="1"/>
        <c:majorTickMark val="out"/>
        <c:minorTickMark val="none"/>
        <c:tickLblPos val="nextTo"/>
        <c:crossAx val="771823503"/>
        <c:crosses val="autoZero"/>
        <c:auto val="1"/>
        <c:lblAlgn val="ctr"/>
        <c:lblOffset val="100"/>
        <c:noMultiLvlLbl val="0"/>
      </c:catAx>
      <c:spPr>
        <a:noFill/>
        <a:ln>
          <a:noFill/>
        </a:ln>
        <a:effectLst/>
      </c:spPr>
    </c:plotArea>
    <c:legend>
      <c:legendPos val="r"/>
      <c:layout>
        <c:manualLayout>
          <c:xMode val="edge"/>
          <c:yMode val="edge"/>
          <c:x val="0.66815113735783027"/>
          <c:y val="1.9304826480023306E-2"/>
          <c:w val="0.229990246687442"/>
          <c:h val="0.1347314819180536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[Skills Dashboard.xlsx]skill_job_analysis!PivotTable2</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Top Skills of</a:t>
            </a:r>
            <a:r>
              <a:rPr lang="en-US" sz="1600" baseline="0"/>
              <a:t> Data Professionals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434234038770414E-2"/>
          <c:y val="0.14058067179804767"/>
          <c:w val="0.86424253656008265"/>
          <c:h val="0.64097997581762955"/>
        </c:manualLayout>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C482-49A8-8206-4E6BF632D539}"/>
            </c:ext>
          </c:extLst>
        </c:ser>
        <c:dLbls>
          <c:showLegendKey val="0"/>
          <c:showVal val="0"/>
          <c:showCatName val="0"/>
          <c:showSerName val="0"/>
          <c:showPercent val="0"/>
          <c:showBubbleSize val="0"/>
        </c:dLbls>
        <c:gapWidth val="182"/>
        <c:axId val="1079348847"/>
        <c:axId val="1079350767"/>
      </c:barChart>
      <c:catAx>
        <c:axId val="1079348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50767"/>
        <c:crosses val="autoZero"/>
        <c:auto val="1"/>
        <c:lblAlgn val="ctr"/>
        <c:lblOffset val="100"/>
        <c:noMultiLvlLbl val="0"/>
      </c:catAx>
      <c:valAx>
        <c:axId val="10793507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Skills in Job Posting</a:t>
                </a:r>
                <a:endParaRPr lang="en-IN"/>
              </a:p>
            </c:rich>
          </c:tx>
          <c:layout>
            <c:manualLayout>
              <c:xMode val="edge"/>
              <c:yMode val="edge"/>
              <c:x val="0.41962959279917794"/>
              <c:y val="0.879381875018431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48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2694904849605"/>
          <c:y val="4.219409282700421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2268528588622557E-2"/>
          <c:y val="0.13393108298171594"/>
          <c:w val="0.9032471251866997"/>
          <c:h val="0.71373661361950014"/>
        </c:manualLayout>
      </c:layout>
      <c:scatterChart>
        <c:scatterStyle val="lineMarker"/>
        <c:varyColors val="0"/>
        <c:ser>
          <c:idx val="0"/>
          <c:order val="0"/>
          <c:tx>
            <c:strRef>
              <c:f>'Skills vs Salary'!$H$1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6.5359477124183066E-2"/>
                </c:manualLayout>
              </c:layout>
              <c:tx>
                <c:rich>
                  <a:bodyPr/>
                  <a:lstStyle/>
                  <a:p>
                    <a:fld id="{105EE170-F4AA-4596-92B7-6EBF3BE6E91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70E-41FA-941E-A904DCAD233B}"/>
                </c:ext>
              </c:extLst>
            </c:dLbl>
            <c:dLbl>
              <c:idx val="1"/>
              <c:layout>
                <c:manualLayout>
                  <c:x val="-0.17112299465240641"/>
                  <c:y val="-2.7519779841761235E-2"/>
                </c:manualLayout>
              </c:layout>
              <c:tx>
                <c:rich>
                  <a:bodyPr/>
                  <a:lstStyle/>
                  <a:p>
                    <a:fld id="{0AA641FD-420B-496F-B46C-59B61845A4C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70E-41FA-941E-A904DCAD233B}"/>
                </c:ext>
              </c:extLst>
            </c:dLbl>
            <c:dLbl>
              <c:idx val="2"/>
              <c:layout>
                <c:manualLayout>
                  <c:x val="2.3172905525846572E-2"/>
                  <c:y val="2.0639834881320918E-2"/>
                </c:manualLayout>
              </c:layout>
              <c:tx>
                <c:rich>
                  <a:bodyPr/>
                  <a:lstStyle/>
                  <a:p>
                    <a:fld id="{02AA87A8-4AFF-40B2-94DC-1D2519D0121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70E-41FA-941E-A904DCAD233B}"/>
                </c:ext>
              </c:extLst>
            </c:dLbl>
            <c:dLbl>
              <c:idx val="3"/>
              <c:layout>
                <c:manualLayout>
                  <c:x val="2.6737967914438502E-2"/>
                  <c:y val="2.4079807361541108E-2"/>
                </c:manualLayout>
              </c:layout>
              <c:tx>
                <c:rich>
                  <a:bodyPr/>
                  <a:lstStyle/>
                  <a:p>
                    <a:fld id="{237F68E4-7BA6-480D-A42F-61C5DAF3B64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70E-41FA-941E-A904DCAD233B}"/>
                </c:ext>
              </c:extLst>
            </c:dLbl>
            <c:dLbl>
              <c:idx val="4"/>
              <c:layout>
                <c:manualLayout>
                  <c:x val="1.7825311942958348E-3"/>
                  <c:y val="6.1919504643962724E-2"/>
                </c:manualLayout>
              </c:layout>
              <c:tx>
                <c:rich>
                  <a:bodyPr/>
                  <a:lstStyle/>
                  <a:p>
                    <a:fld id="{671C3A5D-A367-438E-870E-95D044F381A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70E-41FA-941E-A904DCAD233B}"/>
                </c:ext>
              </c:extLst>
            </c:dLbl>
            <c:dLbl>
              <c:idx val="5"/>
              <c:layout>
                <c:manualLayout>
                  <c:x val="-5.5258467023172907E-2"/>
                  <c:y val="-8.5999312005504022E-2"/>
                </c:manualLayout>
              </c:layout>
              <c:tx>
                <c:rich>
                  <a:bodyPr/>
                  <a:lstStyle/>
                  <a:p>
                    <a:fld id="{DBEEB7DB-F493-4A7E-8775-FF6285B2973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70E-41FA-941E-A904DCAD233B}"/>
                </c:ext>
              </c:extLst>
            </c:dLbl>
            <c:dLbl>
              <c:idx val="6"/>
              <c:layout>
                <c:manualLayout>
                  <c:x val="-0.10695187165775401"/>
                  <c:y val="-6.5359477124183066E-2"/>
                </c:manualLayout>
              </c:layout>
              <c:tx>
                <c:rich>
                  <a:bodyPr/>
                  <a:lstStyle/>
                  <a:p>
                    <a:fld id="{7968EAC8-1481-4966-B2EA-A2505CA9431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70E-41FA-941E-A904DCAD233B}"/>
                </c:ext>
              </c:extLst>
            </c:dLbl>
            <c:dLbl>
              <c:idx val="7"/>
              <c:layout>
                <c:manualLayout>
                  <c:x val="2.4955436720142603E-2"/>
                  <c:y val="1.3759889920880633E-2"/>
                </c:manualLayout>
              </c:layout>
              <c:tx>
                <c:rich>
                  <a:bodyPr/>
                  <a:lstStyle/>
                  <a:p>
                    <a:fld id="{03AB618F-4D43-4005-8AA2-73E6EF3C887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70E-41FA-941E-A904DCAD233B}"/>
                </c:ext>
              </c:extLst>
            </c:dLbl>
            <c:dLbl>
              <c:idx val="8"/>
              <c:layout>
                <c:manualLayout>
                  <c:x val="-8.734402852049912E-2"/>
                  <c:y val="-6.8799449604403165E-2"/>
                </c:manualLayout>
              </c:layout>
              <c:tx>
                <c:rich>
                  <a:bodyPr/>
                  <a:lstStyle/>
                  <a:p>
                    <a:fld id="{FD03B576-CC5E-4A7D-90E7-E17A049BDA8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70E-41FA-941E-A904DCAD233B}"/>
                </c:ext>
              </c:extLst>
            </c:dLbl>
            <c:dLbl>
              <c:idx val="9"/>
              <c:tx>
                <c:rich>
                  <a:bodyPr/>
                  <a:lstStyle/>
                  <a:p>
                    <a:fld id="{7667F929-0472-45FE-84A6-8F7EE57C6B2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70E-41FA-941E-A904DCAD23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'Skills vs Salary'!$G$2:$G$11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'Skills vs Salary'!$H$2:$H$11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'Skills vs Salary'!$F$2:$F$11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B-370E-41FA-941E-A904DCAD233B}"/>
            </c:ext>
          </c:extLst>
        </c:ser>
        <c:dLbls>
          <c:showLegendKey val="0"/>
          <c:showVal val="0"/>
          <c:showCatName val="0"/>
          <c:showSerName val="0"/>
          <c:showPercent val="0"/>
          <c:showBubbleSize val="0"/>
        </c:dLbls>
        <c:axId val="1541669808"/>
        <c:axId val="1541670288"/>
      </c:scatterChart>
      <c:valAx>
        <c:axId val="15416698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670288"/>
        <c:crosses val="autoZero"/>
        <c:crossBetween val="midCat"/>
      </c:valAx>
      <c:valAx>
        <c:axId val="15416702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Skills</a:t>
                </a:r>
                <a:r>
                  <a:rPr lang="en-IN" baseline="0"/>
                  <a:t>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66980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[Skills Dashboard.xlsx]Skill_Salary_Analysis!PivotTable1</c:name>
    <c:fmtId val="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Likelihood</a:t>
            </a:r>
            <a:r>
              <a:rPr lang="en-IN" sz="1600" baseline="0"/>
              <a:t> of Top 10 Skills</a:t>
            </a:r>
            <a:endParaRPr lang="en-IN" sz="1600"/>
          </a:p>
        </c:rich>
      </c:tx>
      <c:layout>
        <c:manualLayout>
          <c:xMode val="edge"/>
          <c:yMode val="edge"/>
          <c:x val="0.28668791778671171"/>
          <c:y val="3.193612774451097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908D-49CA-909D-7CAFF620CE9F}"/>
            </c:ext>
          </c:extLst>
        </c:ser>
        <c:dLbls>
          <c:showLegendKey val="0"/>
          <c:showVal val="0"/>
          <c:showCatName val="0"/>
          <c:showSerName val="0"/>
          <c:showPercent val="0"/>
          <c:showBubbleSize val="0"/>
        </c:dLbls>
        <c:gapWidth val="219"/>
        <c:overlap val="-27"/>
        <c:axId val="874750463"/>
        <c:axId val="874751903"/>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908D-49CA-909D-7CAFF620CE9F}"/>
            </c:ext>
          </c:extLst>
        </c:ser>
        <c:dLbls>
          <c:showLegendKey val="0"/>
          <c:showVal val="0"/>
          <c:showCatName val="0"/>
          <c:showSerName val="0"/>
          <c:showPercent val="0"/>
          <c:showBubbleSize val="0"/>
        </c:dLbls>
        <c:marker val="1"/>
        <c:smooth val="0"/>
        <c:axId val="771823983"/>
        <c:axId val="771823503"/>
      </c:lineChart>
      <c:catAx>
        <c:axId val="87475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751903"/>
        <c:crosses val="autoZero"/>
        <c:auto val="1"/>
        <c:lblAlgn val="ctr"/>
        <c:lblOffset val="100"/>
        <c:noMultiLvlLbl val="0"/>
      </c:catAx>
      <c:valAx>
        <c:axId val="874751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750463"/>
        <c:crosses val="autoZero"/>
        <c:crossBetween val="between"/>
      </c:valAx>
      <c:valAx>
        <c:axId val="7718235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823983"/>
        <c:crosses val="max"/>
        <c:crossBetween val="between"/>
      </c:valAx>
      <c:catAx>
        <c:axId val="771823983"/>
        <c:scaling>
          <c:orientation val="minMax"/>
        </c:scaling>
        <c:delete val="1"/>
        <c:axPos val="b"/>
        <c:numFmt formatCode="General" sourceLinked="1"/>
        <c:majorTickMark val="out"/>
        <c:minorTickMark val="none"/>
        <c:tickLblPos val="nextTo"/>
        <c:crossAx val="771823503"/>
        <c:crosses val="autoZero"/>
        <c:auto val="1"/>
        <c:lblAlgn val="ctr"/>
        <c:lblOffset val="100"/>
        <c:noMultiLvlLbl val="0"/>
      </c:catAx>
      <c:spPr>
        <a:noFill/>
        <a:ln>
          <a:noFill/>
        </a:ln>
        <a:effectLst/>
      </c:spPr>
    </c:plotArea>
    <c:legend>
      <c:legendPos val="r"/>
      <c:layout>
        <c:manualLayout>
          <c:xMode val="edge"/>
          <c:yMode val="edge"/>
          <c:x val="0.66815113735783027"/>
          <c:y val="1.9304826480023306E-2"/>
          <c:w val="0.229990246687442"/>
          <c:h val="0.1347314819180536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342900</xdr:colOff>
      <xdr:row>0</xdr:row>
      <xdr:rowOff>19050</xdr:rowOff>
    </xdr:from>
    <xdr:to>
      <xdr:col>10</xdr:col>
      <xdr:colOff>38100</xdr:colOff>
      <xdr:row>15</xdr:row>
      <xdr:rowOff>19050</xdr:rowOff>
    </xdr:to>
    <xdr:graphicFrame macro="">
      <xdr:nvGraphicFramePr>
        <xdr:cNvPr id="2" name="Chart 1">
          <a:extLst>
            <a:ext uri="{FF2B5EF4-FFF2-40B4-BE49-F238E27FC236}">
              <a16:creationId xmlns:a16="http://schemas.microsoft.com/office/drawing/2014/main" id="{365FD237-7DAC-44AF-5804-47E25FED0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121920</xdr:colOff>
      <xdr:row>0</xdr:row>
      <xdr:rowOff>83820</xdr:rowOff>
    </xdr:from>
    <xdr:to>
      <xdr:col>13</xdr:col>
      <xdr:colOff>121920</xdr:colOff>
      <xdr:row>14</xdr:row>
      <xdr:rowOff>104775</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D974F548-3D13-C6DC-5F54-F0EA9ACDB68B}"/>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6766560" y="838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114300</xdr:colOff>
      <xdr:row>0</xdr:row>
      <xdr:rowOff>83820</xdr:rowOff>
    </xdr:from>
    <xdr:to>
      <xdr:col>16</xdr:col>
      <xdr:colOff>114300</xdr:colOff>
      <xdr:row>14</xdr:row>
      <xdr:rowOff>104775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4F501D2-08C0-9F01-F0EA-50EEE538301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87740" y="838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0</xdr:row>
      <xdr:rowOff>0</xdr:rowOff>
    </xdr:from>
    <xdr:to>
      <xdr:col>12</xdr:col>
      <xdr:colOff>144780</xdr:colOff>
      <xdr:row>20</xdr:row>
      <xdr:rowOff>34290</xdr:rowOff>
    </xdr:to>
    <xdr:graphicFrame macro="">
      <xdr:nvGraphicFramePr>
        <xdr:cNvPr id="2" name="Chart 1">
          <a:extLst>
            <a:ext uri="{FF2B5EF4-FFF2-40B4-BE49-F238E27FC236}">
              <a16:creationId xmlns:a16="http://schemas.microsoft.com/office/drawing/2014/main" id="{D188AB26-B93F-6B70-7F95-12E60104F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259080</xdr:colOff>
      <xdr:row>0</xdr:row>
      <xdr:rowOff>0</xdr:rowOff>
    </xdr:from>
    <xdr:to>
      <xdr:col>15</xdr:col>
      <xdr:colOff>259080</xdr:colOff>
      <xdr:row>14</xdr:row>
      <xdr:rowOff>20955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638A2ECB-BF06-4F6E-ABAF-4DECCCF78ED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58418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441960</xdr:colOff>
      <xdr:row>0</xdr:row>
      <xdr:rowOff>22860</xdr:rowOff>
    </xdr:from>
    <xdr:to>
      <xdr:col>7</xdr:col>
      <xdr:colOff>441960</xdr:colOff>
      <xdr:row>14</xdr:row>
      <xdr:rowOff>43815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E7E8D7C-CF03-C52A-61A2-D6526BCAC38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10200" y="228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320040</xdr:colOff>
      <xdr:row>1</xdr:row>
      <xdr:rowOff>137160</xdr:rowOff>
    </xdr:from>
    <xdr:to>
      <xdr:col>14</xdr:col>
      <xdr:colOff>320040</xdr:colOff>
      <xdr:row>15</xdr:row>
      <xdr:rowOff>158115</xdr:rowOff>
    </xdr:to>
    <mc:AlternateContent xmlns:mc="http://schemas.openxmlformats.org/markup-compatibility/2006" xmlns:a14="http://schemas.microsoft.com/office/drawing/2010/main">
      <mc:Choice Requires="a14">
        <xdr:graphicFrame macro="">
          <xdr:nvGraphicFramePr>
            <xdr:cNvPr id="2" name="job_title_short 3">
              <a:extLst>
                <a:ext uri="{FF2B5EF4-FFF2-40B4-BE49-F238E27FC236}">
                  <a16:creationId xmlns:a16="http://schemas.microsoft.com/office/drawing/2014/main" id="{6C0BAA76-DF59-454F-9D93-870B1C1C50A4}"/>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8641080" y="3200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320040</xdr:colOff>
      <xdr:row>1</xdr:row>
      <xdr:rowOff>144780</xdr:rowOff>
    </xdr:from>
    <xdr:to>
      <xdr:col>17</xdr:col>
      <xdr:colOff>320040</xdr:colOff>
      <xdr:row>15</xdr:row>
      <xdr:rowOff>165735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23D0EE0B-83C3-4807-B4DE-13E4972BD61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469880" y="3276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350520</xdr:colOff>
      <xdr:row>0</xdr:row>
      <xdr:rowOff>38100</xdr:rowOff>
    </xdr:from>
    <xdr:to>
      <xdr:col>11</xdr:col>
      <xdr:colOff>175260</xdr:colOff>
      <xdr:row>17</xdr:row>
      <xdr:rowOff>110490</xdr:rowOff>
    </xdr:to>
    <xdr:graphicFrame macro="">
      <xdr:nvGraphicFramePr>
        <xdr:cNvPr id="5" name="Chart 4">
          <a:extLst>
            <a:ext uri="{FF2B5EF4-FFF2-40B4-BE49-F238E27FC236}">
              <a16:creationId xmlns:a16="http://schemas.microsoft.com/office/drawing/2014/main" id="{6280707A-5037-E987-DB5F-743D23C48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251460</xdr:colOff>
      <xdr:row>3</xdr:row>
      <xdr:rowOff>30480</xdr:rowOff>
    </xdr:from>
    <xdr:to>
      <xdr:col>11</xdr:col>
      <xdr:colOff>182880</xdr:colOff>
      <xdr:row>20</xdr:row>
      <xdr:rowOff>160020</xdr:rowOff>
    </xdr:to>
    <xdr:graphicFrame macro="">
      <xdr:nvGraphicFramePr>
        <xdr:cNvPr id="2" name="Chart 1">
          <a:extLst>
            <a:ext uri="{FF2B5EF4-FFF2-40B4-BE49-F238E27FC236}">
              <a16:creationId xmlns:a16="http://schemas.microsoft.com/office/drawing/2014/main" id="{758A20C1-4916-4136-9340-6B0B7039F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327660</xdr:colOff>
      <xdr:row>22</xdr:row>
      <xdr:rowOff>30480</xdr:rowOff>
    </xdr:from>
    <xdr:to>
      <xdr:col>17</xdr:col>
      <xdr:colOff>586740</xdr:colOff>
      <xdr:row>37</xdr:row>
      <xdr:rowOff>99060</xdr:rowOff>
    </xdr:to>
    <mc:AlternateContent xmlns:mc="http://schemas.openxmlformats.org/markup-compatibility/2006" xmlns:a14="http://schemas.microsoft.com/office/drawing/2010/main">
      <mc:Choice Requires="a14">
        <xdr:graphicFrame macro="">
          <xdr:nvGraphicFramePr>
            <xdr:cNvPr id="3" name="job_title_short 4">
              <a:extLst>
                <a:ext uri="{FF2B5EF4-FFF2-40B4-BE49-F238E27FC236}">
                  <a16:creationId xmlns:a16="http://schemas.microsoft.com/office/drawing/2014/main" id="{226C8F7E-1FF6-4D28-B563-FB8994B69E16}"/>
                </a:ext>
              </a:extLst>
            </xdr:cNvPr>
            <xdr:cNvGraphicFramePr/>
          </xdr:nvGraphicFramePr>
          <xdr:xfrm>
            <a:off x="0" y="0"/>
            <a:ext cx="0" cy="0"/>
          </xdr:xfrm>
          <a:graphic>
            <a:graphicData uri="http://schemas.microsoft.com/office/drawing/2010/slicer">
              <sle:slicer xmlns:sle="http://schemas.microsoft.com/office/drawing/2010/slicer" name="job_title_short 4"/>
            </a:graphicData>
          </a:graphic>
        </xdr:graphicFrame>
      </mc:Choice>
      <mc:Fallback xmlns="">
        <xdr:sp macro="" textlink="">
          <xdr:nvSpPr>
            <xdr:cNvPr id="0" name=""/>
            <xdr:cNvSpPr>
              <a:spLocks noTextEdit="1"/>
            </xdr:cNvSpPr>
          </xdr:nvSpPr>
          <xdr:spPr>
            <a:xfrm>
              <a:off x="8862060" y="4229100"/>
              <a:ext cx="2087880" cy="2811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335280</xdr:colOff>
      <xdr:row>22</xdr:row>
      <xdr:rowOff>38100</xdr:rowOff>
    </xdr:from>
    <xdr:to>
      <xdr:col>21</xdr:col>
      <xdr:colOff>449580</xdr:colOff>
      <xdr:row>37</xdr:row>
      <xdr:rowOff>106680</xdr:rowOff>
    </xdr:to>
    <mc:AlternateContent xmlns:mc="http://schemas.openxmlformats.org/markup-compatibility/2006" xmlns:a14="http://schemas.microsoft.com/office/drawing/2010/main">
      <mc:Choice Requires="a14">
        <xdr:graphicFrame macro="">
          <xdr:nvGraphicFramePr>
            <xdr:cNvPr id="4" name="job_country 4">
              <a:extLst>
                <a:ext uri="{FF2B5EF4-FFF2-40B4-BE49-F238E27FC236}">
                  <a16:creationId xmlns:a16="http://schemas.microsoft.com/office/drawing/2014/main" id="{7D54DF24-F5DA-4007-A97A-DF9E62F459AC}"/>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11308080" y="4236720"/>
              <a:ext cx="1943100" cy="2811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20</xdr:row>
      <xdr:rowOff>22860</xdr:rowOff>
    </xdr:from>
    <xdr:to>
      <xdr:col>13</xdr:col>
      <xdr:colOff>472440</xdr:colOff>
      <xdr:row>38</xdr:row>
      <xdr:rowOff>83820</xdr:rowOff>
    </xdr:to>
    <xdr:graphicFrame macro="">
      <xdr:nvGraphicFramePr>
        <xdr:cNvPr id="5" name="Chart 4">
          <a:extLst>
            <a:ext uri="{FF2B5EF4-FFF2-40B4-BE49-F238E27FC236}">
              <a16:creationId xmlns:a16="http://schemas.microsoft.com/office/drawing/2014/main" id="{5B836F9D-703D-4704-B745-33E5BCD19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228600</xdr:colOff>
      <xdr:row>3</xdr:row>
      <xdr:rowOff>106680</xdr:rowOff>
    </xdr:from>
    <xdr:to>
      <xdr:col>22</xdr:col>
      <xdr:colOff>464820</xdr:colOff>
      <xdr:row>21</xdr:row>
      <xdr:rowOff>45720</xdr:rowOff>
    </xdr:to>
    <xdr:graphicFrame macro="">
      <xdr:nvGraphicFramePr>
        <xdr:cNvPr id="6" name="Chart 5">
          <a:extLst>
            <a:ext uri="{FF2B5EF4-FFF2-40B4-BE49-F238E27FC236}">
              <a16:creationId xmlns:a16="http://schemas.microsoft.com/office/drawing/2014/main" id="{3BE1517E-8C41-4FE0-8E60-89DF8E014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Kohad" refreshedDate="46065.596753703707" createdVersion="8" refreshedVersion="8" minRefreshableVersion="3" recordCount="0" supportSubquery="1" supportAdvancedDrill="1" xr:uid="{C5B93818-274E-4571-9979-3211D9D10498}">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8" level="32767"/>
    <cacheField name="[Measures].[Median Salary in US]" caption="Median Salary in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in US]" caption="Median Salary in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Kohad" refreshedDate="46065.596754050923" createdVersion="8" refreshedVersion="8" minRefreshableVersion="3" recordCount="0" supportSubquery="1" supportAdvancedDrill="1" xr:uid="{53447EF3-5815-436C-BCFE-49A86D52873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1" level="32767"/>
    <cacheField name="[Measures].[Skill Likelihood]" caption="Skill Likelihood" numFmtId="0" hierarchy="3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Kohad" refreshedDate="46065.596754398146" createdVersion="8" refreshedVersion="8" minRefreshableVersion="3" recordCount="0" supportSubquery="1" supportAdvancedDrill="1" xr:uid="{094987EA-8CF1-4383-AFDA-B7AB65CDB13B}">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Kohad" refreshedDate="46065.596754745369" createdVersion="8" refreshedVersion="8" minRefreshableVersion="3" recordCount="0" supportSubquery="1" supportAdvancedDrill="1" xr:uid="{F9800245-BE63-41A0-A0BD-7E6B95B9630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in US]" caption="Median Salary in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Kohad" refreshedDate="46064.800781481485" createdVersion="3" refreshedVersion="8" minRefreshableVersion="3" recordCount="0" supportSubquery="1" supportAdvancedDrill="1" xr:uid="{DAC6677E-A48F-4C22-8CC6-7D05D8061896}">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839141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809371-F50D-46A6-8116-B8D03DF54E7C}" name="PivotTable2" cacheId="2" applyNumberFormats="0" applyBorderFormats="0" applyFontFormats="0" applyPatternFormats="0" applyAlignmentFormats="0" applyWidthHeightFormats="1" dataCaption="Values" tag="3f163311-242d-4587-a1ce-f96e9c6232c5" updatedVersion="8" minRefreshableVersion="3" useAutoFormatting="1" itemPrintTitles="1" createdVersion="8" indent="0" outline="1" outlineData="1" multipleFieldFilters="0" chartFormat="3">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DA1CA9-D6FD-4AE9-87B5-B7373A434B3D}" name="PivotTable1" cacheId="3" applyNumberFormats="0" applyBorderFormats="0" applyFontFormats="0" applyPatternFormats="0" applyAlignmentFormats="0" applyWidthHeightFormats="1" dataCaption="Values" tag="bb6dbfed-5f73-429f-878c-19d0e90d579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EF1CC1-9D38-46F3-A22E-5732010941DB}" name="PivotTable2" cacheId="0" applyNumberFormats="0" applyBorderFormats="0" applyFontFormats="0" applyPatternFormats="0" applyAlignmentFormats="0" applyWidthHeightFormats="1" dataCaption="Values" tag="08815059-4783-40bf-9845-267c51cad80d"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D697EE-220A-429D-87E5-8EC5EB4D2E7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6634EA85-74F7-4EFA-95C9-F090A9C581C9}" sourceName="[data_jobs_salary].[job_title_short]">
  <pivotTables>
    <pivotTable tabId="18" name="PivotTable2"/>
    <pivotTable tabId="21" name="PivotTable1"/>
  </pivotTables>
  <data>
    <olap pivotCacheId="178391417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89FAF9D-87DD-4659-A03A-6B89ED63FE23}" sourceName="[data_jobs_salary].[job_country]">
  <pivotTables>
    <pivotTable tabId="20" name="PivotTable2"/>
    <pivotTable tabId="21" name="PivotTable1"/>
    <pivotTable tabId="18" name="PivotTable2"/>
    <pivotTable tabId="19" name="PivotTable1"/>
  </pivotTables>
  <data>
    <olap pivotCacheId="178391417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elarus]" c="Belarus"/>
              <i n="[data_jobs_salary].[job_country].&amp;[Belgium]" c="Belgium"/>
              <i n="[data_jobs_salary].[job_country].&amp;[Benin]" c="Benin"/>
              <i n="[data_jobs_salary].[job_country].&amp;[Brazil]" c="Brazil"/>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ngladesh]" c="Bangladesh"/>
              <i n="[data_jobs_salary].[job_country].&amp;[Bolivia]" c="Bolivia"/>
              <i n="[data_jobs_salary].[job_country].&amp;[Bosnia and Herzegovina]" c="Bosnia and Herzegovina"/>
              <i n="[data_jobs_salary].[job_country].&amp;[Brunei]" c="Brunei"/>
              <i n="[data_jobs_salary].[job_country].&amp;[Côte d'Ivoire]" c="Côte d'Ivoire"/>
              <i n="[data_jobs_salary].[job_country].&amp;[Dominican Republic]" c="Dominican Republic"/>
              <i n="[data_jobs_salary].[job_country].&amp;[Ecuador]" c="Ecuador"/>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8AD84101-766B-49A5-88E2-9E5C52F02C3D}" cache="Slicer_job_title_short2" caption="Jot Title" level="1" rowHeight="247650"/>
  <slicer name="job_country" xr10:uid="{C8803BC6-A021-4460-BD57-535367C599E3}" cache="Slicer_job_country1" caption="Country" startItem="10"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B4D08A5-F726-489E-AB1A-1499437F8AEC}" cache="Slicer_job_country1" caption="job_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AF03867-64C6-4DE6-85EE-E0E89E3279DD}" cache="Slicer_job_country1" caption="job_country" startItem="40"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BCE5FD89-2B3B-4319-A2E5-AE70B7FF9E50}" cache="Slicer_job_title_short2" caption="Jot Title" level="1" rowHeight="247650"/>
  <slicer name="job_country 2" xr10:uid="{AAB7A111-0745-4A22-8165-8BD6E1277CE5}" cache="Slicer_job_country1" caption="Country" startItem="26" level="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4" xr10:uid="{66CFF8AB-1532-4C6F-A1DA-877C0BC74131}" cache="Slicer_job_title_short2" caption="Job Title" level="1" rowHeight="247650"/>
  <slicer name="job_country 4" xr10:uid="{F875FA8D-F151-457E-9038-F541ABA1AE9C}" cache="Slicer_job_country1" caption="Country" startItem="82"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DE009-6296-412A-B1D0-E63DDD42DE17}">
  <dimension ref="A1:B12"/>
  <sheetViews>
    <sheetView workbookViewId="0">
      <selection activeCell="B21" sqref="B21"/>
    </sheetView>
  </sheetViews>
  <sheetFormatPr defaultRowHeight="14.4" x14ac:dyDescent="0.3"/>
  <cols>
    <col min="1" max="1" width="12.44140625" bestFit="1" customWidth="1"/>
    <col min="2" max="3" width="13.88671875" bestFit="1" customWidth="1"/>
  </cols>
  <sheetData>
    <row r="1" spans="1:2" x14ac:dyDescent="0.3">
      <c r="A1" s="1" t="s">
        <v>6</v>
      </c>
      <c r="B1" t="s">
        <v>15</v>
      </c>
    </row>
    <row r="2" spans="1:2" x14ac:dyDescent="0.3">
      <c r="A2" s="2" t="s">
        <v>27</v>
      </c>
      <c r="B2" s="5">
        <v>0.11713393731635652</v>
      </c>
    </row>
    <row r="3" spans="1:2" x14ac:dyDescent="0.3">
      <c r="A3" s="2" t="s">
        <v>24</v>
      </c>
      <c r="B3" s="5">
        <v>0.14569049951028404</v>
      </c>
    </row>
    <row r="4" spans="1:2" x14ac:dyDescent="0.3">
      <c r="A4" s="2" t="s">
        <v>23</v>
      </c>
      <c r="B4" s="5">
        <v>0.14709843290891284</v>
      </c>
    </row>
    <row r="5" spans="1:2" x14ac:dyDescent="0.3">
      <c r="A5" s="2" t="s">
        <v>25</v>
      </c>
      <c r="B5" s="5">
        <v>0.16191234084231146</v>
      </c>
    </row>
    <row r="6" spans="1:2" x14ac:dyDescent="0.3">
      <c r="A6" s="2" t="s">
        <v>9</v>
      </c>
      <c r="B6" s="5">
        <v>0.19160137120470128</v>
      </c>
    </row>
    <row r="7" spans="1:2" x14ac:dyDescent="0.3">
      <c r="A7" s="2" t="s">
        <v>26</v>
      </c>
      <c r="B7" s="5">
        <v>0.20947600391772772</v>
      </c>
    </row>
    <row r="8" spans="1:2" x14ac:dyDescent="0.3">
      <c r="A8" s="2" t="s">
        <v>21</v>
      </c>
      <c r="B8" s="5">
        <v>0.21207761998041136</v>
      </c>
    </row>
    <row r="9" spans="1:2" x14ac:dyDescent="0.3">
      <c r="A9" s="2" t="s">
        <v>8</v>
      </c>
      <c r="B9" s="5">
        <v>0.21556684622918706</v>
      </c>
    </row>
    <row r="10" spans="1:2" x14ac:dyDescent="0.3">
      <c r="A10" s="2" t="s">
        <v>20</v>
      </c>
      <c r="B10" s="5">
        <v>0.54141160626836438</v>
      </c>
    </row>
    <row r="11" spans="1:2" x14ac:dyDescent="0.3">
      <c r="A11" s="2" t="s">
        <v>22</v>
      </c>
      <c r="B11" s="5">
        <v>0.56623408423114596</v>
      </c>
    </row>
    <row r="12" spans="1:2" x14ac:dyDescent="0.3">
      <c r="A12" s="2" t="s">
        <v>7</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BFC7C-68A5-4F73-8D53-0619E67E4528}">
  <dimension ref="A1:H12"/>
  <sheetViews>
    <sheetView workbookViewId="0">
      <selection activeCell="B21" sqref="B21"/>
    </sheetView>
  </sheetViews>
  <sheetFormatPr defaultRowHeight="14.4" x14ac:dyDescent="0.3"/>
  <cols>
    <col min="1" max="1" width="22.77734375" bestFit="1" customWidth="1"/>
    <col min="2" max="2" width="12.6640625" bestFit="1" customWidth="1"/>
    <col min="3" max="4" width="11.88671875" bestFit="1" customWidth="1"/>
    <col min="6" max="6" width="22.77734375" bestFit="1" customWidth="1"/>
    <col min="7" max="7" width="12.109375" bestFit="1" customWidth="1"/>
    <col min="8" max="8" width="12" bestFit="1" customWidth="1"/>
  </cols>
  <sheetData>
    <row r="1" spans="1:8" x14ac:dyDescent="0.3">
      <c r="A1" s="1" t="s">
        <v>6</v>
      </c>
      <c r="B1" t="s">
        <v>11</v>
      </c>
      <c r="C1" t="s">
        <v>10</v>
      </c>
      <c r="F1" t="str" cm="1">
        <f t="array" ref="F1:H11">A1:C11</f>
        <v>Row Labels</v>
      </c>
      <c r="G1" t="str">
        <v>Median Salary</v>
      </c>
      <c r="H1" t="str">
        <v>Skills Per Job</v>
      </c>
    </row>
    <row r="2" spans="1:8" x14ac:dyDescent="0.3">
      <c r="A2" s="2" t="s">
        <v>18</v>
      </c>
      <c r="B2" s="4">
        <v>155000</v>
      </c>
      <c r="C2" s="3">
        <v>5.2608262817322053</v>
      </c>
      <c r="F2" t="str">
        <v>Senior Data Scientist</v>
      </c>
      <c r="G2">
        <v>155000</v>
      </c>
      <c r="H2">
        <v>5.2608262817322053</v>
      </c>
    </row>
    <row r="3" spans="1:8" x14ac:dyDescent="0.3">
      <c r="A3" s="2" t="s">
        <v>4</v>
      </c>
      <c r="B3" s="4">
        <v>147500</v>
      </c>
      <c r="C3" s="3">
        <v>8.1405163853028792</v>
      </c>
      <c r="F3" t="str">
        <v>Senior Data Engineer</v>
      </c>
      <c r="G3">
        <v>147500</v>
      </c>
      <c r="H3">
        <v>8.1405163853028792</v>
      </c>
    </row>
    <row r="4" spans="1:8" x14ac:dyDescent="0.3">
      <c r="A4" s="2" t="s">
        <v>3</v>
      </c>
      <c r="B4" s="4">
        <v>127500</v>
      </c>
      <c r="C4" s="3">
        <v>4.9271336080047083</v>
      </c>
      <c r="F4" t="str">
        <v>Data Scientist</v>
      </c>
      <c r="G4">
        <v>127500</v>
      </c>
      <c r="H4">
        <v>4.9271336080047083</v>
      </c>
    </row>
    <row r="5" spans="1:8" x14ac:dyDescent="0.3">
      <c r="A5" s="2" t="s">
        <v>0</v>
      </c>
      <c r="B5" s="4">
        <v>125000</v>
      </c>
      <c r="C5" s="3">
        <v>6.961963732861566</v>
      </c>
      <c r="F5" t="str">
        <v>Data Engineer</v>
      </c>
      <c r="G5">
        <v>125000</v>
      </c>
      <c r="H5">
        <v>6.961963732861566</v>
      </c>
    </row>
    <row r="6" spans="1:8" x14ac:dyDescent="0.3">
      <c r="A6" s="2" t="s">
        <v>1</v>
      </c>
      <c r="B6" s="4">
        <v>111175</v>
      </c>
      <c r="C6" s="3">
        <v>4.3544474393531001</v>
      </c>
      <c r="F6" t="str">
        <v>Senior Data Analyst</v>
      </c>
      <c r="G6">
        <v>111175</v>
      </c>
      <c r="H6">
        <v>4.3544474393531001</v>
      </c>
    </row>
    <row r="7" spans="1:8" x14ac:dyDescent="0.3">
      <c r="A7" s="2" t="s">
        <v>2</v>
      </c>
      <c r="B7" s="4">
        <v>107550</v>
      </c>
      <c r="C7" s="3">
        <v>5.2834138486312403</v>
      </c>
      <c r="F7" t="str">
        <v>Machine Learning Engineer</v>
      </c>
      <c r="G7">
        <v>107550</v>
      </c>
      <c r="H7">
        <v>5.2834138486312403</v>
      </c>
    </row>
    <row r="8" spans="1:8" x14ac:dyDescent="0.3">
      <c r="A8" s="2" t="s">
        <v>19</v>
      </c>
      <c r="B8" s="4">
        <v>99150</v>
      </c>
      <c r="C8" s="3">
        <v>5.5445026178010473</v>
      </c>
      <c r="F8" t="str">
        <v>Software Engineer</v>
      </c>
      <c r="G8">
        <v>99150</v>
      </c>
      <c r="H8">
        <v>5.5445026178010473</v>
      </c>
    </row>
    <row r="9" spans="1:8" x14ac:dyDescent="0.3">
      <c r="A9" s="2" t="s">
        <v>5</v>
      </c>
      <c r="B9" s="4">
        <v>90000</v>
      </c>
      <c r="C9" s="3">
        <v>3.600978555069748</v>
      </c>
      <c r="F9" t="str">
        <v>Data Analyst</v>
      </c>
      <c r="G9">
        <v>90000</v>
      </c>
      <c r="H9">
        <v>3.600978555069748</v>
      </c>
    </row>
    <row r="10" spans="1:8" x14ac:dyDescent="0.3">
      <c r="A10" s="2" t="s">
        <v>17</v>
      </c>
      <c r="B10" s="4">
        <v>90000</v>
      </c>
      <c r="C10" s="3">
        <v>4.8023255813953485</v>
      </c>
      <c r="F10" t="str">
        <v>Cloud Engineer</v>
      </c>
      <c r="G10">
        <v>90000</v>
      </c>
      <c r="H10">
        <v>4.8023255813953485</v>
      </c>
    </row>
    <row r="11" spans="1:8" x14ac:dyDescent="0.3">
      <c r="A11" s="2" t="s">
        <v>16</v>
      </c>
      <c r="B11" s="4">
        <v>85000</v>
      </c>
      <c r="C11" s="3">
        <v>3.2997002997002998</v>
      </c>
      <c r="F11" t="str">
        <v>Business Analyst</v>
      </c>
      <c r="G11">
        <v>85000</v>
      </c>
      <c r="H11">
        <v>3.2997002997002998</v>
      </c>
    </row>
    <row r="12" spans="1:8" x14ac:dyDescent="0.3">
      <c r="A12" s="2" t="s">
        <v>7</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6C773-9D9B-47D6-91BA-6E71F2FF1440}">
  <dimension ref="A1:D3"/>
  <sheetViews>
    <sheetView workbookViewId="0">
      <selection activeCell="B21" sqref="B21"/>
    </sheetView>
  </sheetViews>
  <sheetFormatPr defaultRowHeight="14.4" x14ac:dyDescent="0.3"/>
  <cols>
    <col min="1" max="1" width="12.44140625" bestFit="1" customWidth="1"/>
    <col min="2" max="2" width="12.6640625" bestFit="1" customWidth="1"/>
    <col min="3" max="3" width="17.44140625" bestFit="1" customWidth="1"/>
    <col min="4" max="4" width="19.5546875" bestFit="1" customWidth="1"/>
  </cols>
  <sheetData>
    <row r="1" spans="1:4" x14ac:dyDescent="0.3">
      <c r="A1" s="1" t="s">
        <v>6</v>
      </c>
      <c r="B1" t="s">
        <v>11</v>
      </c>
      <c r="C1" t="s">
        <v>12</v>
      </c>
      <c r="D1" t="s">
        <v>13</v>
      </c>
    </row>
    <row r="2" spans="1:4" x14ac:dyDescent="0.3">
      <c r="A2" s="2" t="s">
        <v>5</v>
      </c>
      <c r="B2" s="4">
        <v>90000</v>
      </c>
      <c r="C2" s="4">
        <v>90000</v>
      </c>
      <c r="D2" s="4">
        <v>90000</v>
      </c>
    </row>
    <row r="3" spans="1:4" x14ac:dyDescent="0.3">
      <c r="A3" s="2" t="s">
        <v>7</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06D5F-DB8F-4606-BE8D-31A7D31DE08F}">
  <dimension ref="A1:C12"/>
  <sheetViews>
    <sheetView workbookViewId="0">
      <selection activeCell="B21" sqref="B21"/>
    </sheetView>
  </sheetViews>
  <sheetFormatPr defaultRowHeight="14.4" x14ac:dyDescent="0.3"/>
  <cols>
    <col min="1" max="1" width="12.44140625" bestFit="1" customWidth="1"/>
    <col min="2" max="2" width="18.88671875" bestFit="1" customWidth="1"/>
    <col min="3" max="4" width="13.88671875" bestFit="1" customWidth="1"/>
  </cols>
  <sheetData>
    <row r="1" spans="1:3" x14ac:dyDescent="0.3">
      <c r="A1" s="1" t="s">
        <v>6</v>
      </c>
      <c r="B1" t="s">
        <v>14</v>
      </c>
      <c r="C1" t="s">
        <v>15</v>
      </c>
    </row>
    <row r="2" spans="1:3" x14ac:dyDescent="0.3">
      <c r="A2" s="2" t="s">
        <v>25</v>
      </c>
      <c r="B2" s="4">
        <v>140000</v>
      </c>
      <c r="C2" s="5">
        <v>0.16191234084231146</v>
      </c>
    </row>
    <row r="3" spans="1:3" x14ac:dyDescent="0.3">
      <c r="A3" s="2" t="s">
        <v>26</v>
      </c>
      <c r="B3" s="4">
        <v>135000</v>
      </c>
      <c r="C3" s="5">
        <v>0.20947600391772772</v>
      </c>
    </row>
    <row r="4" spans="1:3" x14ac:dyDescent="0.3">
      <c r="A4" s="2" t="s">
        <v>27</v>
      </c>
      <c r="B4" s="4">
        <v>134241</v>
      </c>
      <c r="C4" s="5">
        <v>0.11713393731635652</v>
      </c>
    </row>
    <row r="5" spans="1:3" x14ac:dyDescent="0.3">
      <c r="A5" s="2" t="s">
        <v>24</v>
      </c>
      <c r="B5" s="4">
        <v>125000</v>
      </c>
      <c r="C5" s="5">
        <v>0.14569049951028404</v>
      </c>
    </row>
    <row r="6" spans="1:3" x14ac:dyDescent="0.3">
      <c r="A6" s="2" t="s">
        <v>20</v>
      </c>
      <c r="B6" s="4">
        <v>125000</v>
      </c>
      <c r="C6" s="5">
        <v>0.54141160626836438</v>
      </c>
    </row>
    <row r="7" spans="1:3" x14ac:dyDescent="0.3">
      <c r="A7" s="2" t="s">
        <v>22</v>
      </c>
      <c r="B7" s="4">
        <v>120000</v>
      </c>
      <c r="C7" s="5">
        <v>0.56623408423114596</v>
      </c>
    </row>
    <row r="8" spans="1:3" x14ac:dyDescent="0.3">
      <c r="A8" s="2" t="s">
        <v>21</v>
      </c>
      <c r="B8" s="4">
        <v>119550</v>
      </c>
      <c r="C8" s="5">
        <v>0.21207761998041136</v>
      </c>
    </row>
    <row r="9" spans="1:3" x14ac:dyDescent="0.3">
      <c r="A9" s="2" t="s">
        <v>8</v>
      </c>
      <c r="B9" s="4">
        <v>111175</v>
      </c>
      <c r="C9" s="5">
        <v>0.21556684622918706</v>
      </c>
    </row>
    <row r="10" spans="1:3" x14ac:dyDescent="0.3">
      <c r="A10" s="2" t="s">
        <v>23</v>
      </c>
      <c r="B10" s="4">
        <v>110000</v>
      </c>
      <c r="C10" s="5">
        <v>0.14709843290891284</v>
      </c>
    </row>
    <row r="11" spans="1:3" x14ac:dyDescent="0.3">
      <c r="A11" s="2" t="s">
        <v>9</v>
      </c>
      <c r="B11" s="4">
        <v>92500</v>
      </c>
      <c r="C11" s="5">
        <v>0.19160137120470128</v>
      </c>
    </row>
    <row r="12" spans="1:3" x14ac:dyDescent="0.3">
      <c r="A12" s="2" t="s">
        <v>7</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908DD-2C31-4CCB-9EDF-C12D848EA6FE}">
  <dimension ref="I2:V38"/>
  <sheetViews>
    <sheetView showGridLines="0" showRowColHeaders="0" tabSelected="1" workbookViewId="0">
      <selection activeCell="X25" sqref="X25"/>
    </sheetView>
  </sheetViews>
  <sheetFormatPr defaultRowHeight="14.4" x14ac:dyDescent="0.3"/>
  <sheetData>
    <row r="2" spans="9:15" ht="15" customHeight="1" thickBot="1" x14ac:dyDescent="0.35">
      <c r="I2" s="8" t="s">
        <v>28</v>
      </c>
      <c r="J2" s="8"/>
      <c r="K2" s="8"/>
      <c r="L2" s="8"/>
      <c r="M2" s="8"/>
      <c r="N2" s="8"/>
      <c r="O2" s="8"/>
    </row>
    <row r="3" spans="9:15" ht="15.6" customHeight="1" thickTop="1" thickBot="1" x14ac:dyDescent="0.35">
      <c r="I3" s="8"/>
      <c r="J3" s="8"/>
      <c r="K3" s="8"/>
      <c r="L3" s="8"/>
      <c r="M3" s="8"/>
      <c r="N3" s="8"/>
      <c r="O3" s="8"/>
    </row>
    <row r="4" spans="9:15" ht="26.4" thickTop="1" x14ac:dyDescent="0.5">
      <c r="I4" s="7"/>
      <c r="J4" s="7"/>
      <c r="K4" s="7"/>
      <c r="L4" s="7"/>
      <c r="M4" s="7"/>
      <c r="N4" s="7"/>
      <c r="O4" s="7"/>
    </row>
    <row r="22" spans="15:22" x14ac:dyDescent="0.3">
      <c r="O22" s="6"/>
      <c r="P22" s="6"/>
      <c r="Q22" s="6"/>
      <c r="R22" s="6"/>
      <c r="S22" s="6"/>
      <c r="T22" s="6"/>
      <c r="U22" s="6"/>
      <c r="V22" s="6"/>
    </row>
    <row r="23" spans="15:22" x14ac:dyDescent="0.3">
      <c r="O23" s="6"/>
      <c r="P23" s="6"/>
      <c r="Q23" s="6"/>
      <c r="R23" s="6"/>
      <c r="S23" s="6"/>
      <c r="T23" s="6"/>
      <c r="U23" s="6"/>
      <c r="V23" s="6"/>
    </row>
    <row r="24" spans="15:22" x14ac:dyDescent="0.3">
      <c r="O24" s="6"/>
      <c r="P24" s="6"/>
      <c r="Q24" s="6"/>
      <c r="R24" s="6"/>
      <c r="S24" s="6"/>
      <c r="T24" s="6"/>
      <c r="U24" s="6"/>
      <c r="V24" s="6"/>
    </row>
    <row r="25" spans="15:22" x14ac:dyDescent="0.3">
      <c r="O25" s="6"/>
      <c r="P25" s="6"/>
      <c r="Q25" s="6"/>
      <c r="R25" s="6"/>
      <c r="S25" s="6"/>
      <c r="T25" s="6"/>
      <c r="U25" s="6"/>
      <c r="V25" s="6"/>
    </row>
    <row r="26" spans="15:22" x14ac:dyDescent="0.3">
      <c r="O26" s="6"/>
      <c r="P26" s="6"/>
      <c r="Q26" s="6"/>
      <c r="R26" s="6"/>
      <c r="S26" s="6"/>
      <c r="T26" s="6"/>
      <c r="U26" s="6"/>
      <c r="V26" s="6"/>
    </row>
    <row r="27" spans="15:22" x14ac:dyDescent="0.3">
      <c r="O27" s="6"/>
      <c r="P27" s="6"/>
      <c r="Q27" s="6"/>
      <c r="R27" s="6"/>
      <c r="S27" s="6"/>
      <c r="T27" s="6"/>
      <c r="U27" s="6"/>
      <c r="V27" s="6"/>
    </row>
    <row r="28" spans="15:22" x14ac:dyDescent="0.3">
      <c r="O28" s="6"/>
      <c r="P28" s="6"/>
      <c r="Q28" s="6"/>
      <c r="R28" s="6"/>
      <c r="S28" s="6"/>
      <c r="T28" s="6"/>
      <c r="U28" s="6"/>
      <c r="V28" s="6"/>
    </row>
    <row r="29" spans="15:22" x14ac:dyDescent="0.3">
      <c r="O29" s="6"/>
      <c r="P29" s="6"/>
      <c r="Q29" s="6"/>
      <c r="R29" s="6"/>
      <c r="S29" s="6"/>
      <c r="T29" s="6"/>
      <c r="U29" s="6"/>
      <c r="V29" s="6"/>
    </row>
    <row r="30" spans="15:22" x14ac:dyDescent="0.3">
      <c r="O30" s="6"/>
      <c r="P30" s="6"/>
      <c r="Q30" s="6"/>
      <c r="R30" s="6"/>
      <c r="S30" s="6"/>
      <c r="T30" s="6"/>
      <c r="U30" s="6"/>
      <c r="V30" s="6"/>
    </row>
    <row r="31" spans="15:22" x14ac:dyDescent="0.3">
      <c r="O31" s="6"/>
      <c r="P31" s="6"/>
      <c r="Q31" s="6"/>
      <c r="R31" s="6"/>
      <c r="S31" s="6"/>
      <c r="T31" s="6"/>
      <c r="U31" s="6"/>
      <c r="V31" s="6"/>
    </row>
    <row r="32" spans="15:22" x14ac:dyDescent="0.3">
      <c r="O32" s="6"/>
      <c r="P32" s="6"/>
      <c r="Q32" s="6"/>
      <c r="R32" s="6"/>
      <c r="S32" s="6"/>
      <c r="T32" s="6"/>
      <c r="U32" s="6"/>
      <c r="V32" s="6"/>
    </row>
    <row r="33" spans="15:22" x14ac:dyDescent="0.3">
      <c r="O33" s="6"/>
      <c r="P33" s="6"/>
      <c r="Q33" s="6"/>
      <c r="R33" s="6"/>
      <c r="S33" s="6"/>
      <c r="T33" s="6"/>
      <c r="U33" s="6"/>
      <c r="V33" s="6"/>
    </row>
    <row r="34" spans="15:22" x14ac:dyDescent="0.3">
      <c r="O34" s="6"/>
      <c r="P34" s="6"/>
      <c r="Q34" s="6"/>
      <c r="R34" s="6"/>
      <c r="S34" s="6"/>
      <c r="T34" s="6"/>
      <c r="U34" s="6"/>
      <c r="V34" s="6"/>
    </row>
    <row r="35" spans="15:22" x14ac:dyDescent="0.3">
      <c r="O35" s="6"/>
      <c r="P35" s="6"/>
      <c r="Q35" s="6"/>
      <c r="R35" s="6"/>
      <c r="S35" s="6"/>
      <c r="T35" s="6"/>
      <c r="U35" s="6"/>
      <c r="V35" s="6"/>
    </row>
    <row r="36" spans="15:22" x14ac:dyDescent="0.3">
      <c r="O36" s="6"/>
      <c r="P36" s="6"/>
      <c r="Q36" s="6"/>
      <c r="R36" s="6"/>
      <c r="S36" s="6"/>
      <c r="T36" s="6"/>
      <c r="U36" s="6"/>
      <c r="V36" s="6"/>
    </row>
    <row r="37" spans="15:22" x14ac:dyDescent="0.3">
      <c r="O37" s="6"/>
      <c r="P37" s="6"/>
      <c r="Q37" s="6"/>
      <c r="R37" s="6"/>
      <c r="S37" s="6"/>
      <c r="T37" s="6"/>
      <c r="U37" s="6"/>
      <c r="V37" s="6"/>
    </row>
    <row r="38" spans="15:22" x14ac:dyDescent="0.3">
      <c r="O38" s="6"/>
      <c r="P38" s="6"/>
      <c r="Q38" s="6"/>
      <c r="R38" s="6"/>
      <c r="S38" s="6"/>
      <c r="T38" s="6"/>
      <c r="U38" s="6"/>
      <c r="V38" s="6"/>
    </row>
  </sheetData>
  <sheetProtection selectLockedCells="1"/>
  <mergeCells count="1">
    <mergeCell ref="I2:O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646E5261-251C-4D5B-B083-E3007A06E35D}">
  <ds:schemaRefs/>
</ds:datastoreItem>
</file>

<file path=customXml/itemProps2.xml><?xml version="1.0" encoding="utf-8"?>
<ds:datastoreItem xmlns:ds="http://schemas.openxmlformats.org/officeDocument/2006/customXml" ds:itemID="{0097CE5D-C6AC-4B26-AC8F-DF011C222CA2}">
  <ds:schemaRefs/>
</ds:datastoreItem>
</file>

<file path=customXml/itemProps3.xml><?xml version="1.0" encoding="utf-8"?>
<ds:datastoreItem xmlns:ds="http://schemas.openxmlformats.org/officeDocument/2006/customXml" ds:itemID="{DD67A4BC-0303-4EF5-B5D7-34061B977047}">
  <ds:schemaRefs/>
</ds:datastoreItem>
</file>

<file path=customXml/itemProps4.xml><?xml version="1.0" encoding="utf-8"?>
<ds:datastoreItem xmlns:ds="http://schemas.openxmlformats.org/officeDocument/2006/customXml" ds:itemID="{777ED368-6873-4BE0-85C3-22854D829A13}">
  <ds:schemaRefs/>
</ds:datastoreItem>
</file>

<file path=customXml/itemProps5.xml><?xml version="1.0" encoding="utf-8"?>
<ds:datastoreItem xmlns:ds="http://schemas.openxmlformats.org/officeDocument/2006/customXml" ds:itemID="{AABB1261-2CC1-43BF-AFBA-83B23BBBAC08}">
  <ds:schemaRefs/>
</ds:datastoreItem>
</file>

<file path=customXml/itemProps6.xml><?xml version="1.0" encoding="utf-8"?>
<ds:datastoreItem xmlns:ds="http://schemas.openxmlformats.org/officeDocument/2006/customXml" ds:itemID="{78FEE814-4A47-4996-A87E-503C6E7DCD57}">
  <ds:schemaRefs/>
</ds:datastoreItem>
</file>

<file path=customXml/itemProps7.xml><?xml version="1.0" encoding="utf-8"?>
<ds:datastoreItem xmlns:ds="http://schemas.openxmlformats.org/officeDocument/2006/customXml" ds:itemID="{CDB1E37B-E69E-431B-9FB5-101E92FBD08D}">
  <ds:schemaRefs/>
</ds:datastoreItem>
</file>

<file path=customXml/itemProps8.xml><?xml version="1.0" encoding="utf-8"?>
<ds:datastoreItem xmlns:ds="http://schemas.openxmlformats.org/officeDocument/2006/customXml" ds:itemID="{3C328CA2-81E4-448E-B50E-8FC3161CE84A}">
  <ds:schemaRefs>
    <ds:schemaRef ds:uri="http://schemas.microsoft.com/DataMashup"/>
  </ds:schemaRefs>
</ds:datastoreItem>
</file>

<file path=customXml/itemProps9.xml><?xml version="1.0" encoding="utf-8"?>
<ds:datastoreItem xmlns:ds="http://schemas.openxmlformats.org/officeDocument/2006/customXml" ds:itemID="{6B8FEE58-0738-46E7-B387-CDB9E99D7059}">
  <ds:schemaRefs/>
</ds:datastoreItem>
</file>

<file path=customXml/itemProps10.xml><?xml version="1.0" encoding="utf-8"?>
<ds:datastoreItem xmlns:ds="http://schemas.openxmlformats.org/officeDocument/2006/customXml" ds:itemID="{3DCEA090-E7E0-4EEE-84D9-593C9840176C}">
  <ds:schemaRefs/>
</ds:datastoreItem>
</file>

<file path=customXml/itemProps11.xml><?xml version="1.0" encoding="utf-8"?>
<ds:datastoreItem xmlns:ds="http://schemas.openxmlformats.org/officeDocument/2006/customXml" ds:itemID="{776C5A9F-C2EB-4868-AB64-85C38DD08E79}">
  <ds:schemaRefs/>
</ds:datastoreItem>
</file>

<file path=customXml/itemProps12.xml><?xml version="1.0" encoding="utf-8"?>
<ds:datastoreItem xmlns:ds="http://schemas.openxmlformats.org/officeDocument/2006/customXml" ds:itemID="{32966FC4-5806-422D-BE41-9B4452A340DC}">
  <ds:schemaRefs/>
</ds:datastoreItem>
</file>

<file path=customXml/itemProps13.xml><?xml version="1.0" encoding="utf-8"?>
<ds:datastoreItem xmlns:ds="http://schemas.openxmlformats.org/officeDocument/2006/customXml" ds:itemID="{304994E5-CC42-4F31-910C-82B117EE04DE}">
  <ds:schemaRefs/>
</ds:datastoreItem>
</file>

<file path=customXml/itemProps14.xml><?xml version="1.0" encoding="utf-8"?>
<ds:datastoreItem xmlns:ds="http://schemas.openxmlformats.org/officeDocument/2006/customXml" ds:itemID="{52855E64-1714-4905-9A6F-83CE683ED563}">
  <ds:schemaRefs/>
</ds:datastoreItem>
</file>

<file path=customXml/itemProps15.xml><?xml version="1.0" encoding="utf-8"?>
<ds:datastoreItem xmlns:ds="http://schemas.openxmlformats.org/officeDocument/2006/customXml" ds:itemID="{09180AB4-D096-4157-AFE5-209A6FA8A3E8}">
  <ds:schemaRefs/>
</ds:datastoreItem>
</file>

<file path=customXml/itemProps16.xml><?xml version="1.0" encoding="utf-8"?>
<ds:datastoreItem xmlns:ds="http://schemas.openxmlformats.org/officeDocument/2006/customXml" ds:itemID="{A737D16B-9E21-4DA1-9F29-F55DD41DB826}">
  <ds:schemaRefs/>
</ds:datastoreItem>
</file>

<file path=customXml/itemProps17.xml><?xml version="1.0" encoding="utf-8"?>
<ds:datastoreItem xmlns:ds="http://schemas.openxmlformats.org/officeDocument/2006/customXml" ds:itemID="{0650D94D-2820-42CC-B675-2CDEFFD8C904}">
  <ds:schemaRefs/>
</ds:datastoreItem>
</file>

<file path=customXml/itemProps18.xml><?xml version="1.0" encoding="utf-8"?>
<ds:datastoreItem xmlns:ds="http://schemas.openxmlformats.org/officeDocument/2006/customXml" ds:itemID="{34D0EA0F-3FB9-463E-B2D4-670B384FBA09}">
  <ds:schemaRefs/>
</ds:datastoreItem>
</file>

<file path=customXml/itemProps19.xml><?xml version="1.0" encoding="utf-8"?>
<ds:datastoreItem xmlns:ds="http://schemas.openxmlformats.org/officeDocument/2006/customXml" ds:itemID="{8D3D2BAB-1870-455B-8047-B79A09E54A58}">
  <ds:schemaRefs/>
</ds:datastoreItem>
</file>

<file path=customXml/itemProps20.xml><?xml version="1.0" encoding="utf-8"?>
<ds:datastoreItem xmlns:ds="http://schemas.openxmlformats.org/officeDocument/2006/customXml" ds:itemID="{A626A0DB-8D59-44F1-A5DD-A09EFB130E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Skills vs Salary</vt:lpstr>
      <vt:lpstr>Salary_Analysis</vt:lpstr>
      <vt:lpstr>Skill_Salary_Analysis</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Pranav Kohad</cp:lastModifiedBy>
  <dcterms:created xsi:type="dcterms:W3CDTF">2024-08-10T22:21:34Z</dcterms:created>
  <dcterms:modified xsi:type="dcterms:W3CDTF">2026-02-12T09:54:46Z</dcterms:modified>
</cp:coreProperties>
</file>