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Ex2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a\OneDrive\Desktop\"/>
    </mc:Choice>
  </mc:AlternateContent>
  <xr:revisionPtr revIDLastSave="0" documentId="13_ncr:1_{947AA951-B6BE-42B4-B6CB-8736E9A8D63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Questions" sheetId="3" r:id="rId1"/>
    <sheet name="Arranged Data Worksheet" sheetId="5" r:id="rId2"/>
    <sheet name="Pareto_Chart" sheetId="11" r:id="rId3"/>
    <sheet name="Pivot_Table" sheetId="8" r:id="rId4"/>
    <sheet name="Descriptive_Statistics" sheetId="13" r:id="rId5"/>
    <sheet name="Box_Plot" sheetId="16" r:id="rId6"/>
  </sheets>
  <definedNames>
    <definedName name="_xlchart.v1.0" hidden="1">Pareto_Chart!$A$4:$A$15</definedName>
    <definedName name="_xlchart.v1.1" hidden="1">Pareto_Chart!$B$3</definedName>
    <definedName name="_xlchart.v1.2" hidden="1">Pareto_Chart!$B$4:$B$15</definedName>
    <definedName name="_xlchart.v1.3" hidden="1">'Arranged Data Worksheet'!$P$6</definedName>
    <definedName name="_xlchart.v1.4" hidden="1">'Arranged Data Worksheet'!$P$7:$P$18</definedName>
  </definedNames>
  <calcPr calcId="191029"/>
  <pivotCaches>
    <pivotCache cacheId="3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<sst xmlns="http://schemas.openxmlformats.org/spreadsheetml/2006/main" count="150" uniqueCount="69">
  <si>
    <t>Questions</t>
  </si>
  <si>
    <t>Name</t>
  </si>
  <si>
    <t>Platform</t>
  </si>
  <si>
    <t>Year_of_Release</t>
  </si>
  <si>
    <t>Genre</t>
  </si>
  <si>
    <t>Publisher</t>
  </si>
  <si>
    <t>NA_Sales</t>
  </si>
  <si>
    <t>EU_Sales</t>
  </si>
  <si>
    <t>JP_Sales</t>
  </si>
  <si>
    <t>Other_Sales</t>
  </si>
  <si>
    <t>Global_Sales</t>
  </si>
  <si>
    <t>Critic_Score</t>
  </si>
  <si>
    <t>Critic_Count</t>
  </si>
  <si>
    <t>User_Score</t>
  </si>
  <si>
    <t>User_Count</t>
  </si>
  <si>
    <t>Developer</t>
  </si>
  <si>
    <t>Rating</t>
  </si>
  <si>
    <t>Wii Sports</t>
  </si>
  <si>
    <t>Wii</t>
  </si>
  <si>
    <t>Sports</t>
  </si>
  <si>
    <t>Nintendo</t>
  </si>
  <si>
    <t>E</t>
  </si>
  <si>
    <t>Wii Sports Resort</t>
  </si>
  <si>
    <t>Wii Play</t>
  </si>
  <si>
    <t>Misc</t>
  </si>
  <si>
    <t>Wii Fit</t>
  </si>
  <si>
    <t>Wii Fit Plus</t>
  </si>
  <si>
    <t>Wii Party</t>
  </si>
  <si>
    <t>Nd Cube</t>
  </si>
  <si>
    <t>Wii Music</t>
  </si>
  <si>
    <t>Wii Party U</t>
  </si>
  <si>
    <t>WiiU</t>
  </si>
  <si>
    <t>Wii Play: Motion</t>
  </si>
  <si>
    <t>E10+</t>
  </si>
  <si>
    <t>Wii Fit U</t>
  </si>
  <si>
    <t>Wii Sports Club</t>
  </si>
  <si>
    <t>Wii Game Sales &amp; Ratings</t>
  </si>
  <si>
    <t>What do you think the sales figures represent?</t>
  </si>
  <si>
    <t>What place does your game fall in? First, second,... twelfth?</t>
  </si>
  <si>
    <t>2b</t>
  </si>
  <si>
    <t>4b</t>
  </si>
  <si>
    <t>6b</t>
  </si>
  <si>
    <t>7b</t>
  </si>
  <si>
    <t>Does the 1.5*IQR rule suggest any outliers? (HINT: you’ll need to calculate Q1-1.5*IQR and Q3+1.5*IQR first.)</t>
  </si>
  <si>
    <t>For each of the five variables, do the descriptive statistics show normal univariate distribution?</t>
  </si>
  <si>
    <t>Wii Pranav</t>
  </si>
  <si>
    <t>Row Labels</t>
  </si>
  <si>
    <t>Grand Total</t>
  </si>
  <si>
    <t>Sum of Global_Sales</t>
  </si>
  <si>
    <t>Game</t>
  </si>
  <si>
    <t>Second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</si>
  <si>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</si>
  <si>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</si>
  <si>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</si>
  <si>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</si>
  <si>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</si>
  <si>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</si>
  <si>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</si>
  <si>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</si>
  <si>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</si>
  <si>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</si>
  <si>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</si>
  <si>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</si>
  <si>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</si>
  <si>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YES</t>
  </si>
  <si>
    <t>NO</t>
  </si>
  <si>
    <t>Descriptive Statistics</t>
  </si>
  <si>
    <t>I think sales figures represent the revenue they is generated from sales of games in million or billion.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</si>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</sst>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theme="8"/>
      </left>
      <right/>
      <top style="medium">
        <color theme="8"/>
      </top>
      <bottom style="medium">
        <color theme="8"/>
      </bottom>
      <diagonal/>
    </border>
    <border>
      <left/>
      <right style="medium">
        <color theme="8"/>
      </right>
      <top style="medium">
        <color theme="8"/>
      </top>
      <bottom style="medium">
        <color theme="8"/>
      </bottom>
      <diagonal/>
    </border>
    <border>
      <left style="medium">
        <color theme="8"/>
      </left>
      <right style="medium">
        <color theme="8"/>
      </right>
      <top style="medium">
        <color theme="8"/>
      </top>
      <bottom style="medium">
        <color theme="8"/>
      </bottom>
      <diagonal/>
    </border>
    <border>
      <left/>
      <right/>
      <top style="medium">
        <color theme="8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38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2" xfId="0" applyBorder="1"/>
    <xf numFmtId="0" fontId="0" fillId="0" borderId="3" xfId="0" applyBorder="1"/>
    <xf numFmtId="0" fontId="5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4" fillId="0" borderId="13" xfId="0" applyFont="1" applyBorder="1" applyAlignment="1">
      <alignment vertical="top" wrapText="1"/>
    </xf>
    <xf numFmtId="0" fontId="4" fillId="0" borderId="13" xfId="0" applyFont="1" applyBorder="1" applyAlignment="1">
      <alignment vertical="top"/>
    </xf>
    <xf numFmtId="0" fontId="0" fillId="0" borderId="0" xfId="0" pivotButton="1"/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43" fontId="0" fillId="0" borderId="0" xfId="1" applyFont="1" applyFill="1" applyBorder="1" applyAlignment="1"/>
    <xf numFmtId="0" fontId="0" fillId="0" borderId="13" xfId="0" applyBorder="1"/>
    <xf numFmtId="0" fontId="0" fillId="0" borderId="0" xfId="0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0" fillId="0" borderId="9" xfId="0" applyBorder="1"/>
    <xf numFmtId="0" fontId="0" fillId="0" borderId="0" xfId="0" applyAlignment="1">
      <alignment horizontal="right"/>
    </xf>
    <xf numFmtId="49" fontId="0" fillId="0" borderId="6" xfId="1" applyNumberFormat="1" applyFont="1" applyFill="1" applyBorder="1" applyAlignment="1">
      <alignment horizontal="center"/>
    </xf>
    <xf numFmtId="0" fontId="0" fillId="0" borderId="7" xfId="0" quotePrefix="1" applyBorder="1"/>
    <xf numFmtId="0" fontId="2" fillId="0" borderId="0" xfId="0" applyFont="1" applyAlignment="1">
      <alignment horizontal="right"/>
    </xf>
    <xf numFmtId="4" fontId="2" fillId="0" borderId="0" xfId="0" applyNumberFormat="1" applyFont="1" applyAlignment="1">
      <alignment horizontal="right"/>
    </xf>
    <xf numFmtId="0" fontId="4" fillId="0" borderId="8" xfId="0" applyFont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2" xfId="0" applyBorder="1" applyAlignment="1">
      <alignment wrapText="1"/>
    </xf>
    <xf numFmtId="49" fontId="0" fillId="0" borderId="4" xfId="1" applyNumberFormat="1" applyFont="1" applyFill="1" applyBorder="1" applyAlignment="1">
      <alignment horizontal="left"/>
    </xf>
    <xf numFmtId="0" fontId="0" fillId="0" borderId="5" xfId="0" applyBorder="1"/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CCFF"/>
      <color rgb="FFFFFF99"/>
      <color rgb="FF0000FF"/>
      <color rgb="FFE0C1FF"/>
      <color rgb="FF66FFFF"/>
      <color rgb="FF66FF99"/>
      <color rgb="FFCCCCFF"/>
      <color rgb="FFFFCC99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'Arranged Data Worksheet'!$N$6</c:f>
              <c:strCache>
                <c:ptCount val="1"/>
                <c:pt idx="0">
                  <c:v>User_Count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5E6-4B12-85DC-B40AFB3478B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5E6-4B12-85DC-B40AFB3478B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5E6-4B12-85DC-B40AFB3478B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5E6-4B12-85DC-B40AFB3478B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55E6-4B12-85DC-B40AFB3478B1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5E6-4B12-85DC-B40AFB3478B1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55E6-4B12-85DC-B40AFB3478B1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55E6-4B12-85DC-B40AFB3478B1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55E6-4B12-85DC-B40AFB3478B1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55E6-4B12-85DC-B40AFB3478B1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55E6-4B12-85DC-B40AFB3478B1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55E6-4B12-85DC-B40AFB3478B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'Arranged Data Worksheet'!$A$7:$A$18</c:f>
              <c:strCache>
                <c:ptCount val="12"/>
                <c:pt idx="0">
                  <c:v>Wii Pranav</c:v>
                </c:pt>
                <c:pt idx="1">
                  <c:v>Wii Fit</c:v>
                </c:pt>
                <c:pt idx="2">
                  <c:v>Wii Fit Plus</c:v>
                </c:pt>
                <c:pt idx="3">
                  <c:v>Wii Fit U</c:v>
                </c:pt>
                <c:pt idx="4">
                  <c:v>Wii Music</c:v>
                </c:pt>
                <c:pt idx="5">
                  <c:v>Wii Party</c:v>
                </c:pt>
                <c:pt idx="6">
                  <c:v>Wii Party U</c:v>
                </c:pt>
                <c:pt idx="7">
                  <c:v>Wii Play</c:v>
                </c:pt>
                <c:pt idx="8">
                  <c:v>Wii Play: Motion</c:v>
                </c:pt>
                <c:pt idx="9">
                  <c:v>Wii Sports</c:v>
                </c:pt>
                <c:pt idx="10">
                  <c:v>Wii Sports Club</c:v>
                </c:pt>
                <c:pt idx="11">
                  <c:v>Wii Sports Resort</c:v>
                </c:pt>
              </c:strCache>
            </c:strRef>
          </c:cat>
          <c:val>
            <c:numRef>
              <c:f>'Arranged Data Worksheet'!$N$7:$N$18</c:f>
              <c:numCache>
                <c:formatCode>General</c:formatCode>
                <c:ptCount val="12"/>
                <c:pt idx="0">
                  <c:v>297</c:v>
                </c:pt>
                <c:pt idx="1">
                  <c:v>146</c:v>
                </c:pt>
                <c:pt idx="2">
                  <c:v>52</c:v>
                </c:pt>
                <c:pt idx="3">
                  <c:v>72</c:v>
                </c:pt>
                <c:pt idx="4">
                  <c:v>116</c:v>
                </c:pt>
                <c:pt idx="5">
                  <c:v>54</c:v>
                </c:pt>
                <c:pt idx="6">
                  <c:v>135</c:v>
                </c:pt>
                <c:pt idx="7">
                  <c:v>129</c:v>
                </c:pt>
                <c:pt idx="8">
                  <c:v>16</c:v>
                </c:pt>
                <c:pt idx="9">
                  <c:v>322</c:v>
                </c:pt>
                <c:pt idx="10">
                  <c:v>106</c:v>
                </c:pt>
                <c:pt idx="11">
                  <c:v>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55E6-4B12-85DC-B40AFB3478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[Univariate Analysis.xlsx]Pivot_Table!PivotTable2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Pivot_Table!$B$3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Pivot_Table!$A$4:$A$6</c:f>
              <c:strCache>
                <c:ptCount val="2"/>
                <c:pt idx="0">
                  <c:v>Misc</c:v>
                </c:pt>
                <c:pt idx="1">
                  <c:v>Sports</c:v>
                </c:pt>
              </c:strCache>
            </c:strRef>
          </c:cat>
          <c:val>
            <c:numRef>
              <c:f>Pivot_Table!$B$4:$B$6</c:f>
              <c:numCache>
                <c:formatCode>General</c:formatCode>
                <c:ptCount val="2"/>
                <c:pt idx="0">
                  <c:v>89.18</c:v>
                </c:pt>
                <c:pt idx="1">
                  <c:v>161.02000000000001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87-44EB-B6DA-AF5DAEA52C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518191168"/>
        <c:axId val="-518191712"/>
      </c:barChart>
      <c:catAx>
        <c:axId val="-518191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18191712"/>
        <c:crosses val="autoZero"/>
        <c:auto val="1"/>
        <c:lblAlgn val="ctr"/>
        <c:lblOffset val="100"/>
        <c:noMultiLvlLbl val="0"/>
      </c:catAx>
      <c:valAx>
        <c:axId val="-518191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18191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Pareto Chart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Pareto Chart</a:t>
          </a:r>
        </a:p>
      </cx:txPr>
    </cx:title>
    <cx:plotArea>
      <cx:plotAreaRegion>
        <cx:series layoutId="clusteredColumn" uniqueId="{2E044BCD-6321-4B2E-B33F-1C4FFD2C8991}">
          <cx:tx>
            <cx:txData>
              <cx:f>_xlchart.v1.1</cx:f>
              <cx:v>Global_Sales</cx:v>
            </cx:txData>
          </cx:tx>
          <cx:dataId val="0"/>
          <cx:layoutPr>
            <cx:aggregation/>
          </cx:layoutPr>
          <cx:axisId val="1"/>
        </cx:series>
        <cx:series layoutId="paretoLine" ownerIdx="0" uniqueId="{A17BC5C2-C1F7-41EF-9240-CD0A42D3DDC9}">
          <cx:axisId val="2"/>
        </cx:series>
      </cx:plotAreaRegion>
      <cx:axis id="0">
        <cx:catScaling gapWidth="0"/>
        <cx:title>
          <cx:tx>
            <cx:txData>
              <cx:v>Game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Game</a:t>
              </a:r>
            </a:p>
          </cx:txPr>
        </cx:title>
        <cx:tickLabels/>
      </cx:axis>
      <cx:axis id="1">
        <cx:valScaling/>
        <cx:title>
          <cx:tx>
            <cx:txData>
              <cx:v> Global_Sales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 Global_Sales</a:t>
              </a:r>
            </a:p>
          </cx:txPr>
        </cx:title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txData>
          <cx:v>Box_Plot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Box_Plot</a:t>
          </a:r>
        </a:p>
      </cx:txPr>
    </cx:title>
    <cx:plotArea>
      <cx:plotAreaRegion>
        <cx:series layoutId="boxWhisker" uniqueId="{AE7682A3-EA9C-4370-9CDA-414F8E592A56}">
          <cx:tx>
            <cx:txData>
              <cx:f>_xlchart.v1.3</cx:f>
              <cx:v>Global_Sales</cx:v>
            </cx:txData>
          </cx:tx>
          <cx:dataLabels/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</xdr:colOff>
      <xdr:row>19</xdr:row>
      <xdr:rowOff>14287</xdr:rowOff>
    </xdr:from>
    <xdr:to>
      <xdr:col>10</xdr:col>
      <xdr:colOff>695325</xdr:colOff>
      <xdr:row>33</xdr:row>
      <xdr:rowOff>90487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504826</xdr:colOff>
      <xdr:row>2</xdr:row>
      <xdr:rowOff>85724</xdr:rowOff>
    </xdr:from>
    <xdr:to>
      <xdr:col>10</xdr:col>
      <xdr:colOff>333376</xdr:colOff>
      <xdr:row>20</xdr:row>
      <xdr:rowOff>95249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38360F4D-5D95-49C1-BEA6-ABB2066DD94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301366" y="451484"/>
              <a:ext cx="4095750" cy="346138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171450</xdr:colOff>
      <xdr:row>1</xdr:row>
      <xdr:rowOff>166687</xdr:rowOff>
    </xdr:from>
    <xdr:to>
      <xdr:col>10</xdr:col>
      <xdr:colOff>476250</xdr:colOff>
      <xdr:row>16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228600</xdr:colOff>
      <xdr:row>0</xdr:row>
      <xdr:rowOff>142875</xdr:rowOff>
    </xdr:from>
    <xdr:to>
      <xdr:col>11</xdr:col>
      <xdr:colOff>533400</xdr:colOff>
      <xdr:row>18</xdr:row>
      <xdr:rowOff>149087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15A0E93-AB3F-4DE0-81C8-5E1B89EFEA7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667000" y="142875"/>
              <a:ext cx="4572000" cy="329805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4479.910801620368" createdVersion="5" refreshedVersion="5" minRefreshableVersion="3" recordCount="12" xr:uid="{00000000-000A-0000-FFFF-FFFF0F000000}">
  <cacheSource type="worksheet">
    <worksheetSource ref="A6:P18" sheet="Arranged Data Worksheet"/>
  </cacheSource>
  <cacheFields count="16">
    <cacheField name="Name" numFmtId="0">
      <sharedItems count="12">
        <s v="Wii Pranav"/>
        <s v="Wii Fit"/>
        <s v="Wii Fit Plus"/>
        <s v="Wii Fit U"/>
        <s v="Wii Music"/>
        <s v="Wii Party"/>
        <s v="Wii Party U"/>
        <s v="Wii Play"/>
        <s v="Wii Play: Motion"/>
        <s v="Wii Sports"/>
        <s v="Wii Sports Club"/>
        <s v="Wii Sports Resort"/>
      </sharedItems>
    </cacheField>
    <cacheField name="Platform" numFmtId="0">
      <sharedItems/>
    </cacheField>
    <cacheField name="Developer" numFmtId="0">
      <sharedItems/>
    </cacheField>
    <cacheField name="Publisher" numFmtId="0">
      <sharedItems/>
    </cacheField>
    <cacheField name="Rating" numFmtId="0">
      <sharedItems/>
    </cacheField>
    <cacheField name="Year_of_Release" numFmtId="0">
      <sharedItems containsSemiMixedTypes="0" containsString="0" containsNumber="1" containsInteger="1" minValue="2000" maxValue="2014"/>
    </cacheField>
    <cacheField name="Genre" numFmtId="0">
      <sharedItems count="2">
        <s v="Misc"/>
        <s v="Sports"/>
      </sharedItems>
    </cacheField>
    <cacheField name="NA_Sales" numFmtId="0">
      <sharedItems containsSemiMixedTypes="0" containsString="0" containsNumber="1" minValue="0.17" maxValue="41.36"/>
    </cacheField>
    <cacheField name="EU_Sales" numFmtId="0">
      <sharedItems containsSemiMixedTypes="0" containsString="0" containsNumber="1" minValue="0.14000000000000001" maxValue="33.6"/>
    </cacheField>
    <cacheField name="JP_Sales" numFmtId="0">
      <sharedItems containsSemiMixedTypes="0" containsString="0" containsNumber="1" minValue="0.04" maxValue="3.77"/>
    </cacheField>
    <cacheField name="Other_Sales" numFmtId="0">
      <sharedItems containsSemiMixedTypes="0" containsString="0" containsNumber="1" minValue="0.03" maxValue="8.4499999999999993"/>
    </cacheField>
    <cacheField name="Critic_Score" numFmtId="0">
      <sharedItems containsSemiMixedTypes="0" containsString="0" containsNumber="1" containsInteger="1" minValue="58" maxValue="80"/>
    </cacheField>
    <cacheField name="Critic_Count" numFmtId="0">
      <sharedItems containsSemiMixedTypes="0" containsString="0" containsNumber="1" containsInteger="1" minValue="19" maxValue="73"/>
    </cacheField>
    <cacheField name="User_Count" numFmtId="0">
      <sharedItems containsSemiMixedTypes="0" containsString="0" containsNumber="1" containsInteger="1" minValue="16" maxValue="322"/>
    </cacheField>
    <cacheField name="User_Score" numFmtId="0">
      <sharedItems containsSemiMixedTypes="0" containsString="0" containsNumber="1" minValue="4.5999999999999996" maxValue="8"/>
    </cacheField>
    <cacheField name="Global_Sales" numFmtId="0">
      <sharedItems containsSemiMixedTypes="0" containsString="0" containsNumber="1" minValue="0.38" maxValue="82.5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x v="0"/>
    <s v="Wii"/>
    <s v="Nintendo"/>
    <s v="Nintendo"/>
    <s v="E10+"/>
    <n v="2000"/>
    <x v="0"/>
    <n v="6.33"/>
    <n v="33.6"/>
    <n v="2.81"/>
    <n v="3.22"/>
    <n v="76"/>
    <n v="51"/>
    <n v="297"/>
    <n v="8"/>
    <n v="45.96"/>
  </r>
  <r>
    <x v="1"/>
    <s v="Wii"/>
    <s v="Nintendo"/>
    <s v="Nintendo"/>
    <s v="E"/>
    <n v="2007"/>
    <x v="1"/>
    <n v="8.92"/>
    <n v="8.0299999999999994"/>
    <n v="3.6"/>
    <n v="2.15"/>
    <n v="80"/>
    <n v="63"/>
    <n v="146"/>
    <n v="7.7"/>
    <n v="22.7"/>
  </r>
  <r>
    <x v="2"/>
    <s v="Wii"/>
    <s v="Nintendo"/>
    <s v="Nintendo"/>
    <s v="E"/>
    <n v="2009"/>
    <x v="1"/>
    <n v="9.01"/>
    <n v="8.49"/>
    <n v="2.5299999999999998"/>
    <n v="1.77"/>
    <n v="80"/>
    <n v="33"/>
    <n v="52"/>
    <n v="7.4"/>
    <n v="21.79"/>
  </r>
  <r>
    <x v="3"/>
    <s v="WiiU"/>
    <s v="Nintendo"/>
    <s v="Nintendo"/>
    <s v="E"/>
    <n v="2013"/>
    <x v="1"/>
    <n v="0.35"/>
    <n v="0.23"/>
    <n v="0.21"/>
    <n v="0.05"/>
    <n v="72"/>
    <n v="19"/>
    <n v="72"/>
    <n v="7.7"/>
    <n v="0.85"/>
  </r>
  <r>
    <x v="4"/>
    <s v="Wii"/>
    <s v="Nintendo"/>
    <s v="Nintendo"/>
    <s v="E"/>
    <n v="2008"/>
    <x v="0"/>
    <n v="1.35"/>
    <n v="1.1100000000000001"/>
    <n v="0.46"/>
    <n v="0.32"/>
    <n v="63"/>
    <n v="43"/>
    <n v="116"/>
    <n v="4.5999999999999996"/>
    <n v="3.25"/>
  </r>
  <r>
    <x v="5"/>
    <s v="Wii"/>
    <s v="Nd Cube"/>
    <s v="Nintendo"/>
    <s v="E"/>
    <n v="2010"/>
    <x v="0"/>
    <n v="1.75"/>
    <n v="3.47"/>
    <n v="2.4900000000000002"/>
    <n v="0.67"/>
    <n v="68"/>
    <n v="42"/>
    <n v="54"/>
    <n v="7.4"/>
    <n v="8.3800000000000008"/>
  </r>
  <r>
    <x v="6"/>
    <s v="WiiU"/>
    <s v="Nd Cube"/>
    <s v="Nintendo"/>
    <s v="E"/>
    <n v="2013"/>
    <x v="0"/>
    <n v="0.3"/>
    <n v="0.56000000000000005"/>
    <n v="0.84"/>
    <n v="0.05"/>
    <n v="65"/>
    <n v="38"/>
    <n v="135"/>
    <n v="6.8"/>
    <n v="1.75"/>
  </r>
  <r>
    <x v="7"/>
    <s v="Wii"/>
    <s v="Nintendo"/>
    <s v="Nintendo"/>
    <s v="E"/>
    <n v="2006"/>
    <x v="0"/>
    <n v="13.96"/>
    <n v="9.18"/>
    <n v="2.93"/>
    <n v="2.84"/>
    <n v="58"/>
    <n v="41"/>
    <n v="129"/>
    <n v="6.6"/>
    <n v="28.92"/>
  </r>
  <r>
    <x v="8"/>
    <s v="Wii"/>
    <s v="Nintendo"/>
    <s v="Nintendo"/>
    <s v="E10+"/>
    <n v="2011"/>
    <x v="0"/>
    <n v="0.23"/>
    <n v="0.42"/>
    <n v="0.18"/>
    <n v="0.09"/>
    <n v="60"/>
    <n v="34"/>
    <n v="16"/>
    <n v="6.1"/>
    <n v="0.92"/>
  </r>
  <r>
    <x v="9"/>
    <s v="Wii"/>
    <s v="Nintendo"/>
    <s v="Nintendo"/>
    <s v="E"/>
    <n v="2006"/>
    <x v="1"/>
    <n v="41.36"/>
    <n v="28.96"/>
    <n v="3.77"/>
    <n v="8.4499999999999993"/>
    <n v="76"/>
    <n v="51"/>
    <n v="322"/>
    <n v="8"/>
    <n v="82.53"/>
  </r>
  <r>
    <x v="10"/>
    <s v="WiiU"/>
    <s v="Nintendo"/>
    <s v="Nintendo"/>
    <s v="E10+"/>
    <n v="2014"/>
    <x v="1"/>
    <n v="0.17"/>
    <n v="0.14000000000000001"/>
    <n v="0.04"/>
    <n v="0.03"/>
    <n v="68"/>
    <n v="21"/>
    <n v="106"/>
    <n v="7"/>
    <n v="0.38"/>
  </r>
  <r>
    <x v="11"/>
    <s v="Wii"/>
    <s v="Nintendo"/>
    <s v="Nintendo"/>
    <s v="E"/>
    <n v="2009"/>
    <x v="1"/>
    <n v="15.61"/>
    <n v="10.93"/>
    <n v="3.28"/>
    <n v="2.95"/>
    <n v="80"/>
    <n v="73"/>
    <n v="192"/>
    <n v="8"/>
    <n v="32.77000000000000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2" cacheId="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">
  <location ref="A3:B6" firstHeaderRow="1" firstDataRow="1" firstDataCol="1"/>
  <pivotFields count="16"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6"/>
  </rowFields>
  <rowItems count="3">
    <i>
      <x/>
    </i>
    <i>
      <x v="1"/>
    </i>
    <i t="grand">
      <x/>
    </i>
  </rowItems>
  <colItems count="1">
    <i/>
  </colItems>
  <dataFields count="1">
    <dataField name="Sum of Global_Sales" fld="15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B15" sqref="B15:F15"/>
    </sheetView>
  </sheetViews>
  <sheetFormatPr defaultRowHeight="14.4" x14ac:dyDescent="0.3"/>
  <cols>
    <col min="1" max="1" width="4.33203125" style="10" customWidth="1"/>
    <col min="2" max="6" width="25.109375" customWidth="1"/>
  </cols>
  <sheetData>
    <row r="1" spans="1:6" x14ac:dyDescent="0.3">
      <c r="A1" s="7" t="s">
        <v>0</v>
      </c>
      <c r="B1" s="5"/>
      <c r="C1" s="5"/>
      <c r="D1" s="5"/>
      <c r="E1" s="5"/>
      <c r="F1" s="5"/>
    </row>
    <row r="2" spans="1:6" x14ac:dyDescent="0.3">
      <c r="A2" s="8"/>
      <c r="B2" s="6"/>
      <c r="C2" s="6"/>
      <c r="D2" s="6"/>
      <c r="E2" s="6"/>
      <c r="F2" s="6"/>
    </row>
    <row r="3" spans="1:6" x14ac:dyDescent="0.3">
      <c r="A3" s="9" t="s">
        <v>39</v>
      </c>
      <c r="B3" s="33" t="s">
        <v>37</v>
      </c>
      <c r="C3" s="33"/>
      <c r="D3" s="33"/>
      <c r="E3" s="33"/>
      <c r="F3" s="33"/>
    </row>
    <row r="4" spans="1:6" ht="44.4" customHeight="1" x14ac:dyDescent="0.3">
      <c r="B4" s="30" t="s">
        <v>67</v>
      </c>
      <c r="C4" s="31"/>
      <c r="D4" s="31"/>
      <c r="E4" s="31"/>
      <c r="F4" s="32"/>
    </row>
    <row r="6" spans="1:6" x14ac:dyDescent="0.3">
      <c r="A6" s="9" t="s">
        <v>40</v>
      </c>
      <c r="B6" s="33" t="s">
        <v>38</v>
      </c>
      <c r="C6" s="33"/>
      <c r="D6" s="33"/>
      <c r="E6" s="33"/>
      <c r="F6" s="33"/>
    </row>
    <row r="7" spans="1:6" ht="44.4" customHeight="1" x14ac:dyDescent="0.3">
      <c r="B7" s="30" t="s">
        <v>50</v>
      </c>
      <c r="C7" s="31"/>
      <c r="D7" s="31"/>
      <c r="E7" s="31"/>
      <c r="F7" s="32"/>
    </row>
    <row r="9" spans="1:6" x14ac:dyDescent="0.3">
      <c r="A9" s="9" t="s">
        <v>41</v>
      </c>
      <c r="B9" s="33" t="s">
        <v>44</v>
      </c>
      <c r="C9" s="33"/>
      <c r="D9" s="33"/>
      <c r="E9" s="33"/>
      <c r="F9" s="33"/>
    </row>
    <row r="10" spans="1:6" x14ac:dyDescent="0.3">
      <c r="B10" s="11" t="s">
        <v>6</v>
      </c>
      <c r="C10" s="12" t="s">
        <v>7</v>
      </c>
      <c r="D10" s="12" t="s">
        <v>8</v>
      </c>
      <c r="E10" s="12" t="s">
        <v>9</v>
      </c>
      <c r="F10" s="13" t="s">
        <v>10</v>
      </c>
    </row>
    <row r="11" spans="1:6" ht="44.4" customHeight="1" x14ac:dyDescent="0.3">
      <c r="B11" s="14" t="s">
        <v>65</v>
      </c>
      <c r="C11" s="15" t="s">
        <v>64</v>
      </c>
      <c r="D11" s="15" t="s">
        <v>64</v>
      </c>
      <c r="E11" s="15" t="s">
        <v>65</v>
      </c>
      <c r="F11" s="15" t="s">
        <v>65</v>
      </c>
    </row>
    <row r="14" spans="1:6" x14ac:dyDescent="0.3">
      <c r="A14" s="9" t="s">
        <v>42</v>
      </c>
      <c r="B14" s="33" t="s">
        <v>43</v>
      </c>
      <c r="C14" s="33"/>
      <c r="D14" s="33"/>
      <c r="E14" s="33"/>
      <c r="F14" s="33"/>
    </row>
    <row r="15" spans="1:6" ht="44.4" customHeight="1" x14ac:dyDescent="0.3">
      <c r="B15" s="30" t="s">
        <v>68</v>
      </c>
      <c r="C15" s="31"/>
      <c r="D15" s="31"/>
      <c r="E15" s="31"/>
      <c r="F15" s="32"/>
    </row>
  </sheetData>
  <mergeCells count="7">
    <mergeCell ref="B15:F15"/>
    <mergeCell ref="B14:F14"/>
    <mergeCell ref="B3:F3"/>
    <mergeCell ref="B6:F6"/>
    <mergeCell ref="B9:F9"/>
    <mergeCell ref="B4:F4"/>
    <mergeCell ref="B7:F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18"/>
  <sheetViews>
    <sheetView zoomScaleNormal="100" workbookViewId="0">
      <pane ySplit="1" topLeftCell="A16" activePane="bottomLeft" state="frozen"/>
      <selection pane="bottomLeft" activeCell="F7" sqref="F7:P7"/>
    </sheetView>
  </sheetViews>
  <sheetFormatPr defaultRowHeight="14.4" x14ac:dyDescent="0.3"/>
  <cols>
    <col min="1" max="1" width="20.109375" customWidth="1"/>
    <col min="3" max="3" width="11.88671875" customWidth="1"/>
    <col min="4" max="5" width="10.88671875" customWidth="1"/>
    <col min="6" max="6" width="15.88671875" bestFit="1" customWidth="1"/>
    <col min="7" max="10" width="10.88671875" customWidth="1"/>
    <col min="11" max="11" width="15.33203125" customWidth="1"/>
    <col min="12" max="12" width="12.109375" customWidth="1"/>
    <col min="13" max="13" width="11.44140625" bestFit="1" customWidth="1"/>
    <col min="14" max="14" width="12.5546875" customWidth="1"/>
    <col min="15" max="15" width="12.33203125" bestFit="1" customWidth="1"/>
    <col min="16" max="16" width="18" customWidth="1"/>
    <col min="17" max="17" width="11.6640625" bestFit="1" customWidth="1"/>
    <col min="18" max="18" width="11.33203125" bestFit="1" customWidth="1"/>
    <col min="19" max="19" width="10.88671875" bestFit="1" customWidth="1"/>
    <col min="20" max="20" width="15.88671875" bestFit="1" customWidth="1"/>
  </cols>
  <sheetData>
    <row r="1" spans="1:17" s="2" customFormat="1" ht="18.600000000000001" thickBot="1" x14ac:dyDescent="0.4">
      <c r="E1" s="4" t="s">
        <v>36</v>
      </c>
      <c r="F1" s="3"/>
      <c r="Q1" s="1"/>
    </row>
    <row r="2" spans="1:17" ht="15" customHeight="1" thickBot="1" x14ac:dyDescent="0.35">
      <c r="E2" s="1"/>
      <c r="F2" s="1"/>
      <c r="G2" s="25"/>
      <c r="H2" s="34"/>
      <c r="I2" s="35"/>
    </row>
    <row r="3" spans="1:17" ht="15" thickBot="1" x14ac:dyDescent="0.35">
      <c r="E3" s="1"/>
      <c r="F3" s="1"/>
      <c r="G3" s="25"/>
      <c r="H3" s="26"/>
      <c r="I3" s="27"/>
    </row>
    <row r="4" spans="1:17" x14ac:dyDescent="0.3">
      <c r="G4" s="25"/>
    </row>
    <row r="5" spans="1:17" s="36" customFormat="1" x14ac:dyDescent="0.3"/>
    <row r="6" spans="1:17" x14ac:dyDescent="0.3">
      <c r="A6" t="s">
        <v>1</v>
      </c>
      <c r="B6" t="s">
        <v>2</v>
      </c>
      <c r="C6" t="s">
        <v>15</v>
      </c>
      <c r="D6" t="s">
        <v>5</v>
      </c>
      <c r="E6" t="s">
        <v>16</v>
      </c>
      <c r="F6" t="s">
        <v>3</v>
      </c>
      <c r="G6" t="s">
        <v>4</v>
      </c>
      <c r="H6" t="s">
        <v>6</v>
      </c>
      <c r="I6" t="s">
        <v>7</v>
      </c>
      <c r="J6" t="s">
        <v>8</v>
      </c>
      <c r="K6" t="s">
        <v>9</v>
      </c>
      <c r="L6" t="s">
        <v>11</v>
      </c>
      <c r="M6" t="s">
        <v>12</v>
      </c>
      <c r="N6" t="s">
        <v>14</v>
      </c>
      <c r="O6" t="s">
        <v>13</v>
      </c>
      <c r="P6" t="s">
        <v>10</v>
      </c>
    </row>
    <row r="7" spans="1:17" x14ac:dyDescent="0.3">
      <c r="A7" s="20" t="s">
        <v>45</v>
      </c>
      <c r="B7" t="s">
        <v>18</v>
      </c>
      <c r="C7" t="s">
        <v>20</v>
      </c>
      <c r="D7" t="s">
        <v>20</v>
      </c>
      <c r="E7" t="s">
        <v>33</v>
      </c>
      <c r="F7" s="28">
        <v>2000</v>
      </c>
      <c r="G7" t="s">
        <v>24</v>
      </c>
      <c r="H7" s="29">
        <v>6.33</v>
      </c>
      <c r="I7" s="29">
        <v>33.6</v>
      </c>
      <c r="J7">
        <v>2.81</v>
      </c>
      <c r="K7">
        <v>3.22</v>
      </c>
      <c r="L7">
        <v>76</v>
      </c>
      <c r="M7">
        <v>51</v>
      </c>
      <c r="N7">
        <v>297</v>
      </c>
      <c r="O7">
        <v>8</v>
      </c>
      <c r="P7" s="25">
        <v>45.96</v>
      </c>
    </row>
    <row r="8" spans="1:17" x14ac:dyDescent="0.3">
      <c r="A8" t="s">
        <v>25</v>
      </c>
      <c r="B8" t="s">
        <v>18</v>
      </c>
      <c r="C8" t="s">
        <v>20</v>
      </c>
      <c r="D8" t="s">
        <v>20</v>
      </c>
      <c r="E8" t="s">
        <v>21</v>
      </c>
      <c r="F8">
        <v>2007</v>
      </c>
      <c r="G8" t="s">
        <v>19</v>
      </c>
      <c r="H8">
        <v>8.92</v>
      </c>
      <c r="I8">
        <v>8.0299999999999994</v>
      </c>
      <c r="J8">
        <v>3.6</v>
      </c>
      <c r="K8">
        <v>2.15</v>
      </c>
      <c r="L8">
        <v>80</v>
      </c>
      <c r="M8">
        <v>63</v>
      </c>
      <c r="N8">
        <v>146</v>
      </c>
      <c r="O8">
        <v>7.7</v>
      </c>
      <c r="P8">
        <v>22.7</v>
      </c>
    </row>
    <row r="9" spans="1:17" x14ac:dyDescent="0.3">
      <c r="A9" t="s">
        <v>26</v>
      </c>
      <c r="B9" t="s">
        <v>18</v>
      </c>
      <c r="C9" t="s">
        <v>20</v>
      </c>
      <c r="D9" t="s">
        <v>20</v>
      </c>
      <c r="E9" t="s">
        <v>21</v>
      </c>
      <c r="F9">
        <v>2009</v>
      </c>
      <c r="G9" t="s">
        <v>19</v>
      </c>
      <c r="H9">
        <v>9.01</v>
      </c>
      <c r="I9">
        <v>8.49</v>
      </c>
      <c r="J9">
        <v>2.5299999999999998</v>
      </c>
      <c r="K9">
        <v>1.77</v>
      </c>
      <c r="L9">
        <v>80</v>
      </c>
      <c r="M9">
        <v>33</v>
      </c>
      <c r="N9">
        <v>52</v>
      </c>
      <c r="O9">
        <v>7.4</v>
      </c>
      <c r="P9">
        <v>21.79</v>
      </c>
    </row>
    <row r="10" spans="1:17" ht="15.75" customHeight="1" x14ac:dyDescent="0.3">
      <c r="A10" t="s">
        <v>34</v>
      </c>
      <c r="B10" t="s">
        <v>31</v>
      </c>
      <c r="C10" t="s">
        <v>20</v>
      </c>
      <c r="D10" t="s">
        <v>20</v>
      </c>
      <c r="E10" t="s">
        <v>21</v>
      </c>
      <c r="F10">
        <v>2013</v>
      </c>
      <c r="G10" t="s">
        <v>19</v>
      </c>
      <c r="H10">
        <v>0.35</v>
      </c>
      <c r="I10">
        <v>0.23</v>
      </c>
      <c r="J10">
        <v>0.21</v>
      </c>
      <c r="K10">
        <v>0.05</v>
      </c>
      <c r="L10">
        <v>72</v>
      </c>
      <c r="M10">
        <v>19</v>
      </c>
      <c r="N10">
        <v>72</v>
      </c>
      <c r="O10">
        <v>7.7</v>
      </c>
      <c r="P10">
        <v>0.85</v>
      </c>
    </row>
    <row r="11" spans="1:17" x14ac:dyDescent="0.3">
      <c r="A11" t="s">
        <v>29</v>
      </c>
      <c r="B11" t="s">
        <v>18</v>
      </c>
      <c r="C11" t="s">
        <v>20</v>
      </c>
      <c r="D11" t="s">
        <v>20</v>
      </c>
      <c r="E11" t="s">
        <v>21</v>
      </c>
      <c r="F11">
        <v>2008</v>
      </c>
      <c r="G11" t="s">
        <v>24</v>
      </c>
      <c r="H11">
        <v>1.35</v>
      </c>
      <c r="I11">
        <v>1.1100000000000001</v>
      </c>
      <c r="J11">
        <v>0.46</v>
      </c>
      <c r="K11">
        <v>0.32</v>
      </c>
      <c r="L11">
        <v>63</v>
      </c>
      <c r="M11">
        <v>43</v>
      </c>
      <c r="N11">
        <v>116</v>
      </c>
      <c r="O11">
        <v>4.5999999999999996</v>
      </c>
      <c r="P11">
        <v>3.25</v>
      </c>
    </row>
    <row r="12" spans="1:17" x14ac:dyDescent="0.3">
      <c r="A12" t="s">
        <v>27</v>
      </c>
      <c r="B12" t="s">
        <v>18</v>
      </c>
      <c r="C12" t="s">
        <v>28</v>
      </c>
      <c r="D12" t="s">
        <v>20</v>
      </c>
      <c r="E12" t="s">
        <v>21</v>
      </c>
      <c r="F12">
        <v>2010</v>
      </c>
      <c r="G12" t="s">
        <v>24</v>
      </c>
      <c r="H12">
        <v>1.75</v>
      </c>
      <c r="I12">
        <v>3.47</v>
      </c>
      <c r="J12">
        <v>2.4900000000000002</v>
      </c>
      <c r="K12">
        <v>0.67</v>
      </c>
      <c r="L12">
        <v>68</v>
      </c>
      <c r="M12">
        <v>42</v>
      </c>
      <c r="N12">
        <v>54</v>
      </c>
      <c r="O12">
        <v>7.4</v>
      </c>
      <c r="P12">
        <v>8.3800000000000008</v>
      </c>
    </row>
    <row r="13" spans="1:17" x14ac:dyDescent="0.3">
      <c r="A13" t="s">
        <v>30</v>
      </c>
      <c r="B13" t="s">
        <v>31</v>
      </c>
      <c r="C13" t="s">
        <v>28</v>
      </c>
      <c r="D13" t="s">
        <v>20</v>
      </c>
      <c r="E13" t="s">
        <v>21</v>
      </c>
      <c r="F13">
        <v>2013</v>
      </c>
      <c r="G13" t="s">
        <v>24</v>
      </c>
      <c r="H13">
        <v>0.3</v>
      </c>
      <c r="I13">
        <v>0.56000000000000005</v>
      </c>
      <c r="J13">
        <v>0.84</v>
      </c>
      <c r="K13">
        <v>0.05</v>
      </c>
      <c r="L13">
        <v>65</v>
      </c>
      <c r="M13">
        <v>38</v>
      </c>
      <c r="N13">
        <v>135</v>
      </c>
      <c r="O13">
        <v>6.8</v>
      </c>
      <c r="P13">
        <v>1.75</v>
      </c>
    </row>
    <row r="14" spans="1:17" x14ac:dyDescent="0.3">
      <c r="A14" t="s">
        <v>23</v>
      </c>
      <c r="B14" t="s">
        <v>18</v>
      </c>
      <c r="C14" t="s">
        <v>20</v>
      </c>
      <c r="D14" t="s">
        <v>20</v>
      </c>
      <c r="E14" t="s">
        <v>21</v>
      </c>
      <c r="F14">
        <v>2006</v>
      </c>
      <c r="G14" t="s">
        <v>24</v>
      </c>
      <c r="H14">
        <v>13.96</v>
      </c>
      <c r="I14">
        <v>9.18</v>
      </c>
      <c r="J14">
        <v>2.93</v>
      </c>
      <c r="K14">
        <v>2.84</v>
      </c>
      <c r="L14">
        <v>58</v>
      </c>
      <c r="M14">
        <v>41</v>
      </c>
      <c r="N14">
        <v>129</v>
      </c>
      <c r="O14">
        <v>6.6</v>
      </c>
      <c r="P14">
        <v>28.92</v>
      </c>
    </row>
    <row r="15" spans="1:17" x14ac:dyDescent="0.3">
      <c r="A15" t="s">
        <v>32</v>
      </c>
      <c r="B15" t="s">
        <v>18</v>
      </c>
      <c r="C15" t="s">
        <v>20</v>
      </c>
      <c r="D15" t="s">
        <v>20</v>
      </c>
      <c r="E15" t="s">
        <v>33</v>
      </c>
      <c r="F15">
        <v>2011</v>
      </c>
      <c r="G15" t="s">
        <v>24</v>
      </c>
      <c r="H15">
        <v>0.23</v>
      </c>
      <c r="I15">
        <v>0.42</v>
      </c>
      <c r="J15">
        <v>0.18</v>
      </c>
      <c r="K15">
        <v>0.09</v>
      </c>
      <c r="L15">
        <v>60</v>
      </c>
      <c r="M15">
        <v>34</v>
      </c>
      <c r="N15">
        <v>16</v>
      </c>
      <c r="O15">
        <v>6.1</v>
      </c>
      <c r="P15">
        <v>0.92</v>
      </c>
    </row>
    <row r="16" spans="1:17" x14ac:dyDescent="0.3">
      <c r="A16" t="s">
        <v>17</v>
      </c>
      <c r="B16" t="s">
        <v>18</v>
      </c>
      <c r="C16" t="s">
        <v>20</v>
      </c>
      <c r="D16" t="s">
        <v>20</v>
      </c>
      <c r="E16" t="s">
        <v>21</v>
      </c>
      <c r="F16">
        <v>2006</v>
      </c>
      <c r="G16" t="s">
        <v>19</v>
      </c>
      <c r="H16">
        <v>41.36</v>
      </c>
      <c r="I16">
        <v>28.96</v>
      </c>
      <c r="J16">
        <v>3.77</v>
      </c>
      <c r="K16">
        <v>8.4499999999999993</v>
      </c>
      <c r="L16">
        <v>76</v>
      </c>
      <c r="M16">
        <v>51</v>
      </c>
      <c r="N16">
        <v>322</v>
      </c>
      <c r="O16">
        <v>8</v>
      </c>
      <c r="P16">
        <v>82.53</v>
      </c>
    </row>
    <row r="17" spans="1:16" x14ac:dyDescent="0.3">
      <c r="A17" t="s">
        <v>35</v>
      </c>
      <c r="B17" t="s">
        <v>31</v>
      </c>
      <c r="C17" t="s">
        <v>20</v>
      </c>
      <c r="D17" t="s">
        <v>20</v>
      </c>
      <c r="E17" t="s">
        <v>33</v>
      </c>
      <c r="F17">
        <v>2014</v>
      </c>
      <c r="G17" t="s">
        <v>19</v>
      </c>
      <c r="H17">
        <v>0.17</v>
      </c>
      <c r="I17">
        <v>0.14000000000000001</v>
      </c>
      <c r="J17">
        <v>0.04</v>
      </c>
      <c r="K17">
        <v>0.03</v>
      </c>
      <c r="L17">
        <v>68</v>
      </c>
      <c r="M17">
        <v>21</v>
      </c>
      <c r="N17">
        <v>106</v>
      </c>
      <c r="O17">
        <v>7</v>
      </c>
      <c r="P17">
        <v>0.38</v>
      </c>
    </row>
    <row r="18" spans="1:16" x14ac:dyDescent="0.3">
      <c r="A18" t="s">
        <v>22</v>
      </c>
      <c r="B18" t="s">
        <v>18</v>
      </c>
      <c r="C18" t="s">
        <v>20</v>
      </c>
      <c r="D18" t="s">
        <v>20</v>
      </c>
      <c r="E18" t="s">
        <v>21</v>
      </c>
      <c r="F18">
        <v>2009</v>
      </c>
      <c r="G18" t="s">
        <v>19</v>
      </c>
      <c r="H18">
        <v>15.61</v>
      </c>
      <c r="I18">
        <v>10.93</v>
      </c>
      <c r="J18">
        <v>3.28</v>
      </c>
      <c r="K18">
        <v>2.95</v>
      </c>
      <c r="L18">
        <v>80</v>
      </c>
      <c r="M18">
        <v>73</v>
      </c>
      <c r="N18">
        <v>192</v>
      </c>
      <c r="O18">
        <v>8</v>
      </c>
      <c r="P18">
        <v>32.770000000000003</v>
      </c>
    </row>
  </sheetData>
  <mergeCells count="2">
    <mergeCell ref="H2:I2"/>
    <mergeCell ref="A5:XFD5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B16"/>
  <sheetViews>
    <sheetView zoomScaleNormal="100" workbookViewId="0">
      <selection activeCell="B20" sqref="B20"/>
    </sheetView>
  </sheetViews>
  <sheetFormatPr defaultRowHeight="14.4" x14ac:dyDescent="0.3"/>
  <cols>
    <col min="1" max="1" width="17.5546875" customWidth="1"/>
    <col min="2" max="2" width="14.33203125" customWidth="1"/>
  </cols>
  <sheetData>
    <row r="3" spans="1:2" ht="27" customHeight="1" x14ac:dyDescent="0.3">
      <c r="A3" s="22" t="s">
        <v>49</v>
      </c>
      <c r="B3" s="23" t="s">
        <v>10</v>
      </c>
    </row>
    <row r="4" spans="1:2" x14ac:dyDescent="0.3">
      <c r="A4" s="20" t="s">
        <v>17</v>
      </c>
      <c r="B4" s="24">
        <v>82.53</v>
      </c>
    </row>
    <row r="5" spans="1:2" x14ac:dyDescent="0.3">
      <c r="A5" s="20" t="s">
        <v>45</v>
      </c>
      <c r="B5" s="24">
        <v>45.96</v>
      </c>
    </row>
    <row r="6" spans="1:2" x14ac:dyDescent="0.3">
      <c r="A6" s="20" t="s">
        <v>22</v>
      </c>
      <c r="B6" s="24">
        <v>32.770000000000003</v>
      </c>
    </row>
    <row r="7" spans="1:2" x14ac:dyDescent="0.3">
      <c r="A7" s="20" t="s">
        <v>23</v>
      </c>
      <c r="B7" s="24">
        <v>28.92</v>
      </c>
    </row>
    <row r="8" spans="1:2" x14ac:dyDescent="0.3">
      <c r="A8" s="20" t="s">
        <v>25</v>
      </c>
      <c r="B8" s="24">
        <v>22.7</v>
      </c>
    </row>
    <row r="9" spans="1:2" x14ac:dyDescent="0.3">
      <c r="A9" s="20" t="s">
        <v>26</v>
      </c>
      <c r="B9" s="24">
        <v>21.79</v>
      </c>
    </row>
    <row r="10" spans="1:2" x14ac:dyDescent="0.3">
      <c r="A10" s="20" t="s">
        <v>27</v>
      </c>
      <c r="B10" s="24">
        <v>8.3800000000000008</v>
      </c>
    </row>
    <row r="11" spans="1:2" x14ac:dyDescent="0.3">
      <c r="A11" s="20" t="s">
        <v>29</v>
      </c>
      <c r="B11" s="24">
        <v>3.25</v>
      </c>
    </row>
    <row r="12" spans="1:2" x14ac:dyDescent="0.3">
      <c r="A12" s="20" t="s">
        <v>30</v>
      </c>
      <c r="B12" s="24">
        <v>1.75</v>
      </c>
    </row>
    <row r="13" spans="1:2" x14ac:dyDescent="0.3">
      <c r="A13" s="20" t="s">
        <v>32</v>
      </c>
      <c r="B13" s="24">
        <v>0.92</v>
      </c>
    </row>
    <row r="14" spans="1:2" x14ac:dyDescent="0.3">
      <c r="A14" s="20" t="s">
        <v>34</v>
      </c>
      <c r="B14" s="24">
        <v>0.85</v>
      </c>
    </row>
    <row r="15" spans="1:2" x14ac:dyDescent="0.3">
      <c r="A15" s="20" t="s">
        <v>35</v>
      </c>
      <c r="B15" s="24">
        <v>0.38</v>
      </c>
    </row>
    <row r="16" spans="1:2" x14ac:dyDescent="0.3">
      <c r="A16" s="20" t="s">
        <v>47</v>
      </c>
      <c r="B16" s="24">
        <v>250.20000000000002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6"/>
  <sheetViews>
    <sheetView workbookViewId="0">
      <selection activeCell="A3" sqref="A3"/>
    </sheetView>
  </sheetViews>
  <sheetFormatPr defaultRowHeight="14.4" x14ac:dyDescent="0.3"/>
  <cols>
    <col min="1" max="1" width="13.109375" customWidth="1"/>
    <col min="2" max="2" width="19.33203125" bestFit="1" customWidth="1"/>
  </cols>
  <sheetData>
    <row r="3" spans="1:2" x14ac:dyDescent="0.3">
      <c r="A3" s="16" t="s">
        <v>46</v>
      </c>
      <c r="B3" t="s">
        <v>48</v>
      </c>
    </row>
    <row r="4" spans="1:2" x14ac:dyDescent="0.3">
      <c r="A4" s="10" t="s">
        <v>24</v>
      </c>
      <c r="B4">
        <v>89.18</v>
      </c>
    </row>
    <row r="5" spans="1:2" x14ac:dyDescent="0.3">
      <c r="A5" s="10" t="s">
        <v>19</v>
      </c>
      <c r="B5">
        <v>161.02000000000001</v>
      </c>
    </row>
    <row r="6" spans="1:2" x14ac:dyDescent="0.3">
      <c r="A6" s="10" t="s">
        <v>47</v>
      </c>
      <c r="B6">
        <v>250.20000000000002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98CBB-1DB1-4ADC-B3A5-6D986C2B1F44}">
  <dimension ref="A1:K18"/>
  <sheetViews>
    <sheetView topLeftCell="A4" workbookViewId="0">
      <selection activeCell="C11" sqref="C11:F13"/>
    </sheetView>
  </sheetViews>
  <sheetFormatPr defaultColWidth="9.109375" defaultRowHeight="14.4" x14ac:dyDescent="0.3"/>
  <cols>
    <col min="1" max="1" width="18.109375" bestFit="1" customWidth="1"/>
    <col min="2" max="3" width="12" bestFit="1" customWidth="1"/>
    <col min="4" max="4" width="12.6640625" bestFit="1" customWidth="1"/>
    <col min="5" max="5" width="12" bestFit="1" customWidth="1"/>
    <col min="6" max="6" width="12.5546875" bestFit="1" customWidth="1"/>
  </cols>
  <sheetData>
    <row r="1" spans="1:11" x14ac:dyDescent="0.3">
      <c r="A1" s="37" t="s">
        <v>66</v>
      </c>
      <c r="B1" s="37"/>
      <c r="C1" s="37"/>
      <c r="D1" s="37"/>
      <c r="E1" s="37"/>
      <c r="F1" s="37"/>
    </row>
    <row r="2" spans="1:11" x14ac:dyDescent="0.3">
      <c r="A2" s="37"/>
      <c r="B2" s="37"/>
      <c r="C2" s="37"/>
      <c r="D2" s="37"/>
      <c r="E2" s="37"/>
      <c r="F2" s="37"/>
    </row>
    <row r="4" spans="1:11" s="21" customFormat="1" x14ac:dyDescent="0.3">
      <c r="A4" s="17"/>
      <c r="B4" s="17" t="s">
        <v>6</v>
      </c>
      <c r="C4" s="17" t="s">
        <v>7</v>
      </c>
      <c r="D4" s="17" t="s">
        <v>8</v>
      </c>
      <c r="E4" s="17" t="s">
        <v>9</v>
      </c>
      <c r="F4" s="17" t="s">
        <v>10</v>
      </c>
      <c r="G4" s="18"/>
      <c r="H4" s="17"/>
      <c r="I4" s="17"/>
      <c r="J4" s="17"/>
      <c r="K4" s="17"/>
    </row>
    <row r="6" spans="1:11" x14ac:dyDescent="0.3">
      <c r="A6" t="s">
        <v>51</v>
      </c>
      <c r="B6">
        <v>8.2783333333333342</v>
      </c>
      <c r="C6">
        <v>8.76</v>
      </c>
      <c r="D6">
        <v>1.9283333333333335</v>
      </c>
      <c r="E6">
        <v>1.8825000000000001</v>
      </c>
      <c r="F6">
        <v>20.849999999999998</v>
      </c>
    </row>
    <row r="7" spans="1:11" x14ac:dyDescent="0.3">
      <c r="A7" t="s">
        <v>52</v>
      </c>
      <c r="B7">
        <v>3.407687795428318</v>
      </c>
      <c r="C7">
        <v>3.2577695009334406</v>
      </c>
      <c r="D7">
        <v>0.42092040803338332</v>
      </c>
      <c r="E7">
        <v>0.69812533063392512</v>
      </c>
      <c r="F7">
        <v>7.1205786920088823</v>
      </c>
    </row>
    <row r="8" spans="1:11" x14ac:dyDescent="0.3">
      <c r="A8" t="s">
        <v>53</v>
      </c>
      <c r="B8">
        <v>4.04</v>
      </c>
      <c r="C8">
        <v>5.75</v>
      </c>
      <c r="D8">
        <v>2.5099999999999998</v>
      </c>
      <c r="E8">
        <v>1.2200000000000002</v>
      </c>
      <c r="F8">
        <v>15.085000000000001</v>
      </c>
    </row>
    <row r="9" spans="1:11" x14ac:dyDescent="0.3">
      <c r="A9" t="s">
        <v>54</v>
      </c>
      <c r="B9" t="e">
        <v>#N/A</v>
      </c>
      <c r="C9" t="e">
        <v>#N/A</v>
      </c>
      <c r="D9" t="e">
        <v>#N/A</v>
      </c>
      <c r="E9">
        <v>0.05</v>
      </c>
      <c r="F9" s="19" t="e">
        <v>#N/A</v>
      </c>
    </row>
    <row r="10" spans="1:11" x14ac:dyDescent="0.3">
      <c r="A10" t="s">
        <v>55</v>
      </c>
      <c r="B10">
        <v>11.804576796028449</v>
      </c>
      <c r="C10">
        <v>11.285244589930048</v>
      </c>
      <c r="D10">
        <v>1.4581110653128857</v>
      </c>
      <c r="E10">
        <v>2.4183770854175588</v>
      </c>
      <c r="F10">
        <v>24.666408147703446</v>
      </c>
    </row>
    <row r="11" spans="1:11" x14ac:dyDescent="0.3">
      <c r="A11" t="s">
        <v>56</v>
      </c>
      <c r="B11">
        <v>139.34803333333329</v>
      </c>
      <c r="C11">
        <v>127.35674545454545</v>
      </c>
      <c r="D11">
        <v>2.1260878787878785</v>
      </c>
      <c r="E11">
        <v>5.8485477272727273</v>
      </c>
      <c r="F11">
        <v>608.431690909091</v>
      </c>
    </row>
    <row r="12" spans="1:11" x14ac:dyDescent="0.3">
      <c r="A12" t="s">
        <v>57</v>
      </c>
      <c r="B12">
        <v>5.8855502358311895</v>
      </c>
      <c r="C12">
        <v>1.5200108985697325</v>
      </c>
      <c r="D12">
        <v>-1.8957157730341176</v>
      </c>
      <c r="E12">
        <v>4.804664179956653</v>
      </c>
      <c r="F12">
        <v>2.6249641538598159</v>
      </c>
    </row>
    <row r="13" spans="1:11" x14ac:dyDescent="0.3">
      <c r="A13" t="s">
        <v>58</v>
      </c>
      <c r="B13">
        <v>2.2617265009001524</v>
      </c>
      <c r="C13">
        <v>1.5628960233780584</v>
      </c>
      <c r="D13">
        <v>-0.21582883798065564</v>
      </c>
      <c r="E13">
        <v>1.9880192345512502</v>
      </c>
      <c r="F13">
        <v>1.5545558479898063</v>
      </c>
    </row>
    <row r="14" spans="1:11" x14ac:dyDescent="0.3">
      <c r="A14" t="s">
        <v>59</v>
      </c>
      <c r="B14">
        <v>41.19</v>
      </c>
      <c r="C14">
        <v>33.46</v>
      </c>
      <c r="D14">
        <v>3.73</v>
      </c>
      <c r="E14">
        <v>8.42</v>
      </c>
      <c r="F14">
        <v>82.15</v>
      </c>
    </row>
    <row r="15" spans="1:11" x14ac:dyDescent="0.3">
      <c r="A15" t="s">
        <v>60</v>
      </c>
      <c r="B15">
        <v>0.17</v>
      </c>
      <c r="C15">
        <v>0.14000000000000001</v>
      </c>
      <c r="D15">
        <v>0.04</v>
      </c>
      <c r="E15">
        <v>0.03</v>
      </c>
      <c r="F15">
        <v>0.38</v>
      </c>
    </row>
    <row r="16" spans="1:11" x14ac:dyDescent="0.3">
      <c r="A16" t="s">
        <v>61</v>
      </c>
      <c r="B16">
        <v>41.36</v>
      </c>
      <c r="C16">
        <v>33.6</v>
      </c>
      <c r="D16">
        <v>3.77</v>
      </c>
      <c r="E16">
        <v>8.4499999999999993</v>
      </c>
      <c r="F16">
        <v>82.53</v>
      </c>
    </row>
    <row r="17" spans="1:6" x14ac:dyDescent="0.3">
      <c r="A17" t="s">
        <v>62</v>
      </c>
      <c r="B17">
        <v>99.34</v>
      </c>
      <c r="C17">
        <v>105.12</v>
      </c>
      <c r="D17">
        <v>23.14</v>
      </c>
      <c r="E17">
        <v>22.59</v>
      </c>
      <c r="F17">
        <v>250.19999999999996</v>
      </c>
    </row>
    <row r="18" spans="1:6" x14ac:dyDescent="0.3">
      <c r="A18" t="s">
        <v>63</v>
      </c>
      <c r="B18">
        <v>12</v>
      </c>
      <c r="C18">
        <v>12</v>
      </c>
      <c r="D18">
        <v>12</v>
      </c>
      <c r="E18">
        <v>12</v>
      </c>
      <c r="F18">
        <v>12</v>
      </c>
    </row>
  </sheetData>
  <mergeCells count="1">
    <mergeCell ref="A1:F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8A0C2-5F43-45EA-A338-6131D15FA639}">
  <dimension ref="A1"/>
  <sheetViews>
    <sheetView zoomScaleNormal="100" workbookViewId="0">
      <selection activeCell="M3" sqref="M3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Questions</vt:lpstr>
      <vt:lpstr>Arranged Data Worksheet</vt:lpstr>
      <vt:lpstr>Pareto_Chart</vt:lpstr>
      <vt:lpstr>Pivot_Table</vt:lpstr>
      <vt:lpstr>Descriptive_Statistics</vt:lpstr>
      <vt:lpstr>Box_Plot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Kettle</dc:creator>
  <cp:lastModifiedBy>Pranav Amin</cp:lastModifiedBy>
  <cp:lastPrinted>2024-10-27T22:08:57Z</cp:lastPrinted>
  <dcterms:created xsi:type="dcterms:W3CDTF">2020-10-30T21:08:22Z</dcterms:created>
  <dcterms:modified xsi:type="dcterms:W3CDTF">2024-10-27T22:09:16Z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3bd3f251-8b39-4ee1-8e55-4a56ec704c26</vt:lpwstr>
  </property>
</Properties>
</file>