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prana\Desktop\735_HW1\Test outputs\"/>
    </mc:Choice>
  </mc:AlternateContent>
  <xr:revisionPtr revIDLastSave="0" documentId="13_ncr:1_{D926159A-22B0-4DD9-A3F5-EFFF99A1F8E4}" xr6:coauthVersionLast="47" xr6:coauthVersionMax="47" xr10:uidLastSave="{00000000-0000-0000-0000-000000000000}"/>
  <bookViews>
    <workbookView xWindow="-98" yWindow="-98" windowWidth="19396" windowHeight="11475" activeTab="5" xr2:uid="{00000000-000D-0000-FFFF-FFFF00000000}"/>
  </bookViews>
  <sheets>
    <sheet name="1_1" sheetId="1" r:id="rId1"/>
    <sheet name="1_2" sheetId="2" r:id="rId2"/>
    <sheet name="1_3" sheetId="3" r:id="rId3"/>
    <sheet name="2" sheetId="4" r:id="rId4"/>
    <sheet name="4" sheetId="5" r:id="rId5"/>
    <sheet name="5" sheetId="6" r:id="rId6"/>
    <sheet name="6" sheetId="8" r:id="rId7"/>
    <sheet name="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6" l="1"/>
  <c r="E9" i="6" s="1"/>
  <c r="D8" i="6"/>
  <c r="E8" i="6" s="1"/>
  <c r="D7" i="6"/>
  <c r="D6" i="6"/>
  <c r="D5" i="6"/>
  <c r="E5" i="6" s="1"/>
  <c r="D4" i="6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16" i="3"/>
  <c r="C16" i="3" s="1"/>
  <c r="D15" i="3"/>
  <c r="C15" i="3" s="1"/>
  <c r="D14" i="3"/>
  <c r="C14" i="3" s="1"/>
  <c r="D13" i="3"/>
  <c r="D12" i="3"/>
  <c r="C12" i="3" s="1"/>
  <c r="D11" i="3"/>
  <c r="C11" i="3" s="1"/>
  <c r="D10" i="3"/>
  <c r="C10" i="3" s="1"/>
  <c r="D9" i="3"/>
  <c r="C9" i="3" s="1"/>
  <c r="D8" i="3"/>
  <c r="C8" i="3" s="1"/>
  <c r="D7" i="3"/>
  <c r="D6" i="3"/>
  <c r="C6" i="3" s="1"/>
  <c r="D5" i="3"/>
  <c r="C5" i="3" s="1"/>
  <c r="C7" i="3"/>
  <c r="C13" i="3"/>
  <c r="C4" i="2"/>
  <c r="D4" i="3"/>
  <c r="C4" i="3" s="1"/>
  <c r="C3" i="3"/>
  <c r="C3" i="2"/>
  <c r="C16" i="2"/>
  <c r="C15" i="2"/>
  <c r="C14" i="2"/>
  <c r="C13" i="2"/>
  <c r="C12" i="2"/>
  <c r="C11" i="2"/>
  <c r="C10" i="2"/>
  <c r="C9" i="2"/>
  <c r="C8" i="2"/>
  <c r="C7" i="2"/>
  <c r="C6" i="2"/>
  <c r="C5" i="2"/>
  <c r="E4" i="7"/>
  <c r="E5" i="7"/>
  <c r="E6" i="7"/>
  <c r="E3" i="7"/>
  <c r="E4" i="6"/>
  <c r="E6" i="6"/>
  <c r="E7" i="6"/>
  <c r="D3" i="6"/>
  <c r="E3" i="6" s="1"/>
  <c r="D3" i="4"/>
  <c r="E3" i="4" s="1"/>
</calcChain>
</file>

<file path=xl/sharedStrings.xml><?xml version="1.0" encoding="utf-8"?>
<sst xmlns="http://schemas.openxmlformats.org/spreadsheetml/2006/main" count="26" uniqueCount="13">
  <si>
    <t>Execution Time (t)</t>
  </si>
  <si>
    <t>Number of Threads (p)</t>
  </si>
  <si>
    <t>Speedup (s)</t>
  </si>
  <si>
    <t>Efficiency (e)</t>
  </si>
  <si>
    <t>Number of Trials (n)</t>
  </si>
  <si>
    <t>Error (err)</t>
  </si>
  <si>
    <t>Number of processes (p)</t>
  </si>
  <si>
    <t xml:space="preserve">Efficiency (e) </t>
  </si>
  <si>
    <t>Execution Time (t)
p = 64</t>
  </si>
  <si>
    <t>Execution Time (t)
p = 1</t>
  </si>
  <si>
    <t>Number of intervals (n)</t>
  </si>
  <si>
    <t>Relative Error (r_err)
p = 64</t>
  </si>
  <si>
    <t>Number of Tasks per node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</si>
</sst>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(t) vs Number of Threads</a:t>
            </a:r>
            <a:r>
              <a:rPr lang="en-US" baseline="0"/>
              <a:t> </a:t>
            </a:r>
            <a:r>
              <a:rPr lang="en-US"/>
              <a:t>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'1_1'!$B$1</c:f>
              <c:strCache>
                <c:ptCount val="1"/>
                <c:pt idx="0">
                  <c:v>Execution Time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'1_1'!$B$2:$B$15</c:f>
              <c:numCache>
                <c:formatCode>General</c:formatCode>
                <c:ptCount val="14"/>
                <c:pt idx="0">
                  <c:v>1.2843</c:v>
                </c:pt>
                <c:pt idx="1">
                  <c:v>0.64510000000000001</c:v>
                </c:pt>
                <c:pt idx="2">
                  <c:v>0.33</c:v>
                </c:pt>
                <c:pt idx="3">
                  <c:v>0.16639999999999999</c:v>
                </c:pt>
                <c:pt idx="4">
                  <c:v>8.6300000000000002E-2</c:v>
                </c:pt>
                <c:pt idx="5">
                  <c:v>4.58E-2</c:v>
                </c:pt>
                <c:pt idx="6">
                  <c:v>4.2500000000000003E-2</c:v>
                </c:pt>
                <c:pt idx="7">
                  <c:v>3.5799999999999998E-2</c:v>
                </c:pt>
                <c:pt idx="8">
                  <c:v>3.5499999999999997E-2</c:v>
                </c:pt>
                <c:pt idx="9">
                  <c:v>3.7900000000000003E-2</c:v>
                </c:pt>
                <c:pt idx="10">
                  <c:v>4.2099999999999999E-2</c:v>
                </c:pt>
                <c:pt idx="11">
                  <c:v>6.54E-2</c:v>
                </c:pt>
                <c:pt idx="12">
                  <c:v>0.13</c:v>
                </c:pt>
                <c:pt idx="13">
                  <c:v>0.26419999999999999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C-4830-A804-635AB53C7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9078672"/>
        <c:axId val="1365308416"/>
      </c:scatterChart>
      <c:valAx>
        <c:axId val="1419078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08416"/>
        <c:crosses val="autoZero"/>
        <c:crossBetween val="midCat"/>
      </c:valAx>
      <c:valAx>
        <c:axId val="13653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07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</a:t>
            </a:r>
            <a:r>
              <a:rPr lang="en-US"/>
              <a:t>(e) vs Number of processes (p)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'5'!$E$2</c:f>
              <c:strCache>
                <c:ptCount val="1"/>
                <c:pt idx="0">
                  <c:v>Efficiency (e)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'5'!$E$3:$E$9</c:f>
              <c:numCache>
                <c:formatCode>General</c:formatCode>
                <c:ptCount val="7"/>
                <c:pt idx="0">
                  <c:v>1</c:v>
                </c:pt>
                <c:pt idx="1">
                  <c:v>0.20029222676797195</c:v>
                </c:pt>
                <c:pt idx="2">
                  <c:v>0.19252808988764045</c:v>
                </c:pt>
                <c:pt idx="3">
                  <c:v>0.19047354379724324</c:v>
                </c:pt>
                <c:pt idx="4">
                  <c:v>5.585071707953064E-2</c:v>
                </c:pt>
                <c:pt idx="5">
                  <c:v>7.9980395817774469E-2</c:v>
                </c:pt>
                <c:pt idx="6">
                  <c:v>0.1372996794871795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C-43F1-8186-6B3EEEAA5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8336"/>
        <c:axId val="1360982960"/>
      </c:scatterChart>
      <c:valAx>
        <c:axId val="1554078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2960"/>
        <c:crosses val="autoZero"/>
        <c:crossBetween val="midCat"/>
      </c:valAx>
      <c:valAx>
        <c:axId val="13609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(t) vs No. of tasks</a:t>
            </a:r>
            <a:r>
              <a:rPr lang="en-US" baseline="0"/>
              <a:t> per node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'6'!$C$2</c:f>
              <c:strCache>
                <c:ptCount val="1"/>
                <c:pt idx="0">
                  <c:v>Execution Time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48</c:v>
                </c:pt>
              </c:numCache>
            </c:numRef>
          </c:xVal>
          <c:yVal>
            <c:numRef>
              <c:f>'6'!$C$3:$C$9</c:f>
              <c:numCache>
                <c:formatCode>General</c:formatCode>
                <c:ptCount val="7"/>
                <c:pt idx="0">
                  <c:v>2.7075</c:v>
                </c:pt>
                <c:pt idx="1">
                  <c:v>1.1176999999999999</c:v>
                </c:pt>
                <c:pt idx="2">
                  <c:v>2.6781000000000001</c:v>
                </c:pt>
                <c:pt idx="3">
                  <c:v>2.6798000000000002</c:v>
                </c:pt>
                <c:pt idx="4">
                  <c:v>2.6821000000000002</c:v>
                </c:pt>
                <c:pt idx="5">
                  <c:v>2.6861999999999999</c:v>
                </c:pt>
                <c:pt idx="6">
                  <c:v>2.7079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B-44B5-BBCE-15D20B605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17008"/>
        <c:axId val="81487440"/>
      </c:scatterChart>
      <c:valAx>
        <c:axId val="201511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Tasks per node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7440"/>
        <c:crosses val="autoZero"/>
        <c:crossBetween val="midCat"/>
      </c:valAx>
      <c:valAx>
        <c:axId val="814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1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</a:t>
            </a:r>
            <a:r>
              <a:rPr lang="en-US" baseline="0"/>
              <a:t> of Intervals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'7'!$E$2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xVal>
          <c:yVal>
            <c:numRef>
              <c:f>'7'!$E$3:$E$6</c:f>
              <c:numCache>
                <c:formatCode>General</c:formatCode>
                <c:ptCount val="4"/>
                <c:pt idx="0">
                  <c:v>0</c:v>
                </c:pt>
                <c:pt idx="1">
                  <c:v>6.6666666666666666E-2</c:v>
                </c:pt>
                <c:pt idx="2">
                  <c:v>3.8</c:v>
                </c:pt>
                <c:pt idx="3">
                  <c:v>11.629251700680271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1-4CF4-8B02-A7D93D6B9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07888"/>
        <c:axId val="1213732512"/>
      </c:scatterChart>
      <c:valAx>
        <c:axId val="12138078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Intervals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32512"/>
        <c:crosses val="autoZero"/>
        <c:crossBetween val="midCat"/>
      </c:valAx>
      <c:valAx>
        <c:axId val="121373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07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(r_err)</a:t>
            </a:r>
            <a:r>
              <a:rPr lang="en-US" baseline="0"/>
              <a:t> vs Number of Intervals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'7'!$F$2</c:f>
              <c:strCache>
                <c:ptCount val="1"/>
                <c:pt idx="0">
                  <c:v>Relative Error (r_err)
p = 64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'7'!$B$3:$B$6</c:f>
              <c:numCache>
                <c:formatCode>General</c:formatCode>
                <c:ptCount val="4"/>
                <c:pt idx="0">
                  <c:v>100</c:v>
                </c:pt>
                <c:pt idx="1">
                  <c:v>10000</c:v>
                </c:pt>
                <c:pt idx="2">
                  <c:v>1000000</c:v>
                </c:pt>
                <c:pt idx="3">
                  <c:v>100000000</c:v>
                </c:pt>
              </c:numCache>
            </c:numRef>
          </c:xVal>
          <c:yVal>
            <c:numRef>
              <c:f>'7'!$F$3:$F$6</c:f>
              <c:numCache>
                <c:formatCode>0.00E+00</c:formatCode>
                <c:ptCount val="4"/>
                <c:pt idx="0">
                  <c:v>2.65E-6</c:v>
                </c:pt>
                <c:pt idx="1">
                  <c:v>2.6500000000000002E-10</c:v>
                </c:pt>
                <c:pt idx="2">
                  <c:v>2.6200000000000001E-14</c:v>
                </c:pt>
                <c:pt idx="3">
                  <c:v>2.8300000000000001E-16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1-4EB8-93DC-9797CD89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0176"/>
        <c:axId val="1213738464"/>
      </c:scatterChart>
      <c:valAx>
        <c:axId val="1554070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Intervals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38464"/>
        <c:crosses val="autoZero"/>
        <c:crossBetween val="midCat"/>
      </c:valAx>
      <c:valAx>
        <c:axId val="12137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 (r_err)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 of</a:t>
            </a:r>
            <a:r>
              <a:rPr lang="en-US" baseline="0"/>
              <a:t>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'1_2'!$C$2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'1_2'!$C$3:$C$16</c:f>
              <c:numCache>
                <c:formatCode>General</c:formatCode>
                <c:ptCount val="14"/>
                <c:pt idx="0">
                  <c:v>1</c:v>
                </c:pt>
                <c:pt idx="1">
                  <c:v>1.9908541311424586</c:v>
                </c:pt>
                <c:pt idx="2">
                  <c:v>3.8918181818181816</c:v>
                </c:pt>
                <c:pt idx="3">
                  <c:v>7.7181490384615392</c:v>
                </c:pt>
                <c:pt idx="4">
                  <c:v>14.881807647740439</c:v>
                </c:pt>
                <c:pt idx="5">
                  <c:v>28.041484716157203</c:v>
                </c:pt>
                <c:pt idx="6">
                  <c:v>30.218823529411761</c:v>
                </c:pt>
                <c:pt idx="7">
                  <c:v>35.874301675977655</c:v>
                </c:pt>
                <c:pt idx="8">
                  <c:v>36.177464788732401</c:v>
                </c:pt>
                <c:pt idx="9">
                  <c:v>33.886543535620049</c:v>
                </c:pt>
                <c:pt idx="10">
                  <c:v>30.505938242280287</c:v>
                </c:pt>
                <c:pt idx="11">
                  <c:v>19.637614678899084</c:v>
                </c:pt>
                <c:pt idx="12">
                  <c:v>9.8792307692307695</c:v>
                </c:pt>
                <c:pt idx="13">
                  <c:v>4.8610900832702502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3-4368-840B-BACF7FEBE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58176"/>
        <c:axId val="1365298496"/>
      </c:scatterChart>
      <c:valAx>
        <c:axId val="1554058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98496"/>
        <c:crosses val="autoZero"/>
        <c:crossBetween val="midCat"/>
      </c:valAx>
      <c:valAx>
        <c:axId val="13652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5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(e) vs Number</a:t>
            </a:r>
            <a:r>
              <a:rPr lang="en-US" baseline="0"/>
              <a:t> of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'1_3'!$C$2</c:f>
              <c:strCache>
                <c:ptCount val="1"/>
                <c:pt idx="0">
                  <c:v>Efficiency 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'1_3'!$B$3:$B$16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'1_3'!$C$3:$C$16</c:f>
              <c:numCache>
                <c:formatCode>General</c:formatCode>
                <c:ptCount val="14"/>
                <c:pt idx="0">
                  <c:v>1</c:v>
                </c:pt>
                <c:pt idx="1">
                  <c:v>0.99542706557122929</c:v>
                </c:pt>
                <c:pt idx="2">
                  <c:v>0.97295454545454541</c:v>
                </c:pt>
                <c:pt idx="3">
                  <c:v>0.9647686298076924</c:v>
                </c:pt>
                <c:pt idx="4">
                  <c:v>0.93011297798377746</c:v>
                </c:pt>
                <c:pt idx="5">
                  <c:v>0.87629639737991261</c:v>
                </c:pt>
                <c:pt idx="6">
                  <c:v>0.47216911764705877</c:v>
                </c:pt>
                <c:pt idx="7">
                  <c:v>0.28026798184357543</c:v>
                </c:pt>
                <c:pt idx="8">
                  <c:v>0.14131822183098594</c:v>
                </c:pt>
                <c:pt idx="9">
                  <c:v>6.6184655343007909E-2</c:v>
                </c:pt>
                <c:pt idx="10">
                  <c:v>2.9790955314726843E-2</c:v>
                </c:pt>
                <c:pt idx="11">
                  <c:v>9.5886790424311932E-3</c:v>
                </c:pt>
                <c:pt idx="12">
                  <c:v>2.4119215745192308E-3</c:v>
                </c:pt>
                <c:pt idx="13">
                  <c:v>5.9339478555545046E-4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2-4FA2-BDF1-5295BA64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4496"/>
        <c:axId val="1213749872"/>
      </c:scatterChart>
      <c:valAx>
        <c:axId val="1554074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9872"/>
        <c:crosses val="autoZero"/>
        <c:crossBetween val="midCat"/>
      </c:valAx>
      <c:valAx>
        <c:axId val="12137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(t) vs</a:t>
            </a:r>
            <a:r>
              <a:rPr lang="en-US" baseline="0"/>
              <a:t> Number of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'2'!$C$2</c:f>
              <c:strCache>
                <c:ptCount val="1"/>
                <c:pt idx="0">
                  <c:v>Execution Time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'2'!$C$3:$C$16</c:f>
              <c:numCache>
                <c:formatCode>General</c:formatCode>
                <c:ptCount val="14"/>
                <c:pt idx="0">
                  <c:v>127.8758</c:v>
                </c:pt>
                <c:pt idx="1">
                  <c:v>64.074100000000001</c:v>
                </c:pt>
                <c:pt idx="2">
                  <c:v>32.020600000000002</c:v>
                </c:pt>
                <c:pt idx="3">
                  <c:v>16.023900000000001</c:v>
                </c:pt>
                <c:pt idx="4">
                  <c:v>8.0183</c:v>
                </c:pt>
                <c:pt idx="5">
                  <c:v>4.0186999999999999</c:v>
                </c:pt>
                <c:pt idx="6">
                  <c:v>3.1337000000000002</c:v>
                </c:pt>
                <c:pt idx="7">
                  <c:v>2.7581000000000002</c:v>
                </c:pt>
                <c:pt idx="8">
                  <c:v>2.7155999999999998</c:v>
                </c:pt>
                <c:pt idx="9">
                  <c:v>2.6977000000000002</c:v>
                </c:pt>
                <c:pt idx="10">
                  <c:v>2.6909000000000001</c:v>
                </c:pt>
                <c:pt idx="11">
                  <c:v>2.6989000000000001</c:v>
                </c:pt>
                <c:pt idx="12">
                  <c:v>2.7185999999999999</c:v>
                </c:pt>
                <c:pt idx="13">
                  <c:v>2.7667000000000002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E-4B47-814E-0A887B7D8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55296"/>
        <c:axId val="1311438432"/>
      </c:scatterChart>
      <c:valAx>
        <c:axId val="1554055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38432"/>
        <c:crosses val="autoZero"/>
        <c:crossBetween val="midCat"/>
      </c:valAx>
      <c:valAx>
        <c:axId val="13114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 of Threads (p)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'2'!$D$2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'2'!$D$3:$D$16</c:f>
              <c:numCache>
                <c:formatCode>General</c:formatCode>
                <c:ptCount val="14"/>
                <c:pt idx="0">
                  <c:v>1</c:v>
                </c:pt>
                <c:pt idx="1">
                  <c:v>1.9957486722404216</c:v>
                </c:pt>
                <c:pt idx="2">
                  <c:v>3.9935479035370975</c:v>
                </c:pt>
                <c:pt idx="3">
                  <c:v>7.9803169016281919</c:v>
                </c:pt>
                <c:pt idx="4">
                  <c:v>15.947993963807789</c:v>
                </c:pt>
                <c:pt idx="5">
                  <c:v>31.820190608903378</c:v>
                </c:pt>
                <c:pt idx="6">
                  <c:v>40.806650285604874</c:v>
                </c:pt>
                <c:pt idx="7">
                  <c:v>46.363728653783397</c:v>
                </c:pt>
                <c:pt idx="8">
                  <c:v>47.089335690086905</c:v>
                </c:pt>
                <c:pt idx="9">
                  <c:v>47.401786707195015</c:v>
                </c:pt>
                <c:pt idx="10">
                  <c:v>47.521572708015903</c:v>
                </c:pt>
                <c:pt idx="11">
                  <c:v>47.380710659898476</c:v>
                </c:pt>
                <c:pt idx="12">
                  <c:v>47.037372176855733</c:v>
                </c:pt>
                <c:pt idx="13">
                  <c:v>46.219611811905878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42F-B844-4E9065E0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7856"/>
        <c:axId val="1360983456"/>
      </c:scatterChart>
      <c:valAx>
        <c:axId val="1554077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83456"/>
        <c:crosses val="autoZero"/>
        <c:crossBetween val="midCat"/>
      </c:valAx>
      <c:valAx>
        <c:axId val="13609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(e) vs</a:t>
            </a:r>
            <a:r>
              <a:rPr lang="en-US" baseline="0"/>
              <a:t> Number of Threads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'2'!$E$2</c:f>
              <c:strCache>
                <c:ptCount val="1"/>
                <c:pt idx="0">
                  <c:v>Efficiency (e)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xVal>
          <c:yVal>
            <c:numRef>
              <c:f>'2'!$E$3:$E$16</c:f>
              <c:numCache>
                <c:formatCode>General</c:formatCode>
                <c:ptCount val="14"/>
                <c:pt idx="0">
                  <c:v>1</c:v>
                </c:pt>
                <c:pt idx="1">
                  <c:v>0.99787433612021081</c:v>
                </c:pt>
                <c:pt idx="2">
                  <c:v>0.99838697588427439</c:v>
                </c:pt>
                <c:pt idx="3">
                  <c:v>0.99753961270352398</c:v>
                </c:pt>
                <c:pt idx="4">
                  <c:v>0.99674962273798684</c:v>
                </c:pt>
                <c:pt idx="5">
                  <c:v>0.99438095652823055</c:v>
                </c:pt>
                <c:pt idx="6">
                  <c:v>0.63760391071257616</c:v>
                </c:pt>
                <c:pt idx="7">
                  <c:v>0.36221663010768279</c:v>
                </c:pt>
                <c:pt idx="8">
                  <c:v>0.18394271753940197</c:v>
                </c:pt>
                <c:pt idx="9">
                  <c:v>9.2581614662490264E-2</c:v>
                </c:pt>
                <c:pt idx="10">
                  <c:v>4.640778584767178E-2</c:v>
                </c:pt>
                <c:pt idx="11">
                  <c:v>2.3135112626903553E-2</c:v>
                </c:pt>
                <c:pt idx="12">
                  <c:v>1.1483733441615169E-2</c:v>
                </c:pt>
                <c:pt idx="13">
                  <c:v>5.6420424575080418E-3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B-41D2-93FB-3CB99FF6C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811728"/>
        <c:axId val="1213287040"/>
      </c:scatterChart>
      <c:valAx>
        <c:axId val="121381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7040"/>
        <c:crosses val="autoZero"/>
        <c:crossBetween val="midCat"/>
      </c:valAx>
      <c:valAx>
        <c:axId val="1213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  <a:r>
                  <a:rPr lang="en-US" baseline="0"/>
                  <a:t> (e)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1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(err) vs Number of Trials (n)</a:t>
            </a:r>
          </a:p>
        </c:rich>
      </c:tx>
      <c:layout>
        <c:manualLayout>
          <c:xMode val="edge"/>
          <c:yMode val="edge"/>
          <c:x val="0.245475742953491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'4'!$C$2</c:f>
              <c:strCache>
                <c:ptCount val="1"/>
                <c:pt idx="0">
                  <c:v>Error (err)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'4'!$B$3:$B$9</c:f>
              <c:numCache>
                <c:formatCode>General</c:formatCode>
                <c:ptCount val="7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  <c:pt idx="5">
                  <c:v>100000000</c:v>
                </c:pt>
                <c:pt idx="6">
                  <c:v>1000000000</c:v>
                </c:pt>
              </c:numCache>
            </c:numRef>
          </c:xVal>
          <c:yVal>
            <c:numRef>
              <c:f>'4'!$C$3:$C$9</c:f>
              <c:numCache>
                <c:formatCode>0.00E+00</c:formatCode>
                <c:ptCount val="7"/>
                <c:pt idx="0">
                  <c:v>4.7600000000000003E-2</c:v>
                </c:pt>
                <c:pt idx="1">
                  <c:v>1.01E-2</c:v>
                </c:pt>
                <c:pt idx="2">
                  <c:v>4.2900000000000004E-3</c:v>
                </c:pt>
                <c:pt idx="3">
                  <c:v>1.2099999999999999E-3</c:v>
                </c:pt>
                <c:pt idx="4">
                  <c:v>1.2899999999999999E-3</c:v>
                </c:pt>
                <c:pt idx="5">
                  <c:v>2.0799999999999999E-4</c:v>
                </c:pt>
                <c:pt idx="6">
                  <c:v>8.0399999999999993E-6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B-4751-BD80-6921EDE3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84576"/>
        <c:axId val="1311464720"/>
      </c:scatterChart>
      <c:valAx>
        <c:axId val="1554084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464720"/>
        <c:crosses val="autoZero"/>
        <c:crossBetween val="midCat"/>
      </c:valAx>
      <c:valAx>
        <c:axId val="13114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(err)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(t) vs Number</a:t>
            </a:r>
            <a:r>
              <a:rPr lang="en-US" baseline="0"/>
              <a:t> of processes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'5'!$C$2</c:f>
              <c:strCache>
                <c:ptCount val="1"/>
                <c:pt idx="0">
                  <c:v>Execution Time 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'5'!$C$3:$C$9</c:f>
              <c:numCache>
                <c:formatCode>General</c:formatCode>
                <c:ptCount val="7"/>
                <c:pt idx="0">
                  <c:v>0.3427</c:v>
                </c:pt>
                <c:pt idx="1">
                  <c:v>0.85550000000000004</c:v>
                </c:pt>
                <c:pt idx="2">
                  <c:v>0.44500000000000001</c:v>
                </c:pt>
                <c:pt idx="3">
                  <c:v>0.22489999999999999</c:v>
                </c:pt>
                <c:pt idx="4">
                  <c:v>0.38350000000000001</c:v>
                </c:pt>
                <c:pt idx="5">
                  <c:v>0.13389999999999999</c:v>
                </c:pt>
                <c:pt idx="6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66-4EE1-840C-327FE067F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67296"/>
        <c:axId val="1213743920"/>
      </c:scatterChart>
      <c:valAx>
        <c:axId val="15540672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43920"/>
        <c:crosses val="autoZero"/>
        <c:crossBetween val="midCat"/>
      </c:valAx>
      <c:valAx>
        <c:axId val="12137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(s) vs Number</a:t>
            </a:r>
            <a:r>
              <a:rPr lang="en-US" baseline="0"/>
              <a:t> of processes (p)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'5'!$D$2</c:f>
              <c:strCache>
                <c:ptCount val="1"/>
                <c:pt idx="0">
                  <c:v>Speedup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'5'!$D$3:$D$9</c:f>
              <c:numCache>
                <c:formatCode>General</c:formatCode>
                <c:ptCount val="7"/>
                <c:pt idx="0">
                  <c:v>1</c:v>
                </c:pt>
                <c:pt idx="1">
                  <c:v>0.40058445353594391</c:v>
                </c:pt>
                <c:pt idx="2">
                  <c:v>0.77011235955056179</c:v>
                </c:pt>
                <c:pt idx="3">
                  <c:v>1.5237883503779459</c:v>
                </c:pt>
                <c:pt idx="4">
                  <c:v>0.89361147327249024</c:v>
                </c:pt>
                <c:pt idx="5">
                  <c:v>2.559372666168783</c:v>
                </c:pt>
                <c:pt idx="6">
                  <c:v>8.7871794871794879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3-4E63-BCAB-8B157D929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079776"/>
        <c:axId val="1365299488"/>
      </c:scatterChart>
      <c:valAx>
        <c:axId val="1554079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  <a:r>
                  <a:rPr lang="en-US" baseline="0"/>
                  <a:t>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99488"/>
        <c:crosses val="autoZero"/>
        <c:crossBetween val="midCat"/>
      </c:valAx>
      <c:valAx>
        <c:axId val="13652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7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931068</xdr:colOff>
      <xdr:row>1</xdr:row>
      <xdr:rowOff>45241</xdr:rowOff>
    </xdr:from>
    <xdr:to>
      <xdr:col>9</xdr:col>
      <xdr:colOff>104775</xdr:colOff>
      <xdr:row>19</xdr:row>
      <xdr:rowOff>152398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73AC19-E97B-CC0A-EAB6-105B180A5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369092</xdr:colOff>
      <xdr:row>4</xdr:row>
      <xdr:rowOff>157163</xdr:rowOff>
    </xdr:from>
    <xdr:to>
      <xdr:col>9</xdr:col>
      <xdr:colOff>133349</xdr:colOff>
      <xdr:row>20</xdr:row>
      <xdr:rowOff>102393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466754-68FB-9F5A-8B48-6A21CB12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214313</xdr:colOff>
      <xdr:row>1</xdr:row>
      <xdr:rowOff>116680</xdr:rowOff>
    </xdr:from>
    <xdr:to>
      <xdr:col>12</xdr:col>
      <xdr:colOff>540544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C69A6-533E-705C-E575-D62E0E935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107155</xdr:colOff>
      <xdr:row>3</xdr:row>
      <xdr:rowOff>30956</xdr:rowOff>
    </xdr:from>
    <xdr:to>
      <xdr:col>13</xdr:col>
      <xdr:colOff>145255</xdr:colOff>
      <xdr:row>18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145C6-C4C2-E4D0-6A04-747A20C58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873917</xdr:colOff>
      <xdr:row>19</xdr:row>
      <xdr:rowOff>83343</xdr:rowOff>
    </xdr:from>
    <xdr:to>
      <xdr:col>5</xdr:col>
      <xdr:colOff>392904</xdr:colOff>
      <xdr:row>34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4FF81D-5390-2F19-58F7-7098EBAF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130967</xdr:colOff>
      <xdr:row>20</xdr:row>
      <xdr:rowOff>59531</xdr:rowOff>
    </xdr:from>
    <xdr:to>
      <xdr:col>13</xdr:col>
      <xdr:colOff>169067</xdr:colOff>
      <xdr:row>35</xdr:row>
      <xdr:rowOff>88106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51BDB-ECC9-E535-0AE7-508BC9A2C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483393</xdr:colOff>
      <xdr:row>4</xdr:row>
      <xdr:rowOff>150019</xdr:rowOff>
    </xdr:from>
    <xdr:to>
      <xdr:col>11</xdr:col>
      <xdr:colOff>366713</xdr:colOff>
      <xdr:row>19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B4BFF-0A2F-0152-7866-B33754C4B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773906</xdr:colOff>
      <xdr:row>12</xdr:row>
      <xdr:rowOff>135731</xdr:rowOff>
    </xdr:from>
    <xdr:to>
      <xdr:col>4</xdr:col>
      <xdr:colOff>723901</xdr:colOff>
      <xdr:row>27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62DF7-E192-97D8-2FF7-A8F914194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1231105</xdr:colOff>
      <xdr:row>11</xdr:row>
      <xdr:rowOff>126206</xdr:rowOff>
    </xdr:from>
    <xdr:to>
      <xdr:col>9</xdr:col>
      <xdr:colOff>7142</xdr:colOff>
      <xdr:row>26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EEC984-230D-6C58-36C0-DF2AC5BC3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778668</xdr:colOff>
      <xdr:row>29</xdr:row>
      <xdr:rowOff>173831</xdr:rowOff>
    </xdr:from>
    <xdr:to>
      <xdr:col>4</xdr:col>
      <xdr:colOff>311943</xdr:colOff>
      <xdr:row>45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0663B-F878-AADF-A06B-1E4B10A28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771526</xdr:colOff>
      <xdr:row>2</xdr:row>
      <xdr:rowOff>164306</xdr:rowOff>
    </xdr:from>
    <xdr:to>
      <xdr:col>7</xdr:col>
      <xdr:colOff>707231</xdr:colOff>
      <xdr:row>19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BA85E-AEC2-FF49-6C72-F16D084A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569118</xdr:colOff>
      <xdr:row>10</xdr:row>
      <xdr:rowOff>164306</xdr:rowOff>
    </xdr:from>
    <xdr:to>
      <xdr:col>4</xdr:col>
      <xdr:colOff>150018</xdr:colOff>
      <xdr:row>26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2E869-1F29-145B-88FC-2C365DAE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912018</xdr:colOff>
      <xdr:row>10</xdr:row>
      <xdr:rowOff>45244</xdr:rowOff>
    </xdr:from>
    <xdr:to>
      <xdr:col>10</xdr:col>
      <xdr:colOff>445293</xdr:colOff>
      <xdr:row>25</xdr:row>
      <xdr:rowOff>73819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9F000-2DB4-1216-3DFF-B650CDC23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G26" sqref="G26"/>
    </sheetView>
  </sheetViews>
  <sheetFormatPr defaultRowHeight="14.25" x14ac:dyDescent="0.45"/>
  <cols>
    <col min="1" max="1" width="20.73046875" style="1" customWidth="1"/>
    <col min="2" max="2" width="21.33203125" style="1" customWidth="1"/>
    <col min="3" max="3" width="31.796875" style="1" customWidth="1"/>
    <col min="4" max="16384" width="9.06640625" style="1"/>
  </cols>
  <sheetData>
    <row r="1" spans="1:2" x14ac:dyDescent="0.45">
      <c r="A1" s="1" t="s">
        <v>1</v>
      </c>
      <c r="B1" s="1" t="s">
        <v>0</v>
      </c>
    </row>
    <row r="2" spans="1:2" x14ac:dyDescent="0.45">
      <c r="A2" s="1">
        <v>1</v>
      </c>
      <c r="B2" s="1">
        <v>1.2843</v>
      </c>
    </row>
    <row r="3" spans="1:2" x14ac:dyDescent="0.45">
      <c r="A3" s="1">
        <v>2</v>
      </c>
      <c r="B3" s="1">
        <v>0.64510000000000001</v>
      </c>
    </row>
    <row r="4" spans="1:2" x14ac:dyDescent="0.45">
      <c r="A4" s="1">
        <v>4</v>
      </c>
      <c r="B4" s="1">
        <v>0.33</v>
      </c>
    </row>
    <row r="5" spans="1:2" x14ac:dyDescent="0.45">
      <c r="A5" s="1">
        <v>8</v>
      </c>
      <c r="B5" s="1">
        <v>0.16639999999999999</v>
      </c>
    </row>
    <row r="6" spans="1:2" x14ac:dyDescent="0.45">
      <c r="A6" s="1">
        <v>16</v>
      </c>
      <c r="B6" s="1">
        <v>8.6300000000000002E-2</v>
      </c>
    </row>
    <row r="7" spans="1:2" x14ac:dyDescent="0.45">
      <c r="A7" s="1">
        <v>32</v>
      </c>
      <c r="B7" s="1">
        <v>4.58E-2</v>
      </c>
    </row>
    <row r="8" spans="1:2" x14ac:dyDescent="0.45">
      <c r="A8" s="1">
        <v>64</v>
      </c>
      <c r="B8" s="1">
        <v>4.2500000000000003E-2</v>
      </c>
    </row>
    <row r="9" spans="1:2" x14ac:dyDescent="0.45">
      <c r="A9" s="1">
        <v>128</v>
      </c>
      <c r="B9" s="1">
        <v>3.5799999999999998E-2</v>
      </c>
    </row>
    <row r="10" spans="1:2" x14ac:dyDescent="0.45">
      <c r="A10" s="1">
        <v>256</v>
      </c>
      <c r="B10" s="1">
        <v>3.5499999999999997E-2</v>
      </c>
    </row>
    <row r="11" spans="1:2" x14ac:dyDescent="0.45">
      <c r="A11" s="1">
        <v>512</v>
      </c>
      <c r="B11" s="1">
        <v>3.7900000000000003E-2</v>
      </c>
    </row>
    <row r="12" spans="1:2" x14ac:dyDescent="0.45">
      <c r="A12" s="1">
        <v>1024</v>
      </c>
      <c r="B12" s="1">
        <v>4.2099999999999999E-2</v>
      </c>
    </row>
    <row r="13" spans="1:2" x14ac:dyDescent="0.45">
      <c r="A13" s="1">
        <v>2048</v>
      </c>
      <c r="B13" s="1">
        <v>6.54E-2</v>
      </c>
    </row>
    <row r="14" spans="1:2" x14ac:dyDescent="0.45">
      <c r="A14" s="1">
        <v>4096</v>
      </c>
      <c r="B14" s="1">
        <v>0.13</v>
      </c>
    </row>
    <row r="15" spans="1:2" x14ac:dyDescent="0.45">
      <c r="A15" s="1">
        <v>8192</v>
      </c>
      <c r="B15" s="1">
        <v>0.26419999999999999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C0D2-CE38-48A8-AE78-750D47CE6BDA}">
  <dimension ref="B2:D16"/>
  <sheetViews>
    <sheetView workbookViewId="0">
      <selection activeCell="F24" sqref="F24"/>
    </sheetView>
  </sheetViews>
  <sheetFormatPr defaultColWidth="13.796875" defaultRowHeight="14.25" x14ac:dyDescent="0.45"/>
  <cols>
    <col min="1" max="1" width="9.3984375" style="2" customWidth="1"/>
    <col min="2" max="2" width="22" style="2" customWidth="1"/>
    <col min="3" max="3" width="19.3984375" style="2" customWidth="1"/>
    <col min="4" max="4" width="18.796875" style="2" customWidth="1"/>
    <col min="5" max="16384" width="13.796875" style="2"/>
  </cols>
  <sheetData>
    <row r="2" spans="2:4" x14ac:dyDescent="0.45">
      <c r="B2" s="2" t="s">
        <v>1</v>
      </c>
      <c r="C2" s="2" t="s">
        <v>2</v>
      </c>
      <c r="D2" s="2" t="s">
        <v>0</v>
      </c>
    </row>
    <row r="3" spans="2:4" x14ac:dyDescent="0.45">
      <c r="B3" s="2">
        <v>1</v>
      </c>
      <c r="C3" s="2">
        <f>D3/D3</f>
        <v>1</v>
      </c>
      <c r="D3" s="1">
        <v>1.2843</v>
      </c>
    </row>
    <row r="4" spans="2:4" x14ac:dyDescent="0.45">
      <c r="B4" s="2">
        <v>2</v>
      </c>
      <c r="C4" s="2">
        <f>D3/D4</f>
        <v>1.9908541311424586</v>
      </c>
      <c r="D4" s="1">
        <v>0.64510000000000001</v>
      </c>
    </row>
    <row r="5" spans="2:4" x14ac:dyDescent="0.45">
      <c r="B5" s="2">
        <v>4</v>
      </c>
      <c r="C5" s="2">
        <f>D3/D5</f>
        <v>3.8918181818181816</v>
      </c>
      <c r="D5" s="1">
        <v>0.33</v>
      </c>
    </row>
    <row r="6" spans="2:4" x14ac:dyDescent="0.45">
      <c r="B6" s="2">
        <v>8</v>
      </c>
      <c r="C6" s="2">
        <f>D3/D6</f>
        <v>7.7181490384615392</v>
      </c>
      <c r="D6" s="1">
        <v>0.16639999999999999</v>
      </c>
    </row>
    <row r="7" spans="2:4" x14ac:dyDescent="0.45">
      <c r="B7" s="2">
        <v>16</v>
      </c>
      <c r="C7" s="2">
        <f>D3/D7</f>
        <v>14.881807647740439</v>
      </c>
      <c r="D7" s="1">
        <v>8.6300000000000002E-2</v>
      </c>
    </row>
    <row r="8" spans="2:4" x14ac:dyDescent="0.45">
      <c r="B8" s="2">
        <v>32</v>
      </c>
      <c r="C8" s="2">
        <f>D3/D8</f>
        <v>28.041484716157203</v>
      </c>
      <c r="D8" s="1">
        <v>4.58E-2</v>
      </c>
    </row>
    <row r="9" spans="2:4" x14ac:dyDescent="0.45">
      <c r="B9" s="2">
        <v>64</v>
      </c>
      <c r="C9" s="2">
        <f>D3/D9</f>
        <v>30.218823529411761</v>
      </c>
      <c r="D9" s="1">
        <v>4.2500000000000003E-2</v>
      </c>
    </row>
    <row r="10" spans="2:4" x14ac:dyDescent="0.45">
      <c r="B10" s="2">
        <v>128</v>
      </c>
      <c r="C10" s="2">
        <f>D3/D10</f>
        <v>35.874301675977655</v>
      </c>
      <c r="D10" s="1">
        <v>3.5799999999999998E-2</v>
      </c>
    </row>
    <row r="11" spans="2:4" x14ac:dyDescent="0.45">
      <c r="B11" s="2">
        <v>256</v>
      </c>
      <c r="C11" s="2">
        <f>D3/D11</f>
        <v>36.177464788732401</v>
      </c>
      <c r="D11" s="1">
        <v>3.5499999999999997E-2</v>
      </c>
    </row>
    <row r="12" spans="2:4" x14ac:dyDescent="0.45">
      <c r="B12" s="2">
        <v>512</v>
      </c>
      <c r="C12" s="2">
        <f>D3/D12</f>
        <v>33.886543535620049</v>
      </c>
      <c r="D12" s="1">
        <v>3.7900000000000003E-2</v>
      </c>
    </row>
    <row r="13" spans="2:4" x14ac:dyDescent="0.45">
      <c r="B13" s="2">
        <v>1024</v>
      </c>
      <c r="C13" s="2">
        <f>D3/D13</f>
        <v>30.505938242280287</v>
      </c>
      <c r="D13" s="1">
        <v>4.2099999999999999E-2</v>
      </c>
    </row>
    <row r="14" spans="2:4" x14ac:dyDescent="0.45">
      <c r="B14" s="2">
        <v>2048</v>
      </c>
      <c r="C14" s="2">
        <f>D3/D14</f>
        <v>19.637614678899084</v>
      </c>
      <c r="D14" s="1">
        <v>6.54E-2</v>
      </c>
    </row>
    <row r="15" spans="2:4" x14ac:dyDescent="0.45">
      <c r="B15" s="2">
        <v>4096</v>
      </c>
      <c r="C15" s="2">
        <f>D3/D15</f>
        <v>9.8792307692307695</v>
      </c>
      <c r="D15" s="1">
        <v>0.13</v>
      </c>
    </row>
    <row r="16" spans="2:4" x14ac:dyDescent="0.45">
      <c r="B16" s="2">
        <v>8192</v>
      </c>
      <c r="C16" s="2">
        <f>D3/D16</f>
        <v>4.8610900832702502</v>
      </c>
      <c r="D16" s="1">
        <v>0.26419999999999999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5CAD-EA90-4216-BEFA-8D3D74C2F82E}">
  <dimension ref="B2:E16"/>
  <sheetViews>
    <sheetView workbookViewId="0">
      <selection activeCell="E23" sqref="E23"/>
    </sheetView>
  </sheetViews>
  <sheetFormatPr defaultRowHeight="14.25" x14ac:dyDescent="0.45"/>
  <cols>
    <col min="1" max="1" width="9.06640625" style="2"/>
    <col min="2" max="2" width="19.6640625" style="2" customWidth="1"/>
    <col min="3" max="3" width="21.1328125" style="2" customWidth="1"/>
    <col min="4" max="4" width="19.06640625" style="2" customWidth="1"/>
    <col min="5" max="5" width="24.265625" style="2" customWidth="1"/>
    <col min="6" max="16384" width="9.06640625" style="2"/>
  </cols>
  <sheetData>
    <row r="2" spans="2:5" x14ac:dyDescent="0.45">
      <c r="B2" s="2" t="s">
        <v>1</v>
      </c>
      <c r="C2" s="2" t="s">
        <v>3</v>
      </c>
      <c r="D2" s="2" t="s">
        <v>2</v>
      </c>
      <c r="E2" s="1" t="s">
        <v>0</v>
      </c>
    </row>
    <row r="3" spans="2:5" x14ac:dyDescent="0.45">
      <c r="B3" s="2">
        <v>1</v>
      </c>
      <c r="C3" s="2">
        <f t="shared" ref="C3:C16" si="0">D3/B3</f>
        <v>1</v>
      </c>
      <c r="D3" s="2">
        <v>1</v>
      </c>
      <c r="E3" s="1">
        <v>1.2843</v>
      </c>
    </row>
    <row r="4" spans="2:5" x14ac:dyDescent="0.45">
      <c r="B4" s="2">
        <v>2</v>
      </c>
      <c r="C4" s="2">
        <f t="shared" si="0"/>
        <v>0.99542706557122929</v>
      </c>
      <c r="D4" s="2">
        <f>E3/E4</f>
        <v>1.9908541311424586</v>
      </c>
      <c r="E4" s="1">
        <v>0.64510000000000001</v>
      </c>
    </row>
    <row r="5" spans="2:5" x14ac:dyDescent="0.45">
      <c r="B5" s="2">
        <v>4</v>
      </c>
      <c r="C5" s="2">
        <f t="shared" si="0"/>
        <v>0.97295454545454541</v>
      </c>
      <c r="D5" s="2">
        <f>E3/E5</f>
        <v>3.8918181818181816</v>
      </c>
      <c r="E5" s="1">
        <v>0.33</v>
      </c>
    </row>
    <row r="6" spans="2:5" x14ac:dyDescent="0.45">
      <c r="B6" s="2">
        <v>8</v>
      </c>
      <c r="C6" s="2">
        <f t="shared" si="0"/>
        <v>0.9647686298076924</v>
      </c>
      <c r="D6" s="2">
        <f>E3/E6</f>
        <v>7.7181490384615392</v>
      </c>
      <c r="E6" s="1">
        <v>0.16639999999999999</v>
      </c>
    </row>
    <row r="7" spans="2:5" x14ac:dyDescent="0.45">
      <c r="B7" s="2">
        <v>16</v>
      </c>
      <c r="C7" s="2">
        <f t="shared" si="0"/>
        <v>0.93011297798377746</v>
      </c>
      <c r="D7" s="2">
        <f>E3/E7</f>
        <v>14.881807647740439</v>
      </c>
      <c r="E7" s="1">
        <v>8.6300000000000002E-2</v>
      </c>
    </row>
    <row r="8" spans="2:5" x14ac:dyDescent="0.45">
      <c r="B8" s="2">
        <v>32</v>
      </c>
      <c r="C8" s="2">
        <f t="shared" si="0"/>
        <v>0.87629639737991261</v>
      </c>
      <c r="D8" s="2">
        <f>E3/E8</f>
        <v>28.041484716157203</v>
      </c>
      <c r="E8" s="1">
        <v>4.58E-2</v>
      </c>
    </row>
    <row r="9" spans="2:5" x14ac:dyDescent="0.45">
      <c r="B9" s="2">
        <v>64</v>
      </c>
      <c r="C9" s="2">
        <f t="shared" si="0"/>
        <v>0.47216911764705877</v>
      </c>
      <c r="D9" s="2">
        <f>E3/E9</f>
        <v>30.218823529411761</v>
      </c>
      <c r="E9" s="1">
        <v>4.2500000000000003E-2</v>
      </c>
    </row>
    <row r="10" spans="2:5" x14ac:dyDescent="0.45">
      <c r="B10" s="2">
        <v>128</v>
      </c>
      <c r="C10" s="2">
        <f t="shared" si="0"/>
        <v>0.28026798184357543</v>
      </c>
      <c r="D10" s="2">
        <f>E3/E10</f>
        <v>35.874301675977655</v>
      </c>
      <c r="E10" s="1">
        <v>3.5799999999999998E-2</v>
      </c>
    </row>
    <row r="11" spans="2:5" x14ac:dyDescent="0.45">
      <c r="B11" s="2">
        <v>256</v>
      </c>
      <c r="C11" s="2">
        <f t="shared" si="0"/>
        <v>0.14131822183098594</v>
      </c>
      <c r="D11" s="2">
        <f>E3/E11</f>
        <v>36.177464788732401</v>
      </c>
      <c r="E11" s="1">
        <v>3.5499999999999997E-2</v>
      </c>
    </row>
    <row r="12" spans="2:5" x14ac:dyDescent="0.45">
      <c r="B12" s="2">
        <v>512</v>
      </c>
      <c r="C12" s="2">
        <f t="shared" si="0"/>
        <v>6.6184655343007909E-2</v>
      </c>
      <c r="D12" s="2">
        <f>E3/E12</f>
        <v>33.886543535620049</v>
      </c>
      <c r="E12" s="1">
        <v>3.7900000000000003E-2</v>
      </c>
    </row>
    <row r="13" spans="2:5" x14ac:dyDescent="0.45">
      <c r="B13" s="2">
        <v>1024</v>
      </c>
      <c r="C13" s="2">
        <f t="shared" si="0"/>
        <v>2.9790955314726843E-2</v>
      </c>
      <c r="D13" s="2">
        <f>E3/E13</f>
        <v>30.505938242280287</v>
      </c>
      <c r="E13" s="1">
        <v>4.2099999999999999E-2</v>
      </c>
    </row>
    <row r="14" spans="2:5" x14ac:dyDescent="0.45">
      <c r="B14" s="2">
        <v>2048</v>
      </c>
      <c r="C14" s="2">
        <f t="shared" si="0"/>
        <v>9.5886790424311932E-3</v>
      </c>
      <c r="D14" s="2">
        <f>E3/E14</f>
        <v>19.637614678899084</v>
      </c>
      <c r="E14" s="1">
        <v>6.54E-2</v>
      </c>
    </row>
    <row r="15" spans="2:5" x14ac:dyDescent="0.45">
      <c r="B15" s="2">
        <v>4096</v>
      </c>
      <c r="C15" s="2">
        <f t="shared" si="0"/>
        <v>2.4119215745192308E-3</v>
      </c>
      <c r="D15" s="2">
        <f>E3/E15</f>
        <v>9.8792307692307695</v>
      </c>
      <c r="E15" s="1">
        <v>0.13</v>
      </c>
    </row>
    <row r="16" spans="2:5" x14ac:dyDescent="0.45">
      <c r="B16" s="2">
        <v>8192</v>
      </c>
      <c r="C16" s="2">
        <f t="shared" si="0"/>
        <v>5.9339478555545046E-4</v>
      </c>
      <c r="D16" s="2">
        <f>E3/E16</f>
        <v>4.8610900832702502</v>
      </c>
      <c r="E16" s="1">
        <v>0.26419999999999999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C28D3-1CB6-4FEA-BA91-97868A54FD08}">
  <dimension ref="B2:G16"/>
  <sheetViews>
    <sheetView workbookViewId="0">
      <selection activeCell="I39" sqref="I39"/>
    </sheetView>
  </sheetViews>
  <sheetFormatPr defaultRowHeight="14.25" x14ac:dyDescent="0.45"/>
  <cols>
    <col min="1" max="1" width="9.06640625" style="2"/>
    <col min="2" max="2" width="20.1328125" style="2" customWidth="1"/>
    <col min="3" max="3" width="20.265625" style="2" customWidth="1"/>
    <col min="4" max="4" width="14.265625" style="2" customWidth="1"/>
    <col min="5" max="5" width="16.06640625" style="2" customWidth="1"/>
    <col min="6" max="16384" width="9.06640625" style="2"/>
  </cols>
  <sheetData>
    <row r="2" spans="2:7" x14ac:dyDescent="0.45">
      <c r="B2" s="2" t="s">
        <v>1</v>
      </c>
      <c r="C2" s="1" t="s">
        <v>0</v>
      </c>
      <c r="D2" s="2" t="s">
        <v>2</v>
      </c>
      <c r="E2" s="2" t="s">
        <v>3</v>
      </c>
    </row>
    <row r="3" spans="2:7" x14ac:dyDescent="0.45">
      <c r="B3" s="2">
        <v>1</v>
      </c>
      <c r="C3" s="1">
        <v>127.8758</v>
      </c>
      <c r="D3" s="2">
        <f>C3/C3</f>
        <v>1</v>
      </c>
      <c r="E3" s="2">
        <f>D3/B3</f>
        <v>1</v>
      </c>
      <c r="G3" s="1"/>
    </row>
    <row r="4" spans="2:7" x14ac:dyDescent="0.45">
      <c r="B4" s="2">
        <v>2</v>
      </c>
      <c r="C4" s="1">
        <v>64.074100000000001</v>
      </c>
      <c r="D4" s="2">
        <f>C3/C4</f>
        <v>1.9957486722404216</v>
      </c>
      <c r="E4" s="2">
        <f t="shared" ref="E4:E16" si="0">D4/B4</f>
        <v>0.99787433612021081</v>
      </c>
    </row>
    <row r="5" spans="2:7" x14ac:dyDescent="0.45">
      <c r="B5" s="2">
        <v>4</v>
      </c>
      <c r="C5" s="1">
        <v>32.020600000000002</v>
      </c>
      <c r="D5" s="2">
        <f>C3/C5</f>
        <v>3.9935479035370975</v>
      </c>
      <c r="E5" s="2">
        <f t="shared" si="0"/>
        <v>0.99838697588427439</v>
      </c>
    </row>
    <row r="6" spans="2:7" x14ac:dyDescent="0.45">
      <c r="B6" s="2">
        <v>8</v>
      </c>
      <c r="C6" s="1">
        <v>16.023900000000001</v>
      </c>
      <c r="D6" s="2">
        <f>C3/C6</f>
        <v>7.9803169016281919</v>
      </c>
      <c r="E6" s="2">
        <f t="shared" si="0"/>
        <v>0.99753961270352398</v>
      </c>
    </row>
    <row r="7" spans="2:7" x14ac:dyDescent="0.45">
      <c r="B7" s="2">
        <v>16</v>
      </c>
      <c r="C7" s="1">
        <v>8.0183</v>
      </c>
      <c r="D7" s="2">
        <f>C3/C7</f>
        <v>15.947993963807789</v>
      </c>
      <c r="E7" s="2">
        <f t="shared" si="0"/>
        <v>0.99674962273798684</v>
      </c>
    </row>
    <row r="8" spans="2:7" x14ac:dyDescent="0.45">
      <c r="B8" s="2">
        <v>32</v>
      </c>
      <c r="C8" s="1">
        <v>4.0186999999999999</v>
      </c>
      <c r="D8" s="2">
        <f>C3/C8</f>
        <v>31.820190608903378</v>
      </c>
      <c r="E8" s="2">
        <f t="shared" si="0"/>
        <v>0.99438095652823055</v>
      </c>
    </row>
    <row r="9" spans="2:7" x14ac:dyDescent="0.45">
      <c r="B9" s="2">
        <v>64</v>
      </c>
      <c r="C9" s="1">
        <v>3.1337000000000002</v>
      </c>
      <c r="D9" s="2">
        <f>C3/C9</f>
        <v>40.806650285604874</v>
      </c>
      <c r="E9" s="2">
        <f t="shared" si="0"/>
        <v>0.63760391071257616</v>
      </c>
    </row>
    <row r="10" spans="2:7" x14ac:dyDescent="0.45">
      <c r="B10" s="2">
        <v>128</v>
      </c>
      <c r="C10" s="1">
        <v>2.7581000000000002</v>
      </c>
      <c r="D10" s="2">
        <f>C3/C10</f>
        <v>46.363728653783397</v>
      </c>
      <c r="E10" s="2">
        <f t="shared" si="0"/>
        <v>0.36221663010768279</v>
      </c>
    </row>
    <row r="11" spans="2:7" x14ac:dyDescent="0.45">
      <c r="B11" s="2">
        <v>256</v>
      </c>
      <c r="C11" s="1">
        <v>2.7155999999999998</v>
      </c>
      <c r="D11" s="2">
        <f>C3/C11</f>
        <v>47.089335690086905</v>
      </c>
      <c r="E11" s="2">
        <f t="shared" si="0"/>
        <v>0.18394271753940197</v>
      </c>
    </row>
    <row r="12" spans="2:7" x14ac:dyDescent="0.45">
      <c r="B12" s="2">
        <v>512</v>
      </c>
      <c r="C12" s="1">
        <v>2.6977000000000002</v>
      </c>
      <c r="D12" s="2">
        <f>C3/C12</f>
        <v>47.401786707195015</v>
      </c>
      <c r="E12" s="2">
        <f t="shared" si="0"/>
        <v>9.2581614662490264E-2</v>
      </c>
    </row>
    <row r="13" spans="2:7" x14ac:dyDescent="0.45">
      <c r="B13" s="2">
        <v>1024</v>
      </c>
      <c r="C13" s="1">
        <v>2.6909000000000001</v>
      </c>
      <c r="D13" s="2">
        <f>C3/C13</f>
        <v>47.521572708015903</v>
      </c>
      <c r="E13" s="2">
        <f t="shared" si="0"/>
        <v>4.640778584767178E-2</v>
      </c>
    </row>
    <row r="14" spans="2:7" x14ac:dyDescent="0.45">
      <c r="B14" s="2">
        <v>2048</v>
      </c>
      <c r="C14" s="1">
        <v>2.6989000000000001</v>
      </c>
      <c r="D14" s="2">
        <f>C3/C14</f>
        <v>47.380710659898476</v>
      </c>
      <c r="E14" s="2">
        <f t="shared" si="0"/>
        <v>2.3135112626903553E-2</v>
      </c>
    </row>
    <row r="15" spans="2:7" x14ac:dyDescent="0.45">
      <c r="B15" s="2">
        <v>4096</v>
      </c>
      <c r="C15" s="1">
        <v>2.7185999999999999</v>
      </c>
      <c r="D15" s="2">
        <f>C3/C15</f>
        <v>47.037372176855733</v>
      </c>
      <c r="E15" s="2">
        <f t="shared" si="0"/>
        <v>1.1483733441615169E-2</v>
      </c>
    </row>
    <row r="16" spans="2:7" x14ac:dyDescent="0.45">
      <c r="B16" s="2">
        <v>8192</v>
      </c>
      <c r="C16" s="1">
        <v>2.7667000000000002</v>
      </c>
      <c r="D16" s="2">
        <f>C3/C16</f>
        <v>46.219611811905878</v>
      </c>
      <c r="E16" s="2">
        <f t="shared" si="0"/>
        <v>5.6420424575080418E-3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54F3-8BEA-4E19-824C-9BE7EA3BA30A}">
  <dimension ref="B2:C9"/>
  <sheetViews>
    <sheetView workbookViewId="0">
      <selection activeCell="K23" sqref="K23"/>
    </sheetView>
  </sheetViews>
  <sheetFormatPr defaultRowHeight="14.25" x14ac:dyDescent="0.45"/>
  <cols>
    <col min="1" max="1" width="9.06640625" style="2"/>
    <col min="2" max="2" width="20.59765625" style="2" customWidth="1"/>
    <col min="3" max="3" width="25.73046875" style="2" customWidth="1"/>
    <col min="4" max="16384" width="9.06640625" style="2"/>
  </cols>
  <sheetData>
    <row r="2" spans="2:3" x14ac:dyDescent="0.45">
      <c r="B2" s="2" t="s">
        <v>4</v>
      </c>
      <c r="C2" s="2" t="s">
        <v>5</v>
      </c>
    </row>
    <row r="3" spans="2:3" x14ac:dyDescent="0.45">
      <c r="B3" s="2">
        <v>1000</v>
      </c>
      <c r="C3" s="3">
        <v>4.7600000000000003E-2</v>
      </c>
    </row>
    <row r="4" spans="2:3" x14ac:dyDescent="0.45">
      <c r="B4" s="2">
        <v>10000</v>
      </c>
      <c r="C4" s="3">
        <v>1.01E-2</v>
      </c>
    </row>
    <row r="5" spans="2:3" x14ac:dyDescent="0.45">
      <c r="B5" s="2">
        <v>100000</v>
      </c>
      <c r="C5" s="3">
        <v>4.2900000000000004E-3</v>
      </c>
    </row>
    <row r="6" spans="2:3" x14ac:dyDescent="0.45">
      <c r="B6" s="2">
        <v>1000000</v>
      </c>
      <c r="C6" s="3">
        <v>1.2099999999999999E-3</v>
      </c>
    </row>
    <row r="7" spans="2:3" x14ac:dyDescent="0.45">
      <c r="B7" s="2">
        <v>10000000</v>
      </c>
      <c r="C7" s="3">
        <v>1.2899999999999999E-3</v>
      </c>
    </row>
    <row r="8" spans="2:3" x14ac:dyDescent="0.45">
      <c r="B8" s="2">
        <v>100000000</v>
      </c>
      <c r="C8" s="3">
        <v>2.0799999999999999E-4</v>
      </c>
    </row>
    <row r="9" spans="2:3" x14ac:dyDescent="0.45">
      <c r="B9" s="2">
        <v>1000000000</v>
      </c>
      <c r="C9" s="3">
        <v>8.0399999999999993E-6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0B7F-E3F4-4C7F-851B-E90F8E6C63BC}">
  <dimension ref="B2:E9"/>
  <sheetViews>
    <sheetView tabSelected="1" workbookViewId="0">
      <selection activeCell="G8" sqref="G8"/>
    </sheetView>
  </sheetViews>
  <sheetFormatPr defaultColWidth="14.9296875" defaultRowHeight="14.25" x14ac:dyDescent="0.45"/>
  <cols>
    <col min="1" max="1" width="14.9296875" style="2"/>
    <col min="2" max="2" width="21.19921875" style="2" customWidth="1"/>
    <col min="3" max="3" width="17.1328125" style="2" customWidth="1"/>
    <col min="4" max="4" width="17.265625" style="2" customWidth="1"/>
    <col min="5" max="5" width="21.3984375" style="2" customWidth="1"/>
    <col min="6" max="16384" width="14.9296875" style="2"/>
  </cols>
  <sheetData>
    <row r="2" spans="2:5" x14ac:dyDescent="0.45">
      <c r="B2" s="2" t="s">
        <v>6</v>
      </c>
      <c r="C2" s="2" t="s">
        <v>0</v>
      </c>
      <c r="D2" s="2" t="s">
        <v>2</v>
      </c>
      <c r="E2" s="2" t="s">
        <v>7</v>
      </c>
    </row>
    <row r="3" spans="2:5" x14ac:dyDescent="0.45">
      <c r="B3" s="2">
        <v>1</v>
      </c>
      <c r="C3" s="2">
        <v>0.3427</v>
      </c>
      <c r="D3" s="2">
        <f>C3/C3</f>
        <v>1</v>
      </c>
      <c r="E3" s="2">
        <f>D3/B3</f>
        <v>1</v>
      </c>
    </row>
    <row r="4" spans="2:5" x14ac:dyDescent="0.45">
      <c r="B4" s="2">
        <v>2</v>
      </c>
      <c r="C4" s="2">
        <v>0.85550000000000004</v>
      </c>
      <c r="D4" s="2">
        <f>C3/C4</f>
        <v>0.40058445353594391</v>
      </c>
      <c r="E4" s="2">
        <f t="shared" ref="E4:E9" si="0">D4/B4</f>
        <v>0.20029222676797195</v>
      </c>
    </row>
    <row r="5" spans="2:5" x14ac:dyDescent="0.45">
      <c r="B5" s="2">
        <v>4</v>
      </c>
      <c r="C5" s="2">
        <v>0.44500000000000001</v>
      </c>
      <c r="D5" s="2">
        <f>C3/C5</f>
        <v>0.77011235955056179</v>
      </c>
      <c r="E5" s="2">
        <f t="shared" si="0"/>
        <v>0.19252808988764045</v>
      </c>
    </row>
    <row r="6" spans="2:5" x14ac:dyDescent="0.45">
      <c r="B6" s="2">
        <v>8</v>
      </c>
      <c r="C6" s="2">
        <v>0.22489999999999999</v>
      </c>
      <c r="D6" s="2">
        <f>C3/C6</f>
        <v>1.5237883503779459</v>
      </c>
      <c r="E6" s="2">
        <f t="shared" si="0"/>
        <v>0.19047354379724324</v>
      </c>
    </row>
    <row r="7" spans="2:5" x14ac:dyDescent="0.45">
      <c r="B7" s="2">
        <v>16</v>
      </c>
      <c r="C7" s="2">
        <v>0.38350000000000001</v>
      </c>
      <c r="D7" s="2">
        <f>C3/C7</f>
        <v>0.89361147327249024</v>
      </c>
      <c r="E7" s="2">
        <f t="shared" si="0"/>
        <v>5.585071707953064E-2</v>
      </c>
    </row>
    <row r="8" spans="2:5" x14ac:dyDescent="0.45">
      <c r="B8" s="2">
        <v>32</v>
      </c>
      <c r="C8" s="2">
        <v>0.13389999999999999</v>
      </c>
      <c r="D8" s="2">
        <f>C3/C8</f>
        <v>2.559372666168783</v>
      </c>
      <c r="E8" s="2">
        <f t="shared" si="0"/>
        <v>7.9980395817774469E-2</v>
      </c>
    </row>
    <row r="9" spans="2:5" x14ac:dyDescent="0.45">
      <c r="B9" s="2">
        <v>64</v>
      </c>
      <c r="C9" s="2">
        <v>3.9E-2</v>
      </c>
      <c r="D9" s="2">
        <f>C3/C9</f>
        <v>8.7871794871794879</v>
      </c>
      <c r="E9" s="2">
        <f t="shared" si="0"/>
        <v>0.1372996794871795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51B0-B2D3-4BBA-BA6C-0724AC3F4317}">
  <dimension ref="B2:C9"/>
  <sheetViews>
    <sheetView workbookViewId="0">
      <selection activeCell="G22" sqref="G22"/>
    </sheetView>
  </sheetViews>
  <sheetFormatPr defaultColWidth="19.3984375" defaultRowHeight="14.25" x14ac:dyDescent="0.45"/>
  <cols>
    <col min="1" max="1" width="10.19921875" style="2" customWidth="1"/>
    <col min="2" max="2" width="25.73046875" style="2" customWidth="1"/>
    <col min="3" max="3" width="21.6640625" style="2" customWidth="1"/>
    <col min="4" max="16384" width="19.3984375" style="2"/>
  </cols>
  <sheetData>
    <row r="2" spans="2:3" ht="28.5" x14ac:dyDescent="0.45">
      <c r="B2" s="2" t="s">
        <v>12</v>
      </c>
      <c r="C2" s="2" t="s">
        <v>0</v>
      </c>
    </row>
    <row r="3" spans="2:3" x14ac:dyDescent="0.45">
      <c r="B3" s="2">
        <v>1</v>
      </c>
      <c r="C3" s="2">
        <v>2.7075</v>
      </c>
    </row>
    <row r="4" spans="2:3" x14ac:dyDescent="0.45">
      <c r="B4" s="2">
        <v>2</v>
      </c>
      <c r="C4" s="2">
        <v>1.1176999999999999</v>
      </c>
    </row>
    <row r="5" spans="2:3" x14ac:dyDescent="0.45">
      <c r="B5" s="2">
        <v>4</v>
      </c>
      <c r="C5" s="2">
        <v>2.6781000000000001</v>
      </c>
    </row>
    <row r="6" spans="2:3" x14ac:dyDescent="0.45">
      <c r="B6" s="2">
        <v>8</v>
      </c>
      <c r="C6" s="2">
        <v>2.6798000000000002</v>
      </c>
    </row>
    <row r="7" spans="2:3" x14ac:dyDescent="0.45">
      <c r="B7" s="2">
        <v>16</v>
      </c>
      <c r="C7" s="2">
        <v>2.6821000000000002</v>
      </c>
    </row>
    <row r="8" spans="2:3" x14ac:dyDescent="0.45">
      <c r="B8" s="2">
        <v>32</v>
      </c>
      <c r="C8" s="2">
        <v>2.6861999999999999</v>
      </c>
    </row>
    <row r="9" spans="2:3" x14ac:dyDescent="0.45">
      <c r="B9" s="2">
        <v>48</v>
      </c>
      <c r="C9" s="2">
        <v>2.7079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36B16-8BAA-4454-87D3-643A2AD527FD}">
  <dimension ref="B2:F6"/>
  <sheetViews>
    <sheetView topLeftCell="A7" workbookViewId="0">
      <selection activeCell="H32" sqref="H32"/>
    </sheetView>
  </sheetViews>
  <sheetFormatPr defaultRowHeight="14.25" x14ac:dyDescent="0.45"/>
  <cols>
    <col min="1" max="1" width="9.06640625" style="2"/>
    <col min="2" max="2" width="19.73046875" style="2" customWidth="1"/>
    <col min="3" max="3" width="20.6640625" style="2" customWidth="1"/>
    <col min="4" max="4" width="20.3984375" style="2" customWidth="1"/>
    <col min="5" max="5" width="15.9296875" style="2" customWidth="1"/>
    <col min="6" max="6" width="18.33203125" style="2" customWidth="1"/>
    <col min="7" max="16384" width="9.06640625" style="2"/>
  </cols>
  <sheetData>
    <row r="2" spans="2:6" ht="57" x14ac:dyDescent="0.45">
      <c r="B2" s="2" t="s">
        <v>10</v>
      </c>
      <c r="C2" s="2" t="s">
        <v>9</v>
      </c>
      <c r="D2" s="2" t="s">
        <v>8</v>
      </c>
      <c r="E2" s="2" t="s">
        <v>2</v>
      </c>
      <c r="F2" s="2" t="s">
        <v>11</v>
      </c>
    </row>
    <row r="3" spans="2:6" x14ac:dyDescent="0.45">
      <c r="B3" s="2">
        <v>100</v>
      </c>
      <c r="C3" s="2">
        <v>0</v>
      </c>
      <c r="D3" s="2">
        <v>1.1999999999999999E-3</v>
      </c>
      <c r="E3" s="2">
        <f>C3/D3</f>
        <v>0</v>
      </c>
      <c r="F3" s="3">
        <v>2.65E-6</v>
      </c>
    </row>
    <row r="4" spans="2:6" x14ac:dyDescent="0.45">
      <c r="B4" s="2">
        <v>10000</v>
      </c>
      <c r="C4" s="2">
        <v>1E-4</v>
      </c>
      <c r="D4" s="2">
        <v>1.5E-3</v>
      </c>
      <c r="E4" s="2">
        <f t="shared" ref="E4:E6" si="0">C4/D4</f>
        <v>6.6666666666666666E-2</v>
      </c>
      <c r="F4" s="3">
        <v>2.6500000000000002E-10</v>
      </c>
    </row>
    <row r="5" spans="2:6" x14ac:dyDescent="0.45">
      <c r="B5" s="2">
        <v>1000000</v>
      </c>
      <c r="C5" s="2">
        <v>3.8E-3</v>
      </c>
      <c r="D5" s="2">
        <v>1E-3</v>
      </c>
      <c r="E5" s="2">
        <f t="shared" si="0"/>
        <v>3.8</v>
      </c>
      <c r="F5" s="3">
        <v>2.6200000000000001E-14</v>
      </c>
    </row>
    <row r="6" spans="2:6" x14ac:dyDescent="0.45">
      <c r="B6" s="2">
        <v>100000000</v>
      </c>
      <c r="C6" s="2">
        <v>0.34189999999999998</v>
      </c>
      <c r="D6" s="2">
        <v>2.9399999999999999E-2</v>
      </c>
      <c r="E6" s="2">
        <f t="shared" si="0"/>
        <v>11.629251700680271</v>
      </c>
      <c r="F6" s="3">
        <v>2.8300000000000001E-16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1_1</vt:lpstr>
      <vt:lpstr>1_2</vt:lpstr>
      <vt:lpstr>1_3</vt:lpstr>
      <vt:lpstr>2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Anantharam</dc:creator>
  <cp:lastModifiedBy>Anantharam, Pranav</cp:lastModifiedBy>
  <dcterms:created xsi:type="dcterms:W3CDTF">2015-06-05T18:17:20Z</dcterms:created>
  <dcterms:modified xsi:type="dcterms:W3CDTF">2024-01-31T05:18:12Z</dcterms:modified>
</cp:coreProperties>
</file>