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4" sheetId="3" r:id="rId6"/>
  </sheets>
  <definedNames>
    <definedName hidden="1" localSheetId="0" name="_xlnm._FilterDatabase">Sheet1!$A$1:$R$996</definedName>
  </definedNames>
  <calcPr/>
</workbook>
</file>

<file path=xl/sharedStrings.xml><?xml version="1.0" encoding="utf-8"?>
<sst xmlns="http://schemas.openxmlformats.org/spreadsheetml/2006/main" count="1373" uniqueCount="455">
  <si>
    <t>school_name</t>
  </si>
  <si>
    <t>school_code</t>
  </si>
  <si>
    <t>address</t>
  </si>
  <si>
    <t>country</t>
  </si>
  <si>
    <t>state</t>
  </si>
  <si>
    <t>district</t>
  </si>
  <si>
    <t>taluka/tehsil</t>
  </si>
  <si>
    <t>city/village</t>
  </si>
  <si>
    <t>pincode</t>
  </si>
  <si>
    <t>email_address</t>
  </si>
  <si>
    <t>contact_number</t>
  </si>
  <si>
    <t>website</t>
  </si>
  <si>
    <t>academic_year_start_date</t>
  </si>
  <si>
    <t>cluster</t>
  </si>
  <si>
    <t>brand</t>
  </si>
  <si>
    <t>boards</t>
  </si>
  <si>
    <t>grades</t>
  </si>
  <si>
    <t>subjects</t>
  </si>
  <si>
    <t>Vibgyor High - AIROLI</t>
  </si>
  <si>
    <t>VH10108</t>
  </si>
  <si>
    <t>Plot no. 114, Sector no. 8A, Opp. Newa Height, Airoli, Thane,</t>
  </si>
  <si>
    <t>India</t>
  </si>
  <si>
    <t>THANE</t>
  </si>
  <si>
    <t>Airoli</t>
  </si>
  <si>
    <t>support.vh10108@vgos.org</t>
  </si>
  <si>
    <t>https://www.vibgyorhigh.com/</t>
  </si>
  <si>
    <t>VH (VIBGYOR High)</t>
  </si>
  <si>
    <t>Vibgyor High - BALEWADI</t>
  </si>
  <si>
    <t>VH10206</t>
  </si>
  <si>
    <t>Sr.no. 28/2 Sus Village,B/h.Kirloskar Brother Corporate Office, Mumbai Bangalore Highway, Balewadi,</t>
  </si>
  <si>
    <t>PUNE</t>
  </si>
  <si>
    <t>HAVELI</t>
  </si>
  <si>
    <t>Balewadi</t>
  </si>
  <si>
    <t>support.vh10206@vgos.org</t>
  </si>
  <si>
    <t>Vibgyor High - BORIVALI</t>
  </si>
  <si>
    <t>VH10112</t>
  </si>
  <si>
    <t>OFFICE HOLY CROSS ROAD VILLAGE EKSAR, NEAR ICICI BANK I C COLONY BORIVALI West</t>
  </si>
  <si>
    <t>MUMBAI SUBURBAN</t>
  </si>
  <si>
    <t>Borivali</t>
  </si>
  <si>
    <t>support.vh10112@vgos.org</t>
  </si>
  <si>
    <t>Vibgyor High - Chokkanahalli</t>
  </si>
  <si>
    <t>VH15152</t>
  </si>
  <si>
    <t>SURVEY NO. 79/2 &amp;75/9, CHOKKANAHALLI MAIN ROAD,CHOKKANAHALLI VILLAGE, JAKKUR, POST, YELAHANKA HOBLI BENGALURU</t>
  </si>
  <si>
    <t>BENGALURU URBAN</t>
  </si>
  <si>
    <t>YELAHANKA</t>
  </si>
  <si>
    <t>Chokanahalli</t>
  </si>
  <si>
    <t>support.vh15152@vgos.org</t>
  </si>
  <si>
    <t>Vibgyor High - COIMBATORE</t>
  </si>
  <si>
    <t>VH15701</t>
  </si>
  <si>
    <t>483, KAMARAJAR ROAD, VL NAGAR, BALASUBRAMANIYA, MILLS COMPOUND, UPPILIPALAYAM, COIMBATORE, TAMIL NADU-641015</t>
  </si>
  <si>
    <t>COIMBATORE</t>
  </si>
  <si>
    <t>Coimbatore South</t>
  </si>
  <si>
    <t>UPPILIPALAYAM</t>
  </si>
  <si>
    <t>support.vh15701@vgos.org</t>
  </si>
  <si>
    <t>Vibgyor High - ELECTRONIC CITY</t>
  </si>
  <si>
    <t>VH15111</t>
  </si>
  <si>
    <t>SURVEY NO. 45/1 &amp; 112, VILLAGE-VITTASANDRA,BEGUR HOBLI, BENGALURU SOUTH TALUKA</t>
  </si>
  <si>
    <t>Bengaluru South</t>
  </si>
  <si>
    <t>Vittasandra</t>
  </si>
  <si>
    <t>support.vh15111@vgos.org</t>
  </si>
  <si>
    <t>95136 29941</t>
  </si>
  <si>
    <t>Vibgyor High - GOREGAON (W)</t>
  </si>
  <si>
    <t>VH10103</t>
  </si>
  <si>
    <t>OFFICE MOTILAL NAGAR-1 SRIRANG, SABDE MARG, OFF LINK ROAD GOREGAON (W)</t>
  </si>
  <si>
    <t>Goregaon</t>
  </si>
  <si>
    <t>support.vh10103@vgos.org</t>
  </si>
  <si>
    <t>Vibgyor High - GURUGRAM</t>
  </si>
  <si>
    <t>VH10904</t>
  </si>
  <si>
    <t>BLOCK D, ESENCIA , COLONY, SECTOR 67</t>
  </si>
  <si>
    <t>GURUGRAM</t>
  </si>
  <si>
    <t>Gurgaon</t>
  </si>
  <si>
    <t>support.vh10904@vgos.org</t>
  </si>
  <si>
    <t>Vibgyor High - HARALUR</t>
  </si>
  <si>
    <t>VH15103</t>
  </si>
  <si>
    <t>107/1 ROYAL PLACID , HARLUR ROAD (HSR EXTENSION)</t>
  </si>
  <si>
    <t>Bengaluru East</t>
  </si>
  <si>
    <t>HARALURU</t>
  </si>
  <si>
    <t>support.vh15103@vgos.org</t>
  </si>
  <si>
    <t>Vibgyor High - HENNUR</t>
  </si>
  <si>
    <t>VH15301</t>
  </si>
  <si>
    <t>Survey No. 60/1-60/2, Byrathi Village, Blessing Garden Layout, Gedhalahalli, Hennur Main Road,</t>
  </si>
  <si>
    <t>Bengaluru North</t>
  </si>
  <si>
    <t>HENNURU</t>
  </si>
  <si>
    <t>support.vh15301@vgos.org</t>
  </si>
  <si>
    <t>Vibgyor High - HINJEWADI</t>
  </si>
  <si>
    <t>VH10215</t>
  </si>
  <si>
    <t>BHUMKAR DAS GUGNE ROAD, NEW MIDC ROAD, NEAR HDFC BANK HINJEWADI PHASE 1</t>
  </si>
  <si>
    <t>Mulshi</t>
  </si>
  <si>
    <t>Hinjavadi</t>
  </si>
  <si>
    <t>support.vh10215@vgos.org</t>
  </si>
  <si>
    <t>Vibgyor High - HORAMAVU</t>
  </si>
  <si>
    <t>VH15107</t>
  </si>
  <si>
    <t>SURVEY NO. 84/6, VILLAGE HORAMAVU, K R PURAM, HOBLI, BENGALURU EAST TALUK, BENGALURU-560043</t>
  </si>
  <si>
    <t>HORAMAVU</t>
  </si>
  <si>
    <t>support.vh15107@vgos.org</t>
  </si>
  <si>
    <t xml:space="preserve">9916219 226
</t>
  </si>
  <si>
    <t>Vibgyor High - HSR 3</t>
  </si>
  <si>
    <t>VH15139</t>
  </si>
  <si>
    <t>24th MAIN ROAD, SECTOR 2,NEAR HAMILTON BAILEY HOSPITAL,HSR LAYOUT</t>
  </si>
  <si>
    <t>support.vh15139@vgos.org</t>
  </si>
  <si>
    <t>Vibgyor High - JAKKUR</t>
  </si>
  <si>
    <t>VH15120</t>
  </si>
  <si>
    <t>OFFICE SURVEY NO 55/6 80ft ROAD , ARKAVATHY LAYOUT JAKKUR BENGALURU, NORTH TALUK BENGALURU -560064 KARNATAKA</t>
  </si>
  <si>
    <t>JAKKURU</t>
  </si>
  <si>
    <t>support.vh15120@vgos.org</t>
  </si>
  <si>
    <t>Vibgyor High - KADUGODI</t>
  </si>
  <si>
    <t>VH15116</t>
  </si>
  <si>
    <t>SURVEY NO 9/2, KONADASAPURA VILLAGE, BINDARAHALLI HOBLI KADUGODI MAIN ROAD, BENGALURU, EAST TALUK, BENGALURU-560067 KARNATAKA</t>
  </si>
  <si>
    <t>KADUGODI</t>
  </si>
  <si>
    <t>support.vh15116@vgos.org</t>
  </si>
  <si>
    <t>Vibgyor High - KHARGHAR</t>
  </si>
  <si>
    <t>VH10116</t>
  </si>
  <si>
    <t>PLOT NO 35 SECTOR NO 15, KHARGHAR</t>
  </si>
  <si>
    <t>RAIGAD</t>
  </si>
  <si>
    <t>Panvel</t>
  </si>
  <si>
    <t>Kharghar</t>
  </si>
  <si>
    <t>support.vh10116@vgos.org</t>
  </si>
  <si>
    <t>Vibgyor High - KOLHAPUR</t>
  </si>
  <si>
    <t>VH10404</t>
  </si>
  <si>
    <t>RS No 301, Mudshingi Road, Unchgaon,Tal: Karveer, Kolhapur, Maharashtra- 416 005,</t>
  </si>
  <si>
    <t>KOLHAPUR</t>
  </si>
  <si>
    <t>Karvir</t>
  </si>
  <si>
    <t>Uchgaon</t>
  </si>
  <si>
    <t>support.vh10404@vgos.org</t>
  </si>
  <si>
    <t>Vibgyor High - LUCKNOW</t>
  </si>
  <si>
    <t>VH10503</t>
  </si>
  <si>
    <t>Viramkhand - 2, Gomti Nagar, Near Patrakarpuram Chouraha,</t>
  </si>
  <si>
    <t>support.vh10503@vgos.org</t>
  </si>
  <si>
    <t>Vibgyor High - MAGARPATTA</t>
  </si>
  <si>
    <t>VH10207</t>
  </si>
  <si>
    <t>Survey No.130, Plot No. MP4, Opp. Megameals, Near West Gate, Magarpatta City, Hadapsar, Pune.</t>
  </si>
  <si>
    <t>Haveli</t>
  </si>
  <si>
    <t>Hadapsar</t>
  </si>
  <si>
    <t>support.vh10207@vgos.org</t>
  </si>
  <si>
    <t>Vibgyor High - MALAD(E)</t>
  </si>
  <si>
    <t>VH10107</t>
  </si>
  <si>
    <t>NEAR ASTER SOCIETY , FIRE BRIGADE ROAD, OPP, OBEROI MALL DINDOSHI MALAD E</t>
  </si>
  <si>
    <t>Malad</t>
  </si>
  <si>
    <t>support.vh10107@vgos.org</t>
  </si>
  <si>
    <t>Vibgyor High - MARATHAHALLI</t>
  </si>
  <si>
    <t>VH15102</t>
  </si>
  <si>
    <t>58/1, THUBARAHALLI, WHITEFIELD , ROAD (MRATHAHALLI) BEHIND SRIRAM, SAMRIDDHI APARTMENT, BENGALURU</t>
  </si>
  <si>
    <t>support.vh15102@vgos.org</t>
  </si>
  <si>
    <t>Vibgyor High - NIBM</t>
  </si>
  <si>
    <t>VH10202</t>
  </si>
  <si>
    <t>Dorabjee Paradise, Near Palace Orchard, Off Corinthian Club Road, Extn. NIBM Road, Mohammedwadi, Hadapsar</t>
  </si>
  <si>
    <t>support.vh10202@vgos.org</t>
  </si>
  <si>
    <t>Vibgyor High - SURAT</t>
  </si>
  <si>
    <t>VH10305</t>
  </si>
  <si>
    <t>SURVEY NO 62/1 MAGDALLA, VILLAGE MAJURA TALUKA BEHIND THE GRAND BHAGWATI HOTEL</t>
  </si>
  <si>
    <t>SURAT</t>
  </si>
  <si>
    <t>Majura</t>
  </si>
  <si>
    <t>Magdalla</t>
  </si>
  <si>
    <t>support.vh10305@vgos.org</t>
  </si>
  <si>
    <t>Vibgyor High - VADODARA</t>
  </si>
  <si>
    <t>VH10301</t>
  </si>
  <si>
    <t>OPP. BANCO PRODUCT PADRA ROAD, B/H BHAYALI RAILWAY STATION , VADODARA</t>
  </si>
  <si>
    <t>VADODARA</t>
  </si>
  <si>
    <t>Vadodara Rural</t>
  </si>
  <si>
    <t>Bhayli</t>
  </si>
  <si>
    <t>support.vh10301@vgos.org</t>
  </si>
  <si>
    <t>Vibgyor High - YELAHANKA</t>
  </si>
  <si>
    <t>VH15130</t>
  </si>
  <si>
    <t>support.vh15130@vgos.org</t>
  </si>
  <si>
    <t>Vibgyor High - YERWADA</t>
  </si>
  <si>
    <t>VH10211</t>
  </si>
  <si>
    <t>AMMENITY BUILDING COMMERZONE , SURVEY NO. 144&amp;145 SAMRAT ASHOKA PATH, OFFICE AIRPORT ROAD YERWADA</t>
  </si>
  <si>
    <t>Pune City</t>
  </si>
  <si>
    <t>Yerawada</t>
  </si>
  <si>
    <t>support.vh10211@vgos.org</t>
  </si>
  <si>
    <t>Vibgyor Kids - AIROLI</t>
  </si>
  <si>
    <t>VK10108</t>
  </si>
  <si>
    <t>Maharashtra</t>
  </si>
  <si>
    <t>support.vk10108@vgos.org</t>
  </si>
  <si>
    <t>https://vibgyorkids.com/</t>
  </si>
  <si>
    <t>VK - (VIBGYOR Kids)</t>
  </si>
  <si>
    <t>Vibgyor Kids - BALEWADI</t>
  </si>
  <si>
    <t>VK10206</t>
  </si>
  <si>
    <t>support.vk10206@vgos.org</t>
  </si>
  <si>
    <t>Vibgyor Kids - BORIVALI</t>
  </si>
  <si>
    <t>VK10112</t>
  </si>
  <si>
    <t>support.vk10112@vgos.org</t>
  </si>
  <si>
    <t>Vibgyor Kids - Chokkanahalli</t>
  </si>
  <si>
    <t>VK15152</t>
  </si>
  <si>
    <t>Karnataka</t>
  </si>
  <si>
    <t>support.vk15152@vgos.org</t>
  </si>
  <si>
    <t>Vibgyor Kids - COIMBATORE</t>
  </si>
  <si>
    <t>VK15701</t>
  </si>
  <si>
    <t>Tamil Nadu</t>
  </si>
  <si>
    <t>support.vk15701@vgos.org</t>
  </si>
  <si>
    <t>Vibgyor Kids - ELECTRONIC CITY</t>
  </si>
  <si>
    <t>VK15111</t>
  </si>
  <si>
    <t>support.vk15111@vgos.org</t>
  </si>
  <si>
    <t>Vibgyor Kids - GOREGAON (W)</t>
  </si>
  <si>
    <t>VK10103</t>
  </si>
  <si>
    <t>support.vk10103@vgos.org</t>
  </si>
  <si>
    <t>Vibgyor Kids - GURUGRAM</t>
  </si>
  <si>
    <t>VK10904</t>
  </si>
  <si>
    <t>Haryana</t>
  </si>
  <si>
    <t>support.vk10904@vgos.org</t>
  </si>
  <si>
    <t>Vibgyor Kids - HARALUR</t>
  </si>
  <si>
    <t>VK15103</t>
  </si>
  <si>
    <t>support.vk15103@vgos.org</t>
  </si>
  <si>
    <t>Vibgyor Kids - HENNUR</t>
  </si>
  <si>
    <t>VK15301</t>
  </si>
  <si>
    <t>support.vk15301@vgos.org</t>
  </si>
  <si>
    <t>Vibgyor Kids - HINJEWADI</t>
  </si>
  <si>
    <t>VK10215</t>
  </si>
  <si>
    <t>support.vk10215@vgos.org</t>
  </si>
  <si>
    <t>Vibgyor Kids - HORAMAVU</t>
  </si>
  <si>
    <t>VK15107</t>
  </si>
  <si>
    <t>support.vk15107@vgos.org</t>
  </si>
  <si>
    <t>Vibgyor Kids - HSR 3</t>
  </si>
  <si>
    <t>VK15139</t>
  </si>
  <si>
    <t>support.vk15139@vgos.org</t>
  </si>
  <si>
    <t>Vibgyor Kids - JAKKUR</t>
  </si>
  <si>
    <t>VK15120</t>
  </si>
  <si>
    <t>support.vk15120@vgos.org</t>
  </si>
  <si>
    <t>Vibgyor Kids - KADUGODI</t>
  </si>
  <si>
    <t>VK15116</t>
  </si>
  <si>
    <t>support.vk15116@vgos.org</t>
  </si>
  <si>
    <t>Vibgyor Kids - KHARGHAR</t>
  </si>
  <si>
    <t>VK10116</t>
  </si>
  <si>
    <t>support.vk10116@vgos.org</t>
  </si>
  <si>
    <t>Vibgyor Kids - KOLHAPUR</t>
  </si>
  <si>
    <t>VK10404</t>
  </si>
  <si>
    <t>support.vk10404@vgos.org</t>
  </si>
  <si>
    <t>Vibgyor Kids - LUCKNOW</t>
  </si>
  <si>
    <t>VK10503</t>
  </si>
  <si>
    <t>Uttar Pradesh</t>
  </si>
  <si>
    <t>support.vk10503@vgos.org</t>
  </si>
  <si>
    <t>Vibgyor Kids - MAGARPATTA</t>
  </si>
  <si>
    <t>VK10207</t>
  </si>
  <si>
    <t>support.vk10207@vgos.org</t>
  </si>
  <si>
    <t>Vibgyor Kids - MALAD(E)</t>
  </si>
  <si>
    <t>VK10107</t>
  </si>
  <si>
    <t>support.vk10107@vgos.org</t>
  </si>
  <si>
    <t>Vibgyor Kids - MARATHAHALLI</t>
  </si>
  <si>
    <t>VK15102</t>
  </si>
  <si>
    <t>support.vk15102@vgos.org</t>
  </si>
  <si>
    <t>Vibgyor Kids - NIBM</t>
  </si>
  <si>
    <t>VK10202</t>
  </si>
  <si>
    <t>support.vk10202@vgos.org</t>
  </si>
  <si>
    <t>Vibgyor Kids - SURAT</t>
  </si>
  <si>
    <t>VK10305</t>
  </si>
  <si>
    <t>Gujarat</t>
  </si>
  <si>
    <t>support.vk10305@vgos.org</t>
  </si>
  <si>
    <t>Vibgyor Kids - VADODARA</t>
  </si>
  <si>
    <t>VK10301</t>
  </si>
  <si>
    <t>support.vk10301@vgos.org</t>
  </si>
  <si>
    <t>Vibgyor Kids - YELAHANKA</t>
  </si>
  <si>
    <t>VK15130</t>
  </si>
  <si>
    <t>support.vk15130@vgos.org</t>
  </si>
  <si>
    <t>Vibgyor Kids - YERWADA</t>
  </si>
  <si>
    <t>VK10211</t>
  </si>
  <si>
    <t>support.vk10211@vgos.org</t>
  </si>
  <si>
    <t>Vibgyor Rise - CHINCHWAD</t>
  </si>
  <si>
    <t>VI10216</t>
  </si>
  <si>
    <t>CTS NO. 4780 SURVEY NO 127/1A/1A/A, (PART), OPPOSITE HOTEL HILTON DOUBLE TREE, VILLAGE -AKURDI TALUKA-HAVELI,</t>
  </si>
  <si>
    <t>Chinchwad</t>
  </si>
  <si>
    <t>support.vi10216@vgos.org</t>
  </si>
  <si>
    <t>https://www.vibgyorrise.com/</t>
  </si>
  <si>
    <t>VI (VIBGYOR Rise)</t>
  </si>
  <si>
    <t>Vibgyor Rise - DODDANEKUNDI</t>
  </si>
  <si>
    <t>VI15134</t>
  </si>
  <si>
    <t>DODDANEKKUNDI VILLAGE,MAHADEVAPURA POST, NEXT TO INNOVATIVE PETALS APARTMENT,KR PURAM HOBLI</t>
  </si>
  <si>
    <t>DODDANEKUNDI</t>
  </si>
  <si>
    <t>support.vi15134@vgos.org</t>
  </si>
  <si>
    <t>Vibgyor Rise - FURSUNGI</t>
  </si>
  <si>
    <t>VI10220</t>
  </si>
  <si>
    <t>PARK INFINIA,SURVEY NO 214 BHEKRAI, NAGAR, OPP, SHIVSHANKAR MANGAL KARYALAYA, VILLAGE FURSUNGI, TALUKA HAVELI</t>
  </si>
  <si>
    <t>Fursungi</t>
  </si>
  <si>
    <t>support.vi10220@vgos.org</t>
  </si>
  <si>
    <t>Vibgyor Rise - INDORE</t>
  </si>
  <si>
    <t>VI10602</t>
  </si>
  <si>
    <t>PLOT NO 16, SCHEME NO 78 PART II, VIJAY NAGAR INDORE, MADHYA PRADESH</t>
  </si>
  <si>
    <t>INDORE</t>
  </si>
  <si>
    <t>Indore</t>
  </si>
  <si>
    <t>support.vi10602@vgos.org</t>
  </si>
  <si>
    <t>Vibgyor Rise - KALYAN</t>
  </si>
  <si>
    <t>VI11003</t>
  </si>
  <si>
    <t>THARWANI CIRCLE, VASANT , VALLEY ROAD, KHADAKPADA,Kalyan West</t>
  </si>
  <si>
    <t>Kalyan</t>
  </si>
  <si>
    <t>support.vi11003@vgos.org</t>
  </si>
  <si>
    <t>Vibgyor Rise - MALAD(W)</t>
  </si>
  <si>
    <t>VI10117</t>
  </si>
  <si>
    <t>NEXT TO GRAND HOMTEL, BEHIND , INORBIT MALL, CHINCHOLI BUNDER ROAD, Malad West</t>
  </si>
  <si>
    <t>support.vi10117@vgos.org</t>
  </si>
  <si>
    <t>Vibgyor Rise - NASHIK</t>
  </si>
  <si>
    <t>VI11106</t>
  </si>
  <si>
    <t>PLOT NO 3, SURVEY NO, -75/2,NEAR VIJAY GALAXY APARTMENT, SAMARTH NAGAR MAKHMALABAD</t>
  </si>
  <si>
    <t>NASHIK</t>
  </si>
  <si>
    <t>Nashik</t>
  </si>
  <si>
    <t>Nashik Shahar 1</t>
  </si>
  <si>
    <t>support.vi11106@vgos.org</t>
  </si>
  <si>
    <t>Vibgyor Rise - PANATHUR</t>
  </si>
  <si>
    <t>VI15138</t>
  </si>
  <si>
    <t>PANATHUR MAIN ROAD NEXT TO VASWANI, RESERVE APARTMENT, PANATHUR POST BENGALURU EAST TALUK</t>
  </si>
  <si>
    <t>support.vi15138@vgos.org</t>
  </si>
  <si>
    <t>Vibgyor Rise - PIMPALE SAUDAGAR</t>
  </si>
  <si>
    <t>VI10224</t>
  </si>
  <si>
    <t>SURVEY NO 12, HISSA NO. 12,CITY SURVEY NO, 594, 595 AND 597, PIMPLE, SAUDAGAR, TALUKA HAVELI</t>
  </si>
  <si>
    <t>Pimpale Saudagar</t>
  </si>
  <si>
    <t>support.vi10224@vgos.org</t>
  </si>
  <si>
    <t>Vibgyor Rise - WAGHOLI</t>
  </si>
  <si>
    <t>VI10225</t>
  </si>
  <si>
    <t>Gat No. 625 (p), 626(p), 653(p), 652 (p), 654 (p), 661, 662(p) situated at VTP Purvanchal, Wagholi - Kesnand – Wadegaon Raod</t>
  </si>
  <si>
    <t>Wagholi</t>
  </si>
  <si>
    <t>support.vi10225@vgos.org</t>
  </si>
  <si>
    <t>Vibgyor Roots - CHINCHWAD</t>
  </si>
  <si>
    <t>VO10216</t>
  </si>
  <si>
    <t>support.vo10216@vgos.org</t>
  </si>
  <si>
    <t>https://www.vibgyorroots.com/</t>
  </si>
  <si>
    <t>VO (VIBGYOR Roots)</t>
  </si>
  <si>
    <t>Vibgyor Roots - DODDANEKUNDI</t>
  </si>
  <si>
    <t>VO15134</t>
  </si>
  <si>
    <t>support.vo15134@vgos.org</t>
  </si>
  <si>
    <t>Vibgyor Roots - FURSUNGI</t>
  </si>
  <si>
    <t>VO10220</t>
  </si>
  <si>
    <t>support.vo10220@vgos.org</t>
  </si>
  <si>
    <t>Vibgyor Roots - INDORE</t>
  </si>
  <si>
    <t>VO10602</t>
  </si>
  <si>
    <t>Madhya Pradesh</t>
  </si>
  <si>
    <t>support.vo10602@vgos.org</t>
  </si>
  <si>
    <t>Vibgyor Roots - KALYAN</t>
  </si>
  <si>
    <t>VO11003</t>
  </si>
  <si>
    <t>support.vo11003@vgos.org</t>
  </si>
  <si>
    <t>Vibgyor Roots - MALAD(W)</t>
  </si>
  <si>
    <t>VO10117</t>
  </si>
  <si>
    <t>support.vo10117@vgos.org</t>
  </si>
  <si>
    <t>Vibgyor Roots - NASHIK</t>
  </si>
  <si>
    <t>VO11106</t>
  </si>
  <si>
    <t>support.vo11106@vgos.org</t>
  </si>
  <si>
    <t>Vibgyor Roots - PANATHUR</t>
  </si>
  <si>
    <t>VO15138</t>
  </si>
  <si>
    <t>support.vo15138@vgos.org</t>
  </si>
  <si>
    <t>Vibgyor Roots - PIMPALE SAUDAGAR</t>
  </si>
  <si>
    <t>VO10224</t>
  </si>
  <si>
    <t>support.vo10224@vgos.org</t>
  </si>
  <si>
    <t>Vibgyor Roots - WAGHOLI</t>
  </si>
  <si>
    <t>VO10225</t>
  </si>
  <si>
    <t>support.vo10225@vgos.org</t>
  </si>
  <si>
    <t>Vibgyor High</t>
  </si>
  <si>
    <t>GOREGAON (W)</t>
  </si>
  <si>
    <t>MALAD(E)</t>
  </si>
  <si>
    <t>AIROLI</t>
  </si>
  <si>
    <t>BORIVALI</t>
  </si>
  <si>
    <t>KHARGHAR</t>
  </si>
  <si>
    <t>NIBM</t>
  </si>
  <si>
    <t>BALEWADI</t>
  </si>
  <si>
    <t>MAGARPATTA</t>
  </si>
  <si>
    <t>YERWADA</t>
  </si>
  <si>
    <t>HINJEWADI</t>
  </si>
  <si>
    <t>LUCKNOW</t>
  </si>
  <si>
    <t>MARATHAHALLI</t>
  </si>
  <si>
    <t>HARALUR</t>
  </si>
  <si>
    <t>ELECTRONIC CITY</t>
  </si>
  <si>
    <t>JAKKUR</t>
  </si>
  <si>
    <t>HSR 3</t>
  </si>
  <si>
    <t>Chokkanahalli</t>
  </si>
  <si>
    <t>HENNUR</t>
  </si>
  <si>
    <t>Vibgyor Rise</t>
  </si>
  <si>
    <t>MALAD(W)</t>
  </si>
  <si>
    <t>Mumbai</t>
  </si>
  <si>
    <t>CHINCHWAD</t>
  </si>
  <si>
    <t>Pune</t>
  </si>
  <si>
    <t>FURSUNGI</t>
  </si>
  <si>
    <t>PIMPALE SAUDAGAR</t>
  </si>
  <si>
    <t>WAGHOLI</t>
  </si>
  <si>
    <t>KALYAN</t>
  </si>
  <si>
    <t>Thane</t>
  </si>
  <si>
    <t>Bangalore</t>
  </si>
  <si>
    <t>PANATHUR</t>
  </si>
  <si>
    <t>School / Institute</t>
  </si>
  <si>
    <t>Address</t>
  </si>
  <si>
    <t>Country</t>
  </si>
  <si>
    <t>State</t>
  </si>
  <si>
    <t>District</t>
  </si>
  <si>
    <t>Taluk / Tehsil</t>
  </si>
  <si>
    <t>City / Village</t>
  </si>
  <si>
    <t>Pincode</t>
  </si>
  <si>
    <t>Vibgyor High - Airoli</t>
  </si>
  <si>
    <t>8655015315/8655015316</t>
  </si>
  <si>
    <t>Vibgyor High - Balewadi</t>
  </si>
  <si>
    <t/>
  </si>
  <si>
    <t>Vibgyor High - Bannerghatta</t>
  </si>
  <si>
    <t>VH15121</t>
  </si>
  <si>
    <t>Navi Mumbai</t>
  </si>
  <si>
    <t>Vibgyor High - Borivali</t>
  </si>
  <si>
    <t>Vibgyor High - BTM Layout</t>
  </si>
  <si>
    <t>VH15112</t>
  </si>
  <si>
    <t>Vibgyor High - Electronic City</t>
  </si>
  <si>
    <t>Vibgyor High - Goregaon</t>
  </si>
  <si>
    <t>Vibgyor High - Gurugram</t>
  </si>
  <si>
    <t>91-8657495201</t>
  </si>
  <si>
    <t>Vibgyor High - Haralur</t>
  </si>
  <si>
    <t>Vibgyor High - Hennur</t>
  </si>
  <si>
    <t>Vibgyor High - Hinjewadi</t>
  </si>
  <si>
    <t>Vibgyor High - Horamavu</t>
  </si>
  <si>
    <t>Vadodara</t>
  </si>
  <si>
    <t>Vibgyor High - HSR Layout</t>
  </si>
  <si>
    <t xml:space="preserve">7619356084 / 7619356085
</t>
  </si>
  <si>
    <t>surat</t>
  </si>
  <si>
    <t>Vibgyor High - Jakkur</t>
  </si>
  <si>
    <t xml:space="preserve">8197673065 / 9538317076
</t>
  </si>
  <si>
    <t>Vibgyor High - Kadugodi</t>
  </si>
  <si>
    <t>7795663705/
 7795663706</t>
  </si>
  <si>
    <t>Kolhapur</t>
  </si>
  <si>
    <t>Vibgyor High - Kharghar</t>
  </si>
  <si>
    <t>Lucknow</t>
  </si>
  <si>
    <t>Vibgyor High - Kolhapur</t>
  </si>
  <si>
    <t>Gurugram</t>
  </si>
  <si>
    <t>Vibgyor High - Lucknow</t>
  </si>
  <si>
    <t>Vibgyor High - Magarpatta</t>
  </si>
  <si>
    <t>Bengaluru</t>
  </si>
  <si>
    <t>Vibgyor High - Malad - East</t>
  </si>
  <si>
    <t>Vibgyor High - Marathahalli</t>
  </si>
  <si>
    <t>Vibgyor High - Surat</t>
  </si>
  <si>
    <t xml:space="preserve">9016883399 / 901688113
</t>
  </si>
  <si>
    <t>Vibgyor High - Vadodara</t>
  </si>
  <si>
    <t xml:space="preserve">8306910301 / 8306320301
</t>
  </si>
  <si>
    <t>Vibgyor High - Yelahanka</t>
  </si>
  <si>
    <t>Vibgyor High - Yerwada</t>
  </si>
  <si>
    <t xml:space="preserve">8237441500 / 8237441501
</t>
  </si>
  <si>
    <t>Vibgyor Rise - Chinchwad</t>
  </si>
  <si>
    <t xml:space="preserve">8657499858 / 8657499859
</t>
  </si>
  <si>
    <t>Vibgyor Rise - Fursungi</t>
  </si>
  <si>
    <t>Coimbtore</t>
  </si>
  <si>
    <t>Vibgyor Rise - Mangaluru</t>
  </si>
  <si>
    <t>VI15404</t>
  </si>
  <si>
    <t>Vibgyor Roots and Rise - MALAD(W)</t>
  </si>
  <si>
    <t>VO15404</t>
  </si>
  <si>
    <t>Vibgyor Rise - Pimple Saudagar</t>
  </si>
  <si>
    <t xml:space="preserve">8657499850 / 8657499851
</t>
  </si>
  <si>
    <t>Vibgyor Roots and Rise - CHINCHWAD</t>
  </si>
  <si>
    <t>Vibgyor Roots and Rise - FURSUNGI</t>
  </si>
  <si>
    <t>Vibgyor Rise - Doddanekkundi</t>
  </si>
  <si>
    <t>Vibgyor Roots and Rise - PIMPALE SAUDAGAR</t>
  </si>
  <si>
    <t>Vibgyor Rise - Panathur</t>
  </si>
  <si>
    <t>Vibgyor Roots and Rise - WAGHOLI</t>
  </si>
  <si>
    <t>Vibgyor Roots and Rise - INDORE</t>
  </si>
  <si>
    <t>Vibgyor Rise - Malad - West</t>
  </si>
  <si>
    <t>Vibgyor Roots and Rise - KALYAN</t>
  </si>
  <si>
    <t>Vibgyor High - Coimbatore</t>
  </si>
  <si>
    <t xml:space="preserve">8657535901/
 8657535902
</t>
  </si>
  <si>
    <t>Vibgyor Roots and Rise - NASHIK</t>
  </si>
  <si>
    <t>Vibgyor Rise - Indore</t>
  </si>
  <si>
    <t>Vibgyor Roots and Rise - DODDANEKUNDI</t>
  </si>
  <si>
    <t>DODDANEKKUNDI</t>
  </si>
  <si>
    <t>Vibgyor Roots and Rise - PANATHUR</t>
  </si>
  <si>
    <t>Vibgyor Rise - Kalyan</t>
  </si>
  <si>
    <t>8657558151/8657558152</t>
  </si>
  <si>
    <t>Vibgyor Rise - Nashik</t>
  </si>
  <si>
    <t>8657535906
 8657535907</t>
  </si>
  <si>
    <t>Vibgyor Rise - Wagholi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</si>
</sst>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Calibri"/>
    </font>
    <font>
      <color rgb="FF000000"/>
      <name val="Sans-serif"/>
    </font>
    <font>
      <u/>
      <color rgb="FF0000FF"/>
    </font>
    <font>
      <color rgb="FF000000"/>
      <name val="Calibri"/>
    </font>
    <font>
      <color rgb="FF000000"/>
      <name val="Docs-Calibri"/>
    </font>
    <font>
      <sz val="11.0"/>
      <color rgb="FF202124"/>
      <name val="Arial"/>
    </font>
    <font>
      <sz val="11.0"/>
      <color rgb="FF000000"/>
      <name val="Calibri"/>
    </font>
    <font>
      <color rgb="FF000000"/>
      <name val="Arial"/>
    </font>
    <font>
      <color rgb="FF000000"/>
      <name val="Cambria"/>
    </font>
    <font>
      <color rgb="FF9C0006"/>
      <name val="Calibri"/>
    </font>
    <font>
      <b/>
      <sz val="11.0"/>
      <color rgb="FF00000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rgb="FF00B0F0"/>
        <bgColor rgb="FF00B0F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shrinkToFit="0" wrapText="1"/>
    </xf>
    <xf borderId="1" fillId="0" fontId="1" numFmtId="0" xfId="0" applyAlignment="1" applyBorder="1" applyFont="1">
      <alignment horizontal="left"/>
    </xf>
    <xf borderId="1" fillId="0" fontId="3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/>
    </xf>
    <xf borderId="1" fillId="2" fontId="5" numFmtId="0" xfId="0" applyAlignment="1" applyBorder="1" applyFill="1" applyFont="1">
      <alignment horizontal="left" readingOrder="0"/>
    </xf>
    <xf borderId="1" fillId="2" fontId="6" numFmtId="0" xfId="0" applyAlignment="1" applyBorder="1" applyFont="1">
      <alignment horizontal="left" readingOrder="0"/>
    </xf>
    <xf borderId="1" fillId="2" fontId="7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1" fillId="3" fontId="1" numFmtId="0" xfId="0" applyAlignment="1" applyBorder="1" applyFill="1" applyFont="1">
      <alignment horizontal="left"/>
    </xf>
    <xf borderId="1" fillId="2" fontId="2" numFmtId="0" xfId="0" applyAlignment="1" applyBorder="1" applyFont="1">
      <alignment horizontal="left" readingOrder="0"/>
    </xf>
    <xf borderId="1" fillId="0" fontId="8" numFmtId="0" xfId="0" applyAlignment="1" applyBorder="1" applyFont="1">
      <alignment horizontal="left" readingOrder="0" shrinkToFit="0" wrapText="0"/>
    </xf>
    <xf borderId="0" fillId="2" fontId="9" numFmtId="0" xfId="0" applyAlignment="1" applyFont="1">
      <alignment horizontal="left" readingOrder="0"/>
    </xf>
    <xf borderId="0" fillId="0" fontId="1" numFmtId="0" xfId="0" applyAlignment="1" applyFont="1">
      <alignment horizontal="left" shrinkToFit="0" wrapText="1"/>
    </xf>
    <xf borderId="2" fillId="2" fontId="10" numFmtId="0" xfId="0" applyAlignment="1" applyBorder="1" applyFont="1">
      <alignment readingOrder="0" shrinkToFit="0" vertical="bottom" wrapText="1"/>
    </xf>
    <xf borderId="0" fillId="0" fontId="1" numFmtId="0" xfId="0" applyFont="1"/>
    <xf borderId="3" fillId="0" fontId="2" numFmtId="0" xfId="0" applyAlignment="1" applyBorder="1" applyFont="1">
      <alignment horizontal="center" readingOrder="0"/>
    </xf>
    <xf borderId="4" fillId="0" fontId="10" numFmtId="0" xfId="0" applyAlignment="1" applyBorder="1" applyFont="1">
      <alignment readingOrder="0" shrinkToFit="0" vertical="bottom" wrapText="1"/>
    </xf>
    <xf borderId="4" fillId="2" fontId="10" numFmtId="0" xfId="0" applyAlignment="1" applyBorder="1" applyFont="1">
      <alignment readingOrder="0" shrinkToFit="0" vertical="bottom" wrapText="1"/>
    </xf>
    <xf borderId="1" fillId="4" fontId="11" numFmtId="0" xfId="0" applyAlignment="1" applyBorder="1" applyFill="1" applyFont="1">
      <alignment horizontal="center" readingOrder="0"/>
    </xf>
    <xf borderId="0" fillId="0" fontId="1" numFmtId="0" xfId="0" applyAlignment="1" applyFont="1">
      <alignment readingOrder="0"/>
    </xf>
    <xf borderId="4" fillId="2" fontId="10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5" fontId="12" numFmtId="0" xfId="0" applyAlignment="1" applyBorder="1" applyFill="1" applyFont="1">
      <alignment readingOrder="0" vertical="bottom"/>
    </xf>
    <xf borderId="2" fillId="5" fontId="12" numFmtId="0" xfId="0" applyAlignment="1" applyBorder="1" applyFont="1">
      <alignment readingOrder="0" vertical="bottom"/>
    </xf>
    <xf borderId="2" fillId="0" fontId="8" numFmtId="0" xfId="0" applyAlignment="1" applyBorder="1" applyFont="1">
      <alignment horizontal="center" readingOrder="0" shrinkToFit="0" wrapText="0"/>
    </xf>
    <xf borderId="1" fillId="0" fontId="8" numFmtId="0" xfId="0" applyAlignment="1" applyBorder="1" applyFont="1">
      <alignment horizontal="center" readingOrder="0" shrinkToFit="0" wrapText="0"/>
    </xf>
    <xf borderId="1" fillId="0" fontId="8" numFmtId="0" xfId="0" applyAlignment="1" applyBorder="1" applyFont="1">
      <alignment horizontal="right" readingOrder="0"/>
    </xf>
    <xf borderId="5" fillId="0" fontId="2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 readingOrder="0" vertical="bottom"/>
    </xf>
    <xf borderId="4" fillId="2" fontId="10" numFmtId="0" xfId="0" applyAlignment="1" applyBorder="1" applyFont="1">
      <alignment readingOrder="0" vertical="bottom"/>
    </xf>
    <xf borderId="4" fillId="0" fontId="10" numFmtId="0" xfId="0" applyAlignment="1" applyBorder="1" applyFont="1">
      <alignment readingOrder="0" vertical="bottom"/>
    </xf>
    <xf borderId="4" fillId="0" fontId="9" numFmtId="0" xfId="0" applyAlignment="1" applyBorder="1" applyFont="1">
      <alignment vertical="bottom"/>
    </xf>
    <xf borderId="4" fillId="2" fontId="10" numFmtId="0" xfId="0" applyAlignment="1" applyBorder="1" applyFont="1">
      <alignment horizontal="center" readingOrder="0" vertical="bottom"/>
    </xf>
    <xf borderId="4" fillId="0" fontId="8" numFmtId="0" xfId="0" applyAlignment="1" applyBorder="1" applyFont="1">
      <alignment horizontal="center" readingOrder="0" shrinkToFit="0" wrapText="0"/>
    </xf>
    <xf borderId="3" fillId="0" fontId="8" numFmtId="0" xfId="0" applyAlignment="1" applyBorder="1" applyFont="1">
      <alignment horizontal="center" readingOrder="0" shrinkToFit="0" wrapText="0"/>
    </xf>
    <xf borderId="3" fillId="0" fontId="8" numFmtId="0" xfId="0" applyAlignment="1" applyBorder="1" applyFont="1">
      <alignment horizontal="right" readingOrder="0"/>
    </xf>
    <xf borderId="3" fillId="0" fontId="13" numFmtId="0" xfId="0" applyBorder="1" applyFont="1"/>
    <xf borderId="4" fillId="2" fontId="10" numFmtId="0" xfId="0" applyAlignment="1" applyBorder="1" applyFont="1">
      <alignment horizontal="right" readingOrder="0" vertical="bottom"/>
    </xf>
    <xf borderId="0" fillId="0" fontId="2" numFmtId="0" xfId="0" applyAlignment="1" applyFont="1">
      <alignment horizontal="center"/>
    </xf>
    <xf borderId="4" fillId="0" fontId="10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vibgyorkids.com/" TargetMode="External"/><Relationship Id="rId42" Type="http://schemas.openxmlformats.org/officeDocument/2006/relationships/hyperlink" Target="https://vibgyorkids.com/" TargetMode="External"/><Relationship Id="rId41" Type="http://schemas.openxmlformats.org/officeDocument/2006/relationships/hyperlink" Target="https://vibgyorkids.com/" TargetMode="External"/><Relationship Id="rId44" Type="http://schemas.openxmlformats.org/officeDocument/2006/relationships/hyperlink" Target="https://vibgyorkids.com/" TargetMode="External"/><Relationship Id="rId43" Type="http://schemas.openxmlformats.org/officeDocument/2006/relationships/hyperlink" Target="https://vibgyorkids.com/" TargetMode="External"/><Relationship Id="rId46" Type="http://schemas.openxmlformats.org/officeDocument/2006/relationships/hyperlink" Target="https://vibgyorkids.com/" TargetMode="External"/><Relationship Id="rId45" Type="http://schemas.openxmlformats.org/officeDocument/2006/relationships/hyperlink" Target="https://vibgyorkids.com/" TargetMode="External"/><Relationship Id="rId1" Type="http://schemas.openxmlformats.org/officeDocument/2006/relationships/hyperlink" Target="https://www.vibgyorhigh.com/" TargetMode="External"/><Relationship Id="rId2" Type="http://schemas.openxmlformats.org/officeDocument/2006/relationships/hyperlink" Target="https://www.vibgyorhigh.com/" TargetMode="External"/><Relationship Id="rId3" Type="http://schemas.openxmlformats.org/officeDocument/2006/relationships/hyperlink" Target="https://www.vibgyorhigh.com/" TargetMode="External"/><Relationship Id="rId4" Type="http://schemas.openxmlformats.org/officeDocument/2006/relationships/hyperlink" Target="https://www.vibgyorhigh.com/" TargetMode="External"/><Relationship Id="rId9" Type="http://schemas.openxmlformats.org/officeDocument/2006/relationships/hyperlink" Target="https://www.vibgyorhigh.com/" TargetMode="External"/><Relationship Id="rId48" Type="http://schemas.openxmlformats.org/officeDocument/2006/relationships/hyperlink" Target="https://vibgyorkids.com/" TargetMode="External"/><Relationship Id="rId47" Type="http://schemas.openxmlformats.org/officeDocument/2006/relationships/hyperlink" Target="https://vibgyorkids.com/" TargetMode="External"/><Relationship Id="rId49" Type="http://schemas.openxmlformats.org/officeDocument/2006/relationships/hyperlink" Target="https://vibgyorkids.com/" TargetMode="External"/><Relationship Id="rId5" Type="http://schemas.openxmlformats.org/officeDocument/2006/relationships/hyperlink" Target="https://www.vibgyorhigh.com/" TargetMode="External"/><Relationship Id="rId6" Type="http://schemas.openxmlformats.org/officeDocument/2006/relationships/hyperlink" Target="https://www.vibgyorhigh.com/" TargetMode="External"/><Relationship Id="rId7" Type="http://schemas.openxmlformats.org/officeDocument/2006/relationships/hyperlink" Target="https://www.vibgyorhigh.com/" TargetMode="External"/><Relationship Id="rId8" Type="http://schemas.openxmlformats.org/officeDocument/2006/relationships/hyperlink" Target="https://www.vibgyorhigh.com/" TargetMode="External"/><Relationship Id="rId73" Type="http://schemas.openxmlformats.org/officeDocument/2006/relationships/drawing" Target="../drawings/drawing1.xml"/><Relationship Id="rId72" Type="http://schemas.openxmlformats.org/officeDocument/2006/relationships/hyperlink" Target="https://www.vibgyorroots.com/" TargetMode="External"/><Relationship Id="rId31" Type="http://schemas.openxmlformats.org/officeDocument/2006/relationships/hyperlink" Target="https://vibgyorkids.com/" TargetMode="External"/><Relationship Id="rId30" Type="http://schemas.openxmlformats.org/officeDocument/2006/relationships/hyperlink" Target="https://vibgyorkids.com/" TargetMode="External"/><Relationship Id="rId33" Type="http://schemas.openxmlformats.org/officeDocument/2006/relationships/hyperlink" Target="https://vibgyorkids.com/" TargetMode="External"/><Relationship Id="rId32" Type="http://schemas.openxmlformats.org/officeDocument/2006/relationships/hyperlink" Target="https://vibgyorkids.com/" TargetMode="External"/><Relationship Id="rId35" Type="http://schemas.openxmlformats.org/officeDocument/2006/relationships/hyperlink" Target="https://vibgyorkids.com/" TargetMode="External"/><Relationship Id="rId34" Type="http://schemas.openxmlformats.org/officeDocument/2006/relationships/hyperlink" Target="https://vibgyorkids.com/" TargetMode="External"/><Relationship Id="rId71" Type="http://schemas.openxmlformats.org/officeDocument/2006/relationships/hyperlink" Target="https://www.vibgyorroots.com/" TargetMode="External"/><Relationship Id="rId70" Type="http://schemas.openxmlformats.org/officeDocument/2006/relationships/hyperlink" Target="https://www.vibgyorroots.com/" TargetMode="External"/><Relationship Id="rId37" Type="http://schemas.openxmlformats.org/officeDocument/2006/relationships/hyperlink" Target="https://vibgyorkids.com/" TargetMode="External"/><Relationship Id="rId36" Type="http://schemas.openxmlformats.org/officeDocument/2006/relationships/hyperlink" Target="https://vibgyorkids.com/" TargetMode="External"/><Relationship Id="rId39" Type="http://schemas.openxmlformats.org/officeDocument/2006/relationships/hyperlink" Target="https://vibgyorkids.com/" TargetMode="External"/><Relationship Id="rId38" Type="http://schemas.openxmlformats.org/officeDocument/2006/relationships/hyperlink" Target="https://vibgyorkids.com/" TargetMode="External"/><Relationship Id="rId62" Type="http://schemas.openxmlformats.org/officeDocument/2006/relationships/hyperlink" Target="https://www.vibgyorrise.com/" TargetMode="External"/><Relationship Id="rId61" Type="http://schemas.openxmlformats.org/officeDocument/2006/relationships/hyperlink" Target="https://www.vibgyorrise.com/" TargetMode="External"/><Relationship Id="rId20" Type="http://schemas.openxmlformats.org/officeDocument/2006/relationships/hyperlink" Target="https://www.vibgyorhigh.com/" TargetMode="External"/><Relationship Id="rId64" Type="http://schemas.openxmlformats.org/officeDocument/2006/relationships/hyperlink" Target="https://www.vibgyorroots.com/" TargetMode="External"/><Relationship Id="rId63" Type="http://schemas.openxmlformats.org/officeDocument/2006/relationships/hyperlink" Target="https://www.vibgyorroots.com/" TargetMode="External"/><Relationship Id="rId22" Type="http://schemas.openxmlformats.org/officeDocument/2006/relationships/hyperlink" Target="https://www.vibgyorhigh.com/" TargetMode="External"/><Relationship Id="rId66" Type="http://schemas.openxmlformats.org/officeDocument/2006/relationships/hyperlink" Target="https://www.vibgyorroots.com/" TargetMode="External"/><Relationship Id="rId21" Type="http://schemas.openxmlformats.org/officeDocument/2006/relationships/hyperlink" Target="https://www.vibgyorhigh.com/" TargetMode="External"/><Relationship Id="rId65" Type="http://schemas.openxmlformats.org/officeDocument/2006/relationships/hyperlink" Target="https://www.vibgyorroots.com/" TargetMode="External"/><Relationship Id="rId24" Type="http://schemas.openxmlformats.org/officeDocument/2006/relationships/hyperlink" Target="https://www.vibgyorhigh.com/" TargetMode="External"/><Relationship Id="rId68" Type="http://schemas.openxmlformats.org/officeDocument/2006/relationships/hyperlink" Target="https://www.vibgyorroots.com/" TargetMode="External"/><Relationship Id="rId23" Type="http://schemas.openxmlformats.org/officeDocument/2006/relationships/hyperlink" Target="https://www.vibgyorhigh.com/" TargetMode="External"/><Relationship Id="rId67" Type="http://schemas.openxmlformats.org/officeDocument/2006/relationships/hyperlink" Target="https://www.vibgyorroots.com/" TargetMode="External"/><Relationship Id="rId60" Type="http://schemas.openxmlformats.org/officeDocument/2006/relationships/hyperlink" Target="https://www.vibgyorrise.com/" TargetMode="External"/><Relationship Id="rId26" Type="http://schemas.openxmlformats.org/officeDocument/2006/relationships/hyperlink" Target="https://www.vibgyorhigh.com/" TargetMode="External"/><Relationship Id="rId25" Type="http://schemas.openxmlformats.org/officeDocument/2006/relationships/hyperlink" Target="https://www.vibgyorhigh.com/" TargetMode="External"/><Relationship Id="rId69" Type="http://schemas.openxmlformats.org/officeDocument/2006/relationships/hyperlink" Target="https://www.vibgyorroots.com/" TargetMode="External"/><Relationship Id="rId28" Type="http://schemas.openxmlformats.org/officeDocument/2006/relationships/hyperlink" Target="https://vibgyorkids.com/" TargetMode="External"/><Relationship Id="rId27" Type="http://schemas.openxmlformats.org/officeDocument/2006/relationships/hyperlink" Target="https://vibgyorkids.com/" TargetMode="External"/><Relationship Id="rId29" Type="http://schemas.openxmlformats.org/officeDocument/2006/relationships/hyperlink" Target="https://vibgyorkids.com/" TargetMode="External"/><Relationship Id="rId51" Type="http://schemas.openxmlformats.org/officeDocument/2006/relationships/hyperlink" Target="https://vibgyorkids.com/" TargetMode="External"/><Relationship Id="rId50" Type="http://schemas.openxmlformats.org/officeDocument/2006/relationships/hyperlink" Target="https://vibgyorkids.com/" TargetMode="External"/><Relationship Id="rId53" Type="http://schemas.openxmlformats.org/officeDocument/2006/relationships/hyperlink" Target="https://www.vibgyorrise.com/" TargetMode="External"/><Relationship Id="rId52" Type="http://schemas.openxmlformats.org/officeDocument/2006/relationships/hyperlink" Target="https://vibgyorkids.com/" TargetMode="External"/><Relationship Id="rId11" Type="http://schemas.openxmlformats.org/officeDocument/2006/relationships/hyperlink" Target="https://www.vibgyorhigh.com/" TargetMode="External"/><Relationship Id="rId55" Type="http://schemas.openxmlformats.org/officeDocument/2006/relationships/hyperlink" Target="https://www.vibgyorrise.com/" TargetMode="External"/><Relationship Id="rId10" Type="http://schemas.openxmlformats.org/officeDocument/2006/relationships/hyperlink" Target="https://www.vibgyorhigh.com/" TargetMode="External"/><Relationship Id="rId54" Type="http://schemas.openxmlformats.org/officeDocument/2006/relationships/hyperlink" Target="https://www.vibgyorrise.com/" TargetMode="External"/><Relationship Id="rId13" Type="http://schemas.openxmlformats.org/officeDocument/2006/relationships/hyperlink" Target="https://www.vibgyorhigh.com/" TargetMode="External"/><Relationship Id="rId57" Type="http://schemas.openxmlformats.org/officeDocument/2006/relationships/hyperlink" Target="https://www.vibgyorrise.com/" TargetMode="External"/><Relationship Id="rId12" Type="http://schemas.openxmlformats.org/officeDocument/2006/relationships/hyperlink" Target="https://www.vibgyorhigh.com/" TargetMode="External"/><Relationship Id="rId56" Type="http://schemas.openxmlformats.org/officeDocument/2006/relationships/hyperlink" Target="https://www.vibgyorrise.com/" TargetMode="External"/><Relationship Id="rId15" Type="http://schemas.openxmlformats.org/officeDocument/2006/relationships/hyperlink" Target="https://www.vibgyorhigh.com/" TargetMode="External"/><Relationship Id="rId59" Type="http://schemas.openxmlformats.org/officeDocument/2006/relationships/hyperlink" Target="https://www.vibgyorrise.com/" TargetMode="External"/><Relationship Id="rId14" Type="http://schemas.openxmlformats.org/officeDocument/2006/relationships/hyperlink" Target="https://www.vibgyorhigh.com/" TargetMode="External"/><Relationship Id="rId58" Type="http://schemas.openxmlformats.org/officeDocument/2006/relationships/hyperlink" Target="https://www.vibgyorrise.com/" TargetMode="External"/><Relationship Id="rId17" Type="http://schemas.openxmlformats.org/officeDocument/2006/relationships/hyperlink" Target="https://www.vibgyorhigh.com/" TargetMode="External"/><Relationship Id="rId16" Type="http://schemas.openxmlformats.org/officeDocument/2006/relationships/hyperlink" Target="https://www.vibgyorhigh.com/" TargetMode="External"/><Relationship Id="rId19" Type="http://schemas.openxmlformats.org/officeDocument/2006/relationships/hyperlink" Target="https://www.vibgyorhigh.com/" TargetMode="External"/><Relationship Id="rId18" Type="http://schemas.openxmlformats.org/officeDocument/2006/relationships/hyperlink" Target="https://www.vibgyorhigh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5.63"/>
    <col customWidth="1" min="2" max="2" width="13.63"/>
    <col customWidth="1" min="3" max="3" width="123.5"/>
    <col customWidth="1" min="4" max="4" width="6.5"/>
    <col customWidth="1" min="5" max="5" width="13.63"/>
    <col customWidth="1" min="6" max="6" width="17.63"/>
    <col customWidth="1" min="7" max="7" width="14.38"/>
    <col customWidth="1" min="8" max="8" width="13.75"/>
    <col customWidth="1" min="9" max="9" width="6.88"/>
    <col customWidth="1" min="10" max="10" width="20.0"/>
    <col customWidth="1" min="11" max="11" width="13.0"/>
    <col customWidth="1" min="12" max="12" width="22.63"/>
    <col customWidth="1" min="13" max="13" width="20.63"/>
    <col customWidth="1" min="14" max="14" width="9.0"/>
    <col customWidth="1" min="15" max="15" width="14.75"/>
    <col customWidth="1" min="16" max="17" width="6.13"/>
    <col customWidth="1" min="18" max="18" width="7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</row>
    <row r="2">
      <c r="A2" s="4" t="s">
        <v>18</v>
      </c>
      <c r="B2" s="1" t="s">
        <v>19</v>
      </c>
      <c r="C2" s="5" t="s">
        <v>20</v>
      </c>
      <c r="D2" s="1" t="s">
        <v>21</v>
      </c>
      <c r="E2" s="6" t="str">
        <f>vlookup(A2,Sheet2!A:E,5,0)</f>
        <v>Maharashtra</v>
      </c>
      <c r="F2" s="7" t="s">
        <v>22</v>
      </c>
      <c r="G2" s="7" t="s">
        <v>22</v>
      </c>
      <c r="H2" s="7" t="s">
        <v>23</v>
      </c>
      <c r="I2" s="6">
        <v>400708.0</v>
      </c>
      <c r="J2" s="8" t="s">
        <v>24</v>
      </c>
      <c r="K2" s="1">
        <v>8.655015315E9</v>
      </c>
      <c r="L2" s="9" t="s">
        <v>25</v>
      </c>
      <c r="M2" s="6"/>
      <c r="N2" s="1">
        <v>1.0</v>
      </c>
      <c r="O2" s="10" t="s">
        <v>26</v>
      </c>
      <c r="P2" s="6"/>
      <c r="Q2" s="6"/>
      <c r="R2" s="6"/>
      <c r="S2" s="3"/>
      <c r="T2" s="3"/>
      <c r="U2" s="3"/>
      <c r="V2" s="3"/>
      <c r="W2" s="3"/>
      <c r="X2" s="3"/>
      <c r="Y2" s="3"/>
      <c r="Z2" s="3"/>
    </row>
    <row r="3">
      <c r="A3" s="4" t="s">
        <v>27</v>
      </c>
      <c r="B3" s="1" t="s">
        <v>28</v>
      </c>
      <c r="C3" s="5" t="s">
        <v>29</v>
      </c>
      <c r="D3" s="1" t="s">
        <v>21</v>
      </c>
      <c r="E3" s="6" t="str">
        <f>vlookup(A3,Sheet2!A:E,5,0)</f>
        <v>Maharashtra</v>
      </c>
      <c r="F3" s="1" t="s">
        <v>30</v>
      </c>
      <c r="G3" s="1" t="s">
        <v>31</v>
      </c>
      <c r="H3" s="7" t="s">
        <v>32</v>
      </c>
      <c r="I3" s="6">
        <v>411045.0</v>
      </c>
      <c r="J3" s="8" t="s">
        <v>33</v>
      </c>
      <c r="K3" s="6">
        <v>8.805010672E9</v>
      </c>
      <c r="L3" s="9" t="s">
        <v>25</v>
      </c>
      <c r="M3" s="6"/>
      <c r="N3" s="1">
        <v>3.0</v>
      </c>
      <c r="O3" s="11" t="s">
        <v>26</v>
      </c>
      <c r="P3" s="6"/>
      <c r="Q3" s="6"/>
      <c r="R3" s="6"/>
      <c r="S3" s="3"/>
      <c r="T3" s="3"/>
      <c r="U3" s="3"/>
      <c r="V3" s="3"/>
      <c r="W3" s="3"/>
      <c r="X3" s="3"/>
      <c r="Y3" s="3"/>
      <c r="Z3" s="3"/>
    </row>
    <row r="4">
      <c r="A4" s="4" t="s">
        <v>34</v>
      </c>
      <c r="B4" s="1" t="s">
        <v>35</v>
      </c>
      <c r="C4" s="5" t="s">
        <v>36</v>
      </c>
      <c r="D4" s="1" t="s">
        <v>21</v>
      </c>
      <c r="E4" s="6" t="str">
        <f>vlookup(A4,Sheet2!A:E,5,0)</f>
        <v>Maharashtra</v>
      </c>
      <c r="F4" s="7" t="s">
        <v>37</v>
      </c>
      <c r="G4" s="7" t="s">
        <v>38</v>
      </c>
      <c r="H4" s="7" t="s">
        <v>38</v>
      </c>
      <c r="I4" s="6">
        <v>400103.0</v>
      </c>
      <c r="J4" s="8" t="s">
        <v>39</v>
      </c>
      <c r="K4" s="6">
        <v>9.987841827E9</v>
      </c>
      <c r="L4" s="9" t="s">
        <v>25</v>
      </c>
      <c r="M4" s="6"/>
      <c r="N4" s="1">
        <v>1.0</v>
      </c>
      <c r="O4" s="11" t="s">
        <v>26</v>
      </c>
      <c r="P4" s="6"/>
      <c r="Q4" s="6"/>
      <c r="R4" s="6"/>
      <c r="S4" s="3"/>
      <c r="T4" s="3"/>
      <c r="U4" s="3"/>
      <c r="V4" s="3"/>
      <c r="W4" s="3"/>
      <c r="X4" s="3"/>
      <c r="Y4" s="3"/>
      <c r="Z4" s="3"/>
    </row>
    <row r="5">
      <c r="A5" s="4" t="s">
        <v>40</v>
      </c>
      <c r="B5" s="1" t="s">
        <v>41</v>
      </c>
      <c r="C5" s="5" t="s">
        <v>42</v>
      </c>
      <c r="D5" s="1" t="s">
        <v>21</v>
      </c>
      <c r="E5" s="6" t="str">
        <f>vlookup(A5,Sheet2!A:E,5,0)</f>
        <v>Karnataka</v>
      </c>
      <c r="F5" s="7" t="s">
        <v>43</v>
      </c>
      <c r="G5" s="7" t="s">
        <v>44</v>
      </c>
      <c r="H5" s="7" t="s">
        <v>45</v>
      </c>
      <c r="I5" s="1">
        <v>560064.0</v>
      </c>
      <c r="J5" s="8" t="s">
        <v>46</v>
      </c>
      <c r="K5" s="1">
        <v>7.795663705E9</v>
      </c>
      <c r="L5" s="9" t="s">
        <v>25</v>
      </c>
      <c r="M5" s="6"/>
      <c r="N5" s="1">
        <v>6.0</v>
      </c>
      <c r="O5" s="11" t="s">
        <v>26</v>
      </c>
      <c r="P5" s="6"/>
      <c r="Q5" s="6"/>
      <c r="R5" s="6"/>
      <c r="S5" s="3"/>
      <c r="T5" s="3"/>
      <c r="U5" s="3"/>
      <c r="V5" s="3"/>
      <c r="W5" s="3"/>
      <c r="X5" s="3"/>
      <c r="Y5" s="3"/>
      <c r="Z5" s="3"/>
    </row>
    <row r="6">
      <c r="A6" s="4" t="s">
        <v>47</v>
      </c>
      <c r="B6" s="1" t="s">
        <v>48</v>
      </c>
      <c r="C6" s="5" t="s">
        <v>49</v>
      </c>
      <c r="D6" s="1" t="s">
        <v>21</v>
      </c>
      <c r="E6" s="6" t="str">
        <f>vlookup(A6,Sheet2!A:E,5,0)</f>
        <v>Tamil Nadu</v>
      </c>
      <c r="F6" s="7" t="s">
        <v>50</v>
      </c>
      <c r="G6" s="7" t="s">
        <v>51</v>
      </c>
      <c r="H6" s="7" t="s">
        <v>52</v>
      </c>
      <c r="I6" s="6">
        <v>641016.0</v>
      </c>
      <c r="J6" s="8" t="s">
        <v>53</v>
      </c>
      <c r="K6" s="1">
        <v>8.657535901E9</v>
      </c>
      <c r="L6" s="9" t="s">
        <v>25</v>
      </c>
      <c r="M6" s="6"/>
      <c r="N6" s="1">
        <v>6.0</v>
      </c>
      <c r="O6" s="11" t="s">
        <v>26</v>
      </c>
      <c r="P6" s="6"/>
      <c r="Q6" s="6"/>
      <c r="R6" s="6"/>
      <c r="S6" s="3"/>
      <c r="T6" s="3"/>
      <c r="U6" s="3"/>
      <c r="V6" s="3"/>
      <c r="W6" s="3"/>
      <c r="X6" s="3"/>
      <c r="Y6" s="3"/>
      <c r="Z6" s="3"/>
    </row>
    <row r="7">
      <c r="A7" s="4" t="s">
        <v>54</v>
      </c>
      <c r="B7" s="1" t="s">
        <v>55</v>
      </c>
      <c r="C7" s="5" t="s">
        <v>56</v>
      </c>
      <c r="D7" s="1" t="s">
        <v>21</v>
      </c>
      <c r="E7" s="6" t="str">
        <f>vlookup(A7,Sheet2!A:E,5,0)</f>
        <v>Karnataka</v>
      </c>
      <c r="F7" s="7" t="s">
        <v>43</v>
      </c>
      <c r="G7" s="7" t="s">
        <v>57</v>
      </c>
      <c r="H7" s="12" t="s">
        <v>58</v>
      </c>
      <c r="I7" s="6">
        <v>560068.0</v>
      </c>
      <c r="J7" s="8" t="s">
        <v>59</v>
      </c>
      <c r="K7" s="13" t="s">
        <v>60</v>
      </c>
      <c r="L7" s="9" t="s">
        <v>25</v>
      </c>
      <c r="M7" s="6"/>
      <c r="N7" s="1">
        <v>5.0</v>
      </c>
      <c r="O7" s="11" t="s">
        <v>26</v>
      </c>
      <c r="P7" s="6"/>
      <c r="Q7" s="6"/>
      <c r="R7" s="6"/>
      <c r="S7" s="3"/>
      <c r="T7" s="3"/>
      <c r="U7" s="3"/>
      <c r="V7" s="3"/>
      <c r="W7" s="3"/>
      <c r="X7" s="3"/>
      <c r="Y7" s="3"/>
      <c r="Z7" s="3"/>
    </row>
    <row r="8">
      <c r="A8" s="4" t="s">
        <v>61</v>
      </c>
      <c r="B8" s="1" t="s">
        <v>62</v>
      </c>
      <c r="C8" s="5" t="s">
        <v>63</v>
      </c>
      <c r="D8" s="1" t="s">
        <v>21</v>
      </c>
      <c r="E8" s="6" t="str">
        <f>vlookup(A8,Sheet2!A:E,5,0)</f>
        <v>Maharashtra</v>
      </c>
      <c r="F8" s="7" t="s">
        <v>37</v>
      </c>
      <c r="G8" s="7" t="s">
        <v>38</v>
      </c>
      <c r="H8" s="7" t="s">
        <v>64</v>
      </c>
      <c r="I8" s="1">
        <v>400104.0</v>
      </c>
      <c r="J8" s="8" t="s">
        <v>65</v>
      </c>
      <c r="K8" s="6">
        <v>7.777089544E9</v>
      </c>
      <c r="L8" s="9" t="s">
        <v>25</v>
      </c>
      <c r="M8" s="6"/>
      <c r="N8" s="1">
        <v>1.0</v>
      </c>
      <c r="O8" s="11" t="s">
        <v>26</v>
      </c>
      <c r="P8" s="6"/>
      <c r="Q8" s="6"/>
      <c r="R8" s="6"/>
      <c r="S8" s="3"/>
      <c r="T8" s="3"/>
      <c r="U8" s="3"/>
      <c r="V8" s="3"/>
      <c r="W8" s="3"/>
      <c r="X8" s="3"/>
      <c r="Y8" s="3"/>
      <c r="Z8" s="3"/>
    </row>
    <row r="9">
      <c r="A9" s="4" t="s">
        <v>66</v>
      </c>
      <c r="B9" s="1" t="s">
        <v>67</v>
      </c>
      <c r="C9" s="5" t="s">
        <v>68</v>
      </c>
      <c r="D9" s="1" t="s">
        <v>21</v>
      </c>
      <c r="E9" s="6" t="str">
        <f>vlookup(A9,Sheet2!A:E,5,0)</f>
        <v>Haryana</v>
      </c>
      <c r="F9" s="7" t="s">
        <v>69</v>
      </c>
      <c r="G9" s="7" t="s">
        <v>70</v>
      </c>
      <c r="H9" s="7" t="s">
        <v>70</v>
      </c>
      <c r="I9" s="6">
        <v>122001.0</v>
      </c>
      <c r="J9" s="8" t="s">
        <v>71</v>
      </c>
      <c r="K9" s="1">
        <v>8.657495201E9</v>
      </c>
      <c r="L9" s="9" t="s">
        <v>25</v>
      </c>
      <c r="M9" s="6"/>
      <c r="N9" s="1">
        <v>4.0</v>
      </c>
      <c r="O9" s="11" t="s">
        <v>26</v>
      </c>
      <c r="P9" s="6"/>
      <c r="Q9" s="6"/>
      <c r="R9" s="6"/>
      <c r="S9" s="3"/>
      <c r="T9" s="3"/>
      <c r="U9" s="3"/>
      <c r="V9" s="3"/>
      <c r="W9" s="3"/>
      <c r="X9" s="3"/>
      <c r="Y9" s="3"/>
      <c r="Z9" s="3"/>
    </row>
    <row r="10">
      <c r="A10" s="4" t="s">
        <v>72</v>
      </c>
      <c r="B10" s="1" t="s">
        <v>73</v>
      </c>
      <c r="C10" s="5" t="s">
        <v>74</v>
      </c>
      <c r="D10" s="1" t="s">
        <v>21</v>
      </c>
      <c r="E10" s="6" t="str">
        <f>vlookup(A10,Sheet2!A:E,5,0)</f>
        <v>Karnataka</v>
      </c>
      <c r="F10" s="7" t="s">
        <v>43</v>
      </c>
      <c r="G10" s="7" t="s">
        <v>75</v>
      </c>
      <c r="H10" s="7" t="s">
        <v>76</v>
      </c>
      <c r="I10" s="6">
        <v>560102.0</v>
      </c>
      <c r="J10" s="8" t="s">
        <v>77</v>
      </c>
      <c r="K10" s="6">
        <v>9.740933015E9</v>
      </c>
      <c r="L10" s="9" t="s">
        <v>25</v>
      </c>
      <c r="M10" s="6"/>
      <c r="N10" s="1">
        <v>5.0</v>
      </c>
      <c r="O10" s="11" t="s">
        <v>26</v>
      </c>
      <c r="P10" s="6"/>
      <c r="Q10" s="6"/>
      <c r="R10" s="6"/>
      <c r="S10" s="3"/>
      <c r="T10" s="3"/>
      <c r="U10" s="3"/>
      <c r="V10" s="3"/>
      <c r="W10" s="3"/>
      <c r="X10" s="3"/>
      <c r="Y10" s="3"/>
      <c r="Z10" s="3"/>
    </row>
    <row r="11">
      <c r="A11" s="4" t="s">
        <v>78</v>
      </c>
      <c r="B11" s="1" t="s">
        <v>79</v>
      </c>
      <c r="C11" s="5" t="s">
        <v>80</v>
      </c>
      <c r="D11" s="1" t="s">
        <v>21</v>
      </c>
      <c r="E11" s="6" t="str">
        <f>vlookup(A11,Sheet2!A:E,5,0)</f>
        <v>Karnataka</v>
      </c>
      <c r="F11" s="7" t="s">
        <v>43</v>
      </c>
      <c r="G11" s="7" t="s">
        <v>81</v>
      </c>
      <c r="H11" s="7" t="s">
        <v>82</v>
      </c>
      <c r="I11" s="6">
        <v>560077.0</v>
      </c>
      <c r="J11" s="8" t="s">
        <v>83</v>
      </c>
      <c r="K11" s="6">
        <v>7.89985722E9</v>
      </c>
      <c r="L11" s="9" t="s">
        <v>25</v>
      </c>
      <c r="M11" s="6"/>
      <c r="N11" s="1">
        <v>6.0</v>
      </c>
      <c r="O11" s="11" t="s">
        <v>26</v>
      </c>
      <c r="P11" s="6"/>
      <c r="Q11" s="6"/>
      <c r="R11" s="6"/>
      <c r="S11" s="3"/>
      <c r="T11" s="3"/>
      <c r="U11" s="3"/>
      <c r="V11" s="3"/>
      <c r="W11" s="3"/>
      <c r="X11" s="3"/>
      <c r="Y11" s="3"/>
      <c r="Z11" s="3"/>
    </row>
    <row r="12">
      <c r="A12" s="4" t="s">
        <v>84</v>
      </c>
      <c r="B12" s="1" t="s">
        <v>85</v>
      </c>
      <c r="C12" s="5" t="s">
        <v>86</v>
      </c>
      <c r="D12" s="1" t="s">
        <v>21</v>
      </c>
      <c r="E12" s="6" t="str">
        <f>vlookup(A12,Sheet2!A:E,5,0)</f>
        <v>Maharashtra</v>
      </c>
      <c r="F12" s="7" t="s">
        <v>30</v>
      </c>
      <c r="G12" s="7" t="s">
        <v>87</v>
      </c>
      <c r="H12" s="7" t="s">
        <v>88</v>
      </c>
      <c r="I12" s="6">
        <v>411057.0</v>
      </c>
      <c r="J12" s="8" t="s">
        <v>89</v>
      </c>
      <c r="K12" s="6">
        <v>9.6070441E9</v>
      </c>
      <c r="L12" s="9" t="s">
        <v>25</v>
      </c>
      <c r="M12" s="6"/>
      <c r="N12" s="1">
        <v>3.0</v>
      </c>
      <c r="O12" s="11" t="s">
        <v>26</v>
      </c>
      <c r="P12" s="6"/>
      <c r="Q12" s="6"/>
      <c r="R12" s="6"/>
      <c r="S12" s="3"/>
      <c r="T12" s="3"/>
      <c r="U12" s="3"/>
      <c r="V12" s="3"/>
      <c r="W12" s="3"/>
      <c r="X12" s="3"/>
      <c r="Y12" s="3"/>
      <c r="Z12" s="3"/>
    </row>
    <row r="13">
      <c r="A13" s="4" t="s">
        <v>90</v>
      </c>
      <c r="B13" s="1" t="s">
        <v>91</v>
      </c>
      <c r="C13" s="5" t="s">
        <v>92</v>
      </c>
      <c r="D13" s="1" t="s">
        <v>21</v>
      </c>
      <c r="E13" s="6" t="str">
        <f>vlookup(A13,Sheet2!A:E,5,0)</f>
        <v>Karnataka</v>
      </c>
      <c r="F13" s="7" t="s">
        <v>43</v>
      </c>
      <c r="G13" s="7" t="s">
        <v>75</v>
      </c>
      <c r="H13" s="7" t="s">
        <v>93</v>
      </c>
      <c r="I13" s="6">
        <v>560043.0</v>
      </c>
      <c r="J13" s="8" t="s">
        <v>94</v>
      </c>
      <c r="K13" s="6" t="s">
        <v>95</v>
      </c>
      <c r="L13" s="9" t="s">
        <v>25</v>
      </c>
      <c r="M13" s="6"/>
      <c r="N13" s="1">
        <v>6.0</v>
      </c>
      <c r="O13" s="11" t="s">
        <v>26</v>
      </c>
      <c r="P13" s="6"/>
      <c r="Q13" s="6"/>
      <c r="R13" s="6"/>
      <c r="S13" s="3"/>
      <c r="T13" s="3"/>
      <c r="U13" s="3"/>
      <c r="V13" s="3"/>
      <c r="W13" s="3"/>
      <c r="X13" s="3"/>
      <c r="Y13" s="3"/>
      <c r="Z13" s="3"/>
    </row>
    <row r="14">
      <c r="A14" s="4" t="s">
        <v>96</v>
      </c>
      <c r="B14" s="1" t="s">
        <v>97</v>
      </c>
      <c r="C14" s="5" t="s">
        <v>98</v>
      </c>
      <c r="D14" s="1" t="s">
        <v>21</v>
      </c>
      <c r="E14" s="6" t="str">
        <f>vlookup(A14,Sheet2!A:E,5,0)</f>
        <v>Karnataka</v>
      </c>
      <c r="F14" s="7" t="s">
        <v>43</v>
      </c>
      <c r="G14" s="7" t="s">
        <v>57</v>
      </c>
      <c r="H14" s="14"/>
      <c r="I14" s="1">
        <v>560102.0</v>
      </c>
      <c r="J14" s="8" t="s">
        <v>99</v>
      </c>
      <c r="K14" s="6">
        <v>7.619356084E9</v>
      </c>
      <c r="L14" s="9" t="s">
        <v>25</v>
      </c>
      <c r="M14" s="6"/>
      <c r="N14" s="1">
        <v>5.0</v>
      </c>
      <c r="O14" s="11" t="s">
        <v>26</v>
      </c>
      <c r="P14" s="6"/>
      <c r="Q14" s="6"/>
      <c r="R14" s="6"/>
      <c r="S14" s="3"/>
      <c r="T14" s="3"/>
      <c r="U14" s="3"/>
      <c r="V14" s="3"/>
      <c r="W14" s="3"/>
      <c r="X14" s="3"/>
      <c r="Y14" s="3"/>
      <c r="Z14" s="3"/>
    </row>
    <row r="15">
      <c r="A15" s="4" t="s">
        <v>100</v>
      </c>
      <c r="B15" s="1" t="s">
        <v>101</v>
      </c>
      <c r="C15" s="5" t="s">
        <v>102</v>
      </c>
      <c r="D15" s="1" t="s">
        <v>21</v>
      </c>
      <c r="E15" s="6" t="str">
        <f>vlookup(A15,Sheet2!A:E,5,0)</f>
        <v>Karnataka</v>
      </c>
      <c r="F15" s="7" t="s">
        <v>43</v>
      </c>
      <c r="G15" s="7" t="s">
        <v>44</v>
      </c>
      <c r="H15" s="7" t="s">
        <v>103</v>
      </c>
      <c r="I15" s="6">
        <v>560064.0</v>
      </c>
      <c r="J15" s="8" t="s">
        <v>104</v>
      </c>
      <c r="K15" s="1">
        <v>8.197673065E9</v>
      </c>
      <c r="L15" s="9" t="s">
        <v>25</v>
      </c>
      <c r="M15" s="6"/>
      <c r="N15" s="1">
        <v>6.0</v>
      </c>
      <c r="O15" s="11" t="s">
        <v>26</v>
      </c>
      <c r="P15" s="6"/>
      <c r="Q15" s="6"/>
      <c r="R15" s="6"/>
      <c r="S15" s="3"/>
      <c r="T15" s="3"/>
      <c r="U15" s="3"/>
      <c r="V15" s="3"/>
      <c r="W15" s="3"/>
      <c r="X15" s="3"/>
      <c r="Y15" s="3"/>
      <c r="Z15" s="3"/>
    </row>
    <row r="16">
      <c r="A16" s="4" t="s">
        <v>105</v>
      </c>
      <c r="B16" s="1" t="s">
        <v>106</v>
      </c>
      <c r="C16" s="5" t="s">
        <v>107</v>
      </c>
      <c r="D16" s="1" t="s">
        <v>21</v>
      </c>
      <c r="E16" s="6" t="str">
        <f>vlookup(A16,Sheet2!A:E,5,0)</f>
        <v>Karnataka</v>
      </c>
      <c r="F16" s="7" t="s">
        <v>43</v>
      </c>
      <c r="G16" s="7" t="s">
        <v>75</v>
      </c>
      <c r="H16" s="7" t="s">
        <v>108</v>
      </c>
      <c r="I16" s="6">
        <v>560067.0</v>
      </c>
      <c r="J16" s="8" t="s">
        <v>109</v>
      </c>
      <c r="K16" s="6">
        <v>7.483334471E9</v>
      </c>
      <c r="L16" s="9" t="s">
        <v>25</v>
      </c>
      <c r="M16" s="6"/>
      <c r="N16" s="1">
        <v>6.0</v>
      </c>
      <c r="O16" s="11" t="s">
        <v>26</v>
      </c>
      <c r="P16" s="6"/>
      <c r="Q16" s="6"/>
      <c r="R16" s="6"/>
      <c r="S16" s="3"/>
      <c r="T16" s="3"/>
      <c r="U16" s="3"/>
      <c r="V16" s="3"/>
      <c r="W16" s="3"/>
      <c r="X16" s="3"/>
      <c r="Y16" s="3"/>
      <c r="Z16" s="3"/>
    </row>
    <row r="17">
      <c r="A17" s="4" t="s">
        <v>110</v>
      </c>
      <c r="B17" s="1" t="s">
        <v>111</v>
      </c>
      <c r="C17" s="5" t="s">
        <v>112</v>
      </c>
      <c r="D17" s="1" t="s">
        <v>21</v>
      </c>
      <c r="E17" s="6" t="str">
        <f>vlookup(A17,Sheet2!A:E,5,0)</f>
        <v>Maharashtra</v>
      </c>
      <c r="F17" s="7" t="s">
        <v>113</v>
      </c>
      <c r="G17" s="7" t="s">
        <v>114</v>
      </c>
      <c r="H17" s="7" t="s">
        <v>115</v>
      </c>
      <c r="I17" s="6">
        <v>410210.0</v>
      </c>
      <c r="J17" s="8" t="s">
        <v>116</v>
      </c>
      <c r="K17" s="6">
        <v>7.045690966E9</v>
      </c>
      <c r="L17" s="9" t="s">
        <v>25</v>
      </c>
      <c r="M17" s="6"/>
      <c r="N17" s="1">
        <v>1.0</v>
      </c>
      <c r="O17" s="11" t="s">
        <v>26</v>
      </c>
      <c r="P17" s="6"/>
      <c r="Q17" s="6"/>
      <c r="R17" s="6"/>
      <c r="S17" s="3"/>
      <c r="T17" s="3"/>
      <c r="U17" s="3"/>
      <c r="V17" s="3"/>
      <c r="W17" s="3"/>
      <c r="X17" s="3"/>
      <c r="Y17" s="3"/>
      <c r="Z17" s="3"/>
    </row>
    <row r="18">
      <c r="A18" s="15" t="s">
        <v>117</v>
      </c>
      <c r="B18" s="1" t="s">
        <v>118</v>
      </c>
      <c r="C18" s="5" t="s">
        <v>119</v>
      </c>
      <c r="D18" s="1" t="s">
        <v>21</v>
      </c>
      <c r="E18" s="6" t="str">
        <f>vlookup(A18,Sheet2!A:E,5,0)</f>
        <v>Maharashtra</v>
      </c>
      <c r="F18" s="7" t="s">
        <v>120</v>
      </c>
      <c r="G18" s="7" t="s">
        <v>121</v>
      </c>
      <c r="H18" s="7" t="s">
        <v>122</v>
      </c>
      <c r="I18" s="6">
        <v>416005.0</v>
      </c>
      <c r="J18" s="8" t="s">
        <v>123</v>
      </c>
      <c r="K18" s="6">
        <v>9.049869995E9</v>
      </c>
      <c r="L18" s="9" t="s">
        <v>25</v>
      </c>
      <c r="M18" s="6"/>
      <c r="N18" s="1">
        <v>3.0</v>
      </c>
      <c r="O18" s="11" t="s">
        <v>26</v>
      </c>
      <c r="P18" s="6"/>
      <c r="Q18" s="6"/>
      <c r="R18" s="6"/>
      <c r="S18" s="3"/>
      <c r="T18" s="3"/>
      <c r="U18" s="3"/>
      <c r="V18" s="3"/>
      <c r="W18" s="3"/>
      <c r="X18" s="3"/>
      <c r="Y18" s="3"/>
      <c r="Z18" s="3"/>
    </row>
    <row r="19">
      <c r="A19" s="4" t="s">
        <v>124</v>
      </c>
      <c r="B19" s="1" t="s">
        <v>125</v>
      </c>
      <c r="C19" s="5" t="s">
        <v>126</v>
      </c>
      <c r="D19" s="1" t="s">
        <v>21</v>
      </c>
      <c r="E19" s="6" t="str">
        <f>vlookup(A19,Sheet2!A:E,5,0)</f>
        <v>Uttar Pradesh</v>
      </c>
      <c r="F19" s="14"/>
      <c r="G19" s="14"/>
      <c r="H19" s="14"/>
      <c r="I19" s="6">
        <v>226010.0</v>
      </c>
      <c r="J19" s="8" t="s">
        <v>127</v>
      </c>
      <c r="K19" s="6">
        <v>7.37617293E9</v>
      </c>
      <c r="L19" s="9" t="s">
        <v>25</v>
      </c>
      <c r="M19" s="6"/>
      <c r="N19" s="1">
        <v>4.0</v>
      </c>
      <c r="O19" s="11" t="s">
        <v>26</v>
      </c>
      <c r="P19" s="6"/>
      <c r="Q19" s="6"/>
      <c r="R19" s="6"/>
      <c r="S19" s="3"/>
      <c r="T19" s="3"/>
      <c r="U19" s="3"/>
      <c r="V19" s="3"/>
      <c r="W19" s="3"/>
      <c r="X19" s="3"/>
      <c r="Y19" s="3"/>
      <c r="Z19" s="3"/>
    </row>
    <row r="20">
      <c r="A20" s="4" t="s">
        <v>128</v>
      </c>
      <c r="B20" s="1" t="s">
        <v>129</v>
      </c>
      <c r="C20" s="5" t="s">
        <v>130</v>
      </c>
      <c r="D20" s="1" t="s">
        <v>21</v>
      </c>
      <c r="E20" s="6" t="str">
        <f>vlookup(A20,Sheet2!A:E,5,0)</f>
        <v>Maharashtra</v>
      </c>
      <c r="F20" s="7" t="s">
        <v>30</v>
      </c>
      <c r="G20" s="7" t="s">
        <v>131</v>
      </c>
      <c r="H20" s="7" t="s">
        <v>132</v>
      </c>
      <c r="I20" s="6">
        <v>411013.0</v>
      </c>
      <c r="J20" s="8" t="s">
        <v>133</v>
      </c>
      <c r="K20" s="6">
        <v>8.655563851E9</v>
      </c>
      <c r="L20" s="9" t="s">
        <v>25</v>
      </c>
      <c r="M20" s="6"/>
      <c r="N20" s="1">
        <v>3.0</v>
      </c>
      <c r="O20" s="11" t="s">
        <v>26</v>
      </c>
      <c r="P20" s="6"/>
      <c r="Q20" s="6"/>
      <c r="R20" s="6"/>
      <c r="S20" s="3"/>
      <c r="T20" s="3"/>
      <c r="U20" s="3"/>
      <c r="V20" s="3"/>
      <c r="W20" s="3"/>
      <c r="X20" s="3"/>
      <c r="Y20" s="3"/>
      <c r="Z20" s="3"/>
    </row>
    <row r="21">
      <c r="A21" s="4" t="s">
        <v>134</v>
      </c>
      <c r="B21" s="1" t="s">
        <v>135</v>
      </c>
      <c r="C21" s="5" t="s">
        <v>136</v>
      </c>
      <c r="D21" s="1" t="s">
        <v>21</v>
      </c>
      <c r="E21" s="6" t="str">
        <f>vlookup(A21,Sheet2!A:E,5,0)</f>
        <v>Maharashtra</v>
      </c>
      <c r="F21" s="7" t="s">
        <v>37</v>
      </c>
      <c r="G21" s="7" t="s">
        <v>38</v>
      </c>
      <c r="H21" s="1" t="s">
        <v>137</v>
      </c>
      <c r="I21" s="1">
        <v>400097.0</v>
      </c>
      <c r="J21" s="8" t="s">
        <v>138</v>
      </c>
      <c r="K21" s="6">
        <v>8.928498519E9</v>
      </c>
      <c r="L21" s="9" t="s">
        <v>25</v>
      </c>
      <c r="M21" s="6"/>
      <c r="N21" s="1">
        <v>1.0</v>
      </c>
      <c r="O21" s="11" t="s">
        <v>26</v>
      </c>
      <c r="P21" s="6"/>
      <c r="Q21" s="6"/>
      <c r="R21" s="6"/>
      <c r="S21" s="3"/>
      <c r="T21" s="3"/>
      <c r="U21" s="3"/>
      <c r="V21" s="3"/>
      <c r="W21" s="3"/>
      <c r="X21" s="3"/>
      <c r="Y21" s="3"/>
      <c r="Z21" s="3"/>
    </row>
    <row r="22">
      <c r="A22" s="4" t="s">
        <v>139</v>
      </c>
      <c r="B22" s="1" t="s">
        <v>140</v>
      </c>
      <c r="C22" s="5" t="s">
        <v>141</v>
      </c>
      <c r="D22" s="1" t="s">
        <v>21</v>
      </c>
      <c r="E22" s="6" t="str">
        <f>vlookup(A22,Sheet2!A:E,5,0)</f>
        <v>Karnataka</v>
      </c>
      <c r="F22" s="7" t="s">
        <v>43</v>
      </c>
      <c r="G22" s="7" t="s">
        <v>81</v>
      </c>
      <c r="H22" s="14"/>
      <c r="I22" s="6">
        <v>560066.0</v>
      </c>
      <c r="J22" s="8" t="s">
        <v>142</v>
      </c>
      <c r="K22" s="6">
        <v>8.884420072E9</v>
      </c>
      <c r="L22" s="9" t="s">
        <v>25</v>
      </c>
      <c r="M22" s="6"/>
      <c r="N22" s="1">
        <v>6.0</v>
      </c>
      <c r="O22" s="11" t="s">
        <v>26</v>
      </c>
      <c r="P22" s="6"/>
      <c r="Q22" s="6"/>
      <c r="R22" s="6"/>
      <c r="S22" s="3"/>
      <c r="T22" s="3"/>
      <c r="U22" s="3"/>
      <c r="V22" s="3"/>
      <c r="W22" s="3"/>
      <c r="X22" s="3"/>
      <c r="Y22" s="3"/>
      <c r="Z22" s="3"/>
    </row>
    <row r="23">
      <c r="A23" s="4" t="s">
        <v>143</v>
      </c>
      <c r="B23" s="1" t="s">
        <v>144</v>
      </c>
      <c r="C23" s="5" t="s">
        <v>145</v>
      </c>
      <c r="D23" s="1" t="s">
        <v>21</v>
      </c>
      <c r="E23" s="6" t="str">
        <f>vlookup(A23,Sheet2!A:E,5,0)</f>
        <v>Maharashtra</v>
      </c>
      <c r="F23" s="7" t="s">
        <v>30</v>
      </c>
      <c r="G23" s="7" t="s">
        <v>131</v>
      </c>
      <c r="H23" s="7" t="s">
        <v>132</v>
      </c>
      <c r="I23" s="6">
        <v>411060.0</v>
      </c>
      <c r="J23" s="8" t="s">
        <v>146</v>
      </c>
      <c r="K23" s="6">
        <v>9.890606446E9</v>
      </c>
      <c r="L23" s="9" t="s">
        <v>25</v>
      </c>
      <c r="M23" s="6"/>
      <c r="N23" s="1">
        <v>3.0</v>
      </c>
      <c r="O23" s="11" t="s">
        <v>26</v>
      </c>
      <c r="P23" s="6"/>
      <c r="Q23" s="6"/>
      <c r="R23" s="6"/>
      <c r="S23" s="3"/>
      <c r="T23" s="3"/>
      <c r="U23" s="3"/>
      <c r="V23" s="3"/>
      <c r="W23" s="3"/>
      <c r="X23" s="3"/>
      <c r="Y23" s="3"/>
      <c r="Z23" s="3"/>
    </row>
    <row r="24">
      <c r="A24" s="4" t="s">
        <v>147</v>
      </c>
      <c r="B24" s="1" t="s">
        <v>148</v>
      </c>
      <c r="C24" s="5" t="s">
        <v>149</v>
      </c>
      <c r="D24" s="1" t="s">
        <v>21</v>
      </c>
      <c r="E24" s="6" t="str">
        <f>vlookup(A24,Sheet2!A:E,5,0)</f>
        <v>Gujarat</v>
      </c>
      <c r="F24" s="7" t="s">
        <v>150</v>
      </c>
      <c r="G24" s="7" t="s">
        <v>151</v>
      </c>
      <c r="H24" s="7" t="s">
        <v>152</v>
      </c>
      <c r="I24" s="6">
        <v>395007.0</v>
      </c>
      <c r="J24" s="8" t="s">
        <v>153</v>
      </c>
      <c r="K24" s="1">
        <v>9.016883399E9</v>
      </c>
      <c r="L24" s="9" t="s">
        <v>25</v>
      </c>
      <c r="M24" s="6"/>
      <c r="N24" s="1">
        <v>4.0</v>
      </c>
      <c r="O24" s="11" t="s">
        <v>26</v>
      </c>
      <c r="P24" s="6"/>
      <c r="Q24" s="6"/>
      <c r="R24" s="6"/>
      <c r="S24" s="3"/>
      <c r="T24" s="3"/>
      <c r="U24" s="3"/>
      <c r="V24" s="3"/>
      <c r="W24" s="3"/>
      <c r="X24" s="3"/>
      <c r="Y24" s="3"/>
      <c r="Z24" s="3"/>
    </row>
    <row r="25">
      <c r="A25" s="4" t="s">
        <v>154</v>
      </c>
      <c r="B25" s="1" t="s">
        <v>155</v>
      </c>
      <c r="C25" s="5" t="s">
        <v>156</v>
      </c>
      <c r="D25" s="1" t="s">
        <v>21</v>
      </c>
      <c r="E25" s="6" t="str">
        <f>vlookup(A25,Sheet2!A:E,5,0)</f>
        <v>Gujarat</v>
      </c>
      <c r="F25" s="7" t="s">
        <v>157</v>
      </c>
      <c r="G25" s="7" t="s">
        <v>158</v>
      </c>
      <c r="H25" s="12" t="s">
        <v>159</v>
      </c>
      <c r="I25" s="6">
        <v>391410.0</v>
      </c>
      <c r="J25" s="8" t="s">
        <v>160</v>
      </c>
      <c r="K25" s="1">
        <v>8.306910301E9</v>
      </c>
      <c r="L25" s="9" t="s">
        <v>25</v>
      </c>
      <c r="M25" s="6"/>
      <c r="N25" s="1">
        <v>4.0</v>
      </c>
      <c r="O25" s="11" t="s">
        <v>26</v>
      </c>
      <c r="P25" s="6"/>
      <c r="Q25" s="6"/>
      <c r="R25" s="6"/>
      <c r="S25" s="3"/>
      <c r="T25" s="3"/>
      <c r="U25" s="3"/>
      <c r="V25" s="3"/>
      <c r="W25" s="3"/>
      <c r="X25" s="3"/>
      <c r="Y25" s="3"/>
      <c r="Z25" s="3"/>
    </row>
    <row r="26">
      <c r="A26" s="4" t="s">
        <v>161</v>
      </c>
      <c r="B26" s="1" t="s">
        <v>162</v>
      </c>
      <c r="C26" s="5" t="s">
        <v>42</v>
      </c>
      <c r="D26" s="1" t="s">
        <v>21</v>
      </c>
      <c r="E26" s="6" t="str">
        <f>vlookup(A26,Sheet2!A:E,5,0)</f>
        <v>Karnataka</v>
      </c>
      <c r="F26" s="7" t="s">
        <v>44</v>
      </c>
      <c r="G26" s="7" t="s">
        <v>44</v>
      </c>
      <c r="H26" s="7" t="s">
        <v>44</v>
      </c>
      <c r="I26" s="6">
        <v>560064.0</v>
      </c>
      <c r="J26" s="8" t="s">
        <v>163</v>
      </c>
      <c r="K26" s="6">
        <v>8.861622213E9</v>
      </c>
      <c r="L26" s="9" t="s">
        <v>25</v>
      </c>
      <c r="M26" s="6"/>
      <c r="N26" s="1">
        <v>6.0</v>
      </c>
      <c r="O26" s="11" t="s">
        <v>26</v>
      </c>
      <c r="P26" s="6"/>
      <c r="Q26" s="6"/>
      <c r="R26" s="6"/>
      <c r="S26" s="3"/>
      <c r="T26" s="3"/>
      <c r="U26" s="3"/>
      <c r="V26" s="3"/>
      <c r="W26" s="3"/>
      <c r="X26" s="3"/>
      <c r="Y26" s="3"/>
      <c r="Z26" s="3"/>
    </row>
    <row r="27">
      <c r="A27" s="4" t="s">
        <v>164</v>
      </c>
      <c r="B27" s="1" t="s">
        <v>165</v>
      </c>
      <c r="C27" s="5" t="s">
        <v>166</v>
      </c>
      <c r="D27" s="1" t="s">
        <v>21</v>
      </c>
      <c r="E27" s="6" t="str">
        <f>vlookup(A27,Sheet2!A:E,5,0)</f>
        <v>Maharashtra</v>
      </c>
      <c r="F27" s="7" t="s">
        <v>30</v>
      </c>
      <c r="G27" s="7" t="s">
        <v>167</v>
      </c>
      <c r="H27" s="7" t="s">
        <v>168</v>
      </c>
      <c r="I27" s="6">
        <v>411006.0</v>
      </c>
      <c r="J27" s="8" t="s">
        <v>169</v>
      </c>
      <c r="K27" s="1">
        <v>8.2374415E9</v>
      </c>
      <c r="L27" s="9" t="s">
        <v>25</v>
      </c>
      <c r="M27" s="6"/>
      <c r="N27" s="1">
        <v>3.0</v>
      </c>
      <c r="O27" s="11" t="s">
        <v>26</v>
      </c>
      <c r="P27" s="6"/>
      <c r="Q27" s="6"/>
      <c r="R27" s="6"/>
      <c r="S27" s="3"/>
      <c r="T27" s="3"/>
      <c r="U27" s="3"/>
      <c r="V27" s="3"/>
      <c r="W27" s="3"/>
      <c r="X27" s="3"/>
      <c r="Y27" s="3"/>
      <c r="Z27" s="3"/>
    </row>
    <row r="28">
      <c r="A28" s="4" t="s">
        <v>170</v>
      </c>
      <c r="B28" s="1" t="s">
        <v>171</v>
      </c>
      <c r="C28" s="5" t="s">
        <v>20</v>
      </c>
      <c r="D28" s="1" t="s">
        <v>21</v>
      </c>
      <c r="E28" s="6" t="s">
        <v>172</v>
      </c>
      <c r="F28" s="7" t="s">
        <v>22</v>
      </c>
      <c r="G28" s="7" t="s">
        <v>22</v>
      </c>
      <c r="H28" s="7" t="s">
        <v>23</v>
      </c>
      <c r="I28" s="6">
        <v>400708.0</v>
      </c>
      <c r="J28" s="8" t="s">
        <v>173</v>
      </c>
      <c r="K28" s="1">
        <v>8.655015315E9</v>
      </c>
      <c r="L28" s="9" t="s">
        <v>174</v>
      </c>
      <c r="M28" s="6"/>
      <c r="N28" s="1">
        <v>1.0</v>
      </c>
      <c r="O28" s="11" t="s">
        <v>175</v>
      </c>
      <c r="P28" s="6"/>
      <c r="Q28" s="6"/>
      <c r="R28" s="6"/>
      <c r="S28" s="3"/>
      <c r="T28" s="3"/>
      <c r="U28" s="3"/>
      <c r="V28" s="3"/>
      <c r="W28" s="3"/>
      <c r="X28" s="3"/>
      <c r="Y28" s="3"/>
      <c r="Z28" s="3"/>
    </row>
    <row r="29">
      <c r="A29" s="4" t="s">
        <v>176</v>
      </c>
      <c r="B29" s="1" t="s">
        <v>177</v>
      </c>
      <c r="C29" s="5" t="s">
        <v>29</v>
      </c>
      <c r="D29" s="1" t="s">
        <v>21</v>
      </c>
      <c r="E29" s="6" t="s">
        <v>172</v>
      </c>
      <c r="F29" s="1" t="s">
        <v>30</v>
      </c>
      <c r="G29" s="1" t="s">
        <v>31</v>
      </c>
      <c r="H29" s="7" t="s">
        <v>32</v>
      </c>
      <c r="I29" s="6">
        <v>411045.0</v>
      </c>
      <c r="J29" s="8" t="s">
        <v>178</v>
      </c>
      <c r="K29" s="6">
        <v>8.805010672E9</v>
      </c>
      <c r="L29" s="9" t="s">
        <v>174</v>
      </c>
      <c r="M29" s="6"/>
      <c r="N29" s="1">
        <v>3.0</v>
      </c>
      <c r="O29" s="11" t="s">
        <v>175</v>
      </c>
      <c r="P29" s="6"/>
      <c r="Q29" s="6"/>
      <c r="R29" s="6"/>
      <c r="S29" s="3"/>
      <c r="T29" s="3"/>
      <c r="U29" s="3"/>
      <c r="V29" s="3"/>
      <c r="W29" s="3"/>
      <c r="X29" s="3"/>
      <c r="Y29" s="3"/>
      <c r="Z29" s="3"/>
    </row>
    <row r="30">
      <c r="A30" s="4" t="s">
        <v>179</v>
      </c>
      <c r="B30" s="1" t="s">
        <v>180</v>
      </c>
      <c r="C30" s="5" t="s">
        <v>36</v>
      </c>
      <c r="D30" s="1" t="s">
        <v>21</v>
      </c>
      <c r="E30" s="6" t="s">
        <v>172</v>
      </c>
      <c r="F30" s="7" t="s">
        <v>37</v>
      </c>
      <c r="G30" s="7" t="s">
        <v>38</v>
      </c>
      <c r="H30" s="7" t="s">
        <v>38</v>
      </c>
      <c r="I30" s="6">
        <v>400103.0</v>
      </c>
      <c r="J30" s="8" t="s">
        <v>181</v>
      </c>
      <c r="K30" s="6">
        <v>9.987841827E9</v>
      </c>
      <c r="L30" s="9" t="s">
        <v>174</v>
      </c>
      <c r="M30" s="6"/>
      <c r="N30" s="1">
        <v>1.0</v>
      </c>
      <c r="O30" s="11" t="s">
        <v>175</v>
      </c>
      <c r="P30" s="6"/>
      <c r="Q30" s="6"/>
      <c r="R30" s="6"/>
      <c r="S30" s="3"/>
      <c r="T30" s="3"/>
      <c r="U30" s="3"/>
      <c r="V30" s="3"/>
      <c r="W30" s="3"/>
      <c r="X30" s="3"/>
      <c r="Y30" s="3"/>
      <c r="Z30" s="3"/>
    </row>
    <row r="31">
      <c r="A31" s="4" t="s">
        <v>182</v>
      </c>
      <c r="B31" s="1" t="s">
        <v>183</v>
      </c>
      <c r="C31" s="5" t="s">
        <v>42</v>
      </c>
      <c r="D31" s="1" t="s">
        <v>21</v>
      </c>
      <c r="E31" s="6" t="s">
        <v>184</v>
      </c>
      <c r="F31" s="7" t="s">
        <v>43</v>
      </c>
      <c r="G31" s="7" t="s">
        <v>44</v>
      </c>
      <c r="H31" s="7" t="s">
        <v>45</v>
      </c>
      <c r="I31" s="13">
        <v>560064.0</v>
      </c>
      <c r="J31" s="8" t="s">
        <v>185</v>
      </c>
      <c r="K31" s="1">
        <v>7.795663705E9</v>
      </c>
      <c r="L31" s="9" t="s">
        <v>174</v>
      </c>
      <c r="M31" s="6"/>
      <c r="N31" s="1">
        <v>6.0</v>
      </c>
      <c r="O31" s="11" t="s">
        <v>175</v>
      </c>
      <c r="P31" s="6"/>
      <c r="Q31" s="6"/>
      <c r="R31" s="6"/>
      <c r="S31" s="3"/>
      <c r="T31" s="3"/>
      <c r="U31" s="3"/>
      <c r="V31" s="3"/>
      <c r="W31" s="3"/>
      <c r="X31" s="3"/>
      <c r="Y31" s="3"/>
      <c r="Z31" s="3"/>
    </row>
    <row r="32">
      <c r="A32" s="4" t="s">
        <v>186</v>
      </c>
      <c r="B32" s="1" t="s">
        <v>187</v>
      </c>
      <c r="C32" s="5" t="s">
        <v>49</v>
      </c>
      <c r="D32" s="1" t="s">
        <v>21</v>
      </c>
      <c r="E32" s="6" t="s">
        <v>188</v>
      </c>
      <c r="F32" s="7" t="s">
        <v>50</v>
      </c>
      <c r="G32" s="7" t="s">
        <v>51</v>
      </c>
      <c r="H32" s="7" t="s">
        <v>52</v>
      </c>
      <c r="I32" s="6">
        <v>641016.0</v>
      </c>
      <c r="J32" s="8" t="s">
        <v>189</v>
      </c>
      <c r="K32" s="1">
        <v>8.657535901E9</v>
      </c>
      <c r="L32" s="9" t="s">
        <v>174</v>
      </c>
      <c r="M32" s="6"/>
      <c r="N32" s="1">
        <v>6.0</v>
      </c>
      <c r="O32" s="11" t="s">
        <v>175</v>
      </c>
      <c r="P32" s="6"/>
      <c r="Q32" s="6"/>
      <c r="R32" s="6"/>
      <c r="S32" s="3"/>
      <c r="T32" s="3"/>
      <c r="U32" s="3"/>
      <c r="V32" s="3"/>
      <c r="W32" s="3"/>
      <c r="X32" s="3"/>
      <c r="Y32" s="3"/>
      <c r="Z32" s="3"/>
    </row>
    <row r="33">
      <c r="A33" s="4" t="s">
        <v>190</v>
      </c>
      <c r="B33" s="1" t="s">
        <v>191</v>
      </c>
      <c r="C33" s="5" t="s">
        <v>56</v>
      </c>
      <c r="D33" s="1" t="s">
        <v>21</v>
      </c>
      <c r="E33" s="6" t="s">
        <v>184</v>
      </c>
      <c r="F33" s="7" t="s">
        <v>43</v>
      </c>
      <c r="G33" s="7" t="s">
        <v>57</v>
      </c>
      <c r="H33" s="12" t="s">
        <v>58</v>
      </c>
      <c r="I33" s="6">
        <v>560068.0</v>
      </c>
      <c r="J33" s="8" t="s">
        <v>192</v>
      </c>
      <c r="K33" s="13" t="s">
        <v>60</v>
      </c>
      <c r="L33" s="9" t="s">
        <v>174</v>
      </c>
      <c r="M33" s="6"/>
      <c r="N33" s="1">
        <v>5.0</v>
      </c>
      <c r="O33" s="11" t="s">
        <v>175</v>
      </c>
      <c r="P33" s="6"/>
      <c r="Q33" s="6"/>
      <c r="R33" s="6"/>
      <c r="S33" s="3"/>
      <c r="T33" s="3"/>
      <c r="U33" s="3"/>
      <c r="V33" s="3"/>
      <c r="W33" s="3"/>
      <c r="X33" s="3"/>
      <c r="Y33" s="3"/>
      <c r="Z33" s="3"/>
    </row>
    <row r="34">
      <c r="A34" s="4" t="s">
        <v>193</v>
      </c>
      <c r="B34" s="1" t="s">
        <v>194</v>
      </c>
      <c r="C34" s="5" t="s">
        <v>63</v>
      </c>
      <c r="D34" s="1" t="s">
        <v>21</v>
      </c>
      <c r="E34" s="6" t="s">
        <v>172</v>
      </c>
      <c r="F34" s="7" t="s">
        <v>37</v>
      </c>
      <c r="G34" s="7" t="s">
        <v>38</v>
      </c>
      <c r="H34" s="7" t="s">
        <v>64</v>
      </c>
      <c r="I34" s="13">
        <v>400104.0</v>
      </c>
      <c r="J34" s="8" t="s">
        <v>195</v>
      </c>
      <c r="K34" s="6">
        <v>7.777089544E9</v>
      </c>
      <c r="L34" s="9" t="s">
        <v>174</v>
      </c>
      <c r="M34" s="6"/>
      <c r="N34" s="1">
        <v>1.0</v>
      </c>
      <c r="O34" s="11" t="s">
        <v>175</v>
      </c>
      <c r="P34" s="6"/>
      <c r="Q34" s="6"/>
      <c r="R34" s="6"/>
      <c r="S34" s="3"/>
      <c r="T34" s="3"/>
      <c r="U34" s="3"/>
      <c r="V34" s="3"/>
      <c r="W34" s="3"/>
      <c r="X34" s="3"/>
      <c r="Y34" s="3"/>
      <c r="Z34" s="3"/>
    </row>
    <row r="35">
      <c r="A35" s="4" t="s">
        <v>196</v>
      </c>
      <c r="B35" s="1" t="s">
        <v>197</v>
      </c>
      <c r="C35" s="5" t="s">
        <v>68</v>
      </c>
      <c r="D35" s="1" t="s">
        <v>21</v>
      </c>
      <c r="E35" s="6" t="s">
        <v>198</v>
      </c>
      <c r="F35" s="7" t="s">
        <v>69</v>
      </c>
      <c r="G35" s="7" t="s">
        <v>70</v>
      </c>
      <c r="H35" s="7" t="s">
        <v>70</v>
      </c>
      <c r="I35" s="6">
        <v>122001.0</v>
      </c>
      <c r="J35" s="8" t="s">
        <v>199</v>
      </c>
      <c r="K35" s="1">
        <v>8.657495201E9</v>
      </c>
      <c r="L35" s="9" t="s">
        <v>174</v>
      </c>
      <c r="M35" s="6"/>
      <c r="N35" s="1">
        <v>4.0</v>
      </c>
      <c r="O35" s="11" t="s">
        <v>175</v>
      </c>
      <c r="P35" s="6"/>
      <c r="Q35" s="6"/>
      <c r="R35" s="6"/>
      <c r="S35" s="3"/>
      <c r="T35" s="3"/>
      <c r="U35" s="3"/>
      <c r="V35" s="3"/>
      <c r="W35" s="3"/>
      <c r="X35" s="3"/>
      <c r="Y35" s="3"/>
      <c r="Z35" s="3"/>
    </row>
    <row r="36">
      <c r="A36" s="4" t="s">
        <v>200</v>
      </c>
      <c r="B36" s="1" t="s">
        <v>201</v>
      </c>
      <c r="C36" s="5" t="s">
        <v>74</v>
      </c>
      <c r="D36" s="1" t="s">
        <v>21</v>
      </c>
      <c r="E36" s="6" t="s">
        <v>184</v>
      </c>
      <c r="F36" s="7" t="s">
        <v>43</v>
      </c>
      <c r="G36" s="7" t="s">
        <v>75</v>
      </c>
      <c r="H36" s="7" t="s">
        <v>76</v>
      </c>
      <c r="I36" s="6">
        <v>560102.0</v>
      </c>
      <c r="J36" s="8" t="s">
        <v>202</v>
      </c>
      <c r="K36" s="6">
        <v>9.740933015E9</v>
      </c>
      <c r="L36" s="9" t="s">
        <v>174</v>
      </c>
      <c r="M36" s="6"/>
      <c r="N36" s="1">
        <v>5.0</v>
      </c>
      <c r="O36" s="11" t="s">
        <v>175</v>
      </c>
      <c r="P36" s="6"/>
      <c r="Q36" s="6"/>
      <c r="R36" s="6"/>
      <c r="S36" s="3"/>
      <c r="T36" s="3"/>
      <c r="U36" s="3"/>
      <c r="V36" s="3"/>
      <c r="W36" s="3"/>
      <c r="X36" s="3"/>
      <c r="Y36" s="3"/>
      <c r="Z36" s="3"/>
    </row>
    <row r="37">
      <c r="A37" s="4" t="s">
        <v>203</v>
      </c>
      <c r="B37" s="1" t="s">
        <v>204</v>
      </c>
      <c r="C37" s="5" t="s">
        <v>80</v>
      </c>
      <c r="D37" s="1" t="s">
        <v>21</v>
      </c>
      <c r="E37" s="6" t="s">
        <v>184</v>
      </c>
      <c r="F37" s="7" t="s">
        <v>43</v>
      </c>
      <c r="G37" s="7" t="s">
        <v>81</v>
      </c>
      <c r="H37" s="7" t="s">
        <v>82</v>
      </c>
      <c r="I37" s="6">
        <v>560077.0</v>
      </c>
      <c r="J37" s="8" t="s">
        <v>205</v>
      </c>
      <c r="K37" s="6">
        <v>7.89985722E9</v>
      </c>
      <c r="L37" s="9" t="s">
        <v>174</v>
      </c>
      <c r="M37" s="6"/>
      <c r="N37" s="1">
        <v>6.0</v>
      </c>
      <c r="O37" s="11" t="s">
        <v>175</v>
      </c>
      <c r="P37" s="6"/>
      <c r="Q37" s="6"/>
      <c r="R37" s="6"/>
      <c r="S37" s="3"/>
      <c r="T37" s="3"/>
      <c r="U37" s="3"/>
      <c r="V37" s="3"/>
      <c r="W37" s="3"/>
      <c r="X37" s="3"/>
      <c r="Y37" s="3"/>
      <c r="Z37" s="3"/>
    </row>
    <row r="38">
      <c r="A38" s="4" t="s">
        <v>206</v>
      </c>
      <c r="B38" s="1" t="s">
        <v>207</v>
      </c>
      <c r="C38" s="5" t="s">
        <v>86</v>
      </c>
      <c r="D38" s="1" t="s">
        <v>21</v>
      </c>
      <c r="E38" s="6" t="s">
        <v>172</v>
      </c>
      <c r="F38" s="7" t="s">
        <v>30</v>
      </c>
      <c r="G38" s="7" t="s">
        <v>87</v>
      </c>
      <c r="H38" s="7" t="s">
        <v>88</v>
      </c>
      <c r="I38" s="6">
        <v>411057.0</v>
      </c>
      <c r="J38" s="8" t="s">
        <v>208</v>
      </c>
      <c r="K38" s="6">
        <v>9.6070441E9</v>
      </c>
      <c r="L38" s="9" t="s">
        <v>174</v>
      </c>
      <c r="M38" s="6"/>
      <c r="N38" s="1">
        <v>3.0</v>
      </c>
      <c r="O38" s="11" t="s">
        <v>175</v>
      </c>
      <c r="P38" s="6"/>
      <c r="Q38" s="6"/>
      <c r="R38" s="6"/>
      <c r="S38" s="3"/>
      <c r="T38" s="3"/>
      <c r="U38" s="3"/>
      <c r="V38" s="3"/>
      <c r="W38" s="3"/>
      <c r="X38" s="3"/>
      <c r="Y38" s="3"/>
      <c r="Z38" s="3"/>
    </row>
    <row r="39">
      <c r="A39" s="4" t="s">
        <v>209</v>
      </c>
      <c r="B39" s="1" t="s">
        <v>210</v>
      </c>
      <c r="C39" s="5" t="s">
        <v>92</v>
      </c>
      <c r="D39" s="1" t="s">
        <v>21</v>
      </c>
      <c r="E39" s="6" t="s">
        <v>184</v>
      </c>
      <c r="F39" s="7" t="s">
        <v>43</v>
      </c>
      <c r="G39" s="7" t="s">
        <v>75</v>
      </c>
      <c r="H39" s="7" t="s">
        <v>93</v>
      </c>
      <c r="I39" s="6">
        <v>560043.0</v>
      </c>
      <c r="J39" s="8" t="s">
        <v>211</v>
      </c>
      <c r="K39" s="6" t="s">
        <v>95</v>
      </c>
      <c r="L39" s="9" t="s">
        <v>174</v>
      </c>
      <c r="M39" s="6"/>
      <c r="N39" s="1">
        <v>6.0</v>
      </c>
      <c r="O39" s="11" t="s">
        <v>175</v>
      </c>
      <c r="P39" s="6"/>
      <c r="Q39" s="6"/>
      <c r="R39" s="6"/>
      <c r="S39" s="3"/>
      <c r="T39" s="3"/>
      <c r="U39" s="3"/>
      <c r="V39" s="3"/>
      <c r="W39" s="3"/>
      <c r="X39" s="3"/>
      <c r="Y39" s="3"/>
      <c r="Z39" s="3"/>
    </row>
    <row r="40">
      <c r="A40" s="4" t="s">
        <v>212</v>
      </c>
      <c r="B40" s="1" t="s">
        <v>213</v>
      </c>
      <c r="C40" s="5" t="s">
        <v>98</v>
      </c>
      <c r="D40" s="1" t="s">
        <v>21</v>
      </c>
      <c r="E40" s="6" t="s">
        <v>184</v>
      </c>
      <c r="F40" s="7" t="s">
        <v>43</v>
      </c>
      <c r="G40" s="7" t="s">
        <v>57</v>
      </c>
      <c r="H40" s="14"/>
      <c r="I40" s="13">
        <v>560102.0</v>
      </c>
      <c r="J40" s="8" t="s">
        <v>214</v>
      </c>
      <c r="K40" s="6">
        <v>7.619356084E9</v>
      </c>
      <c r="L40" s="9" t="s">
        <v>174</v>
      </c>
      <c r="M40" s="6"/>
      <c r="N40" s="1">
        <v>5.0</v>
      </c>
      <c r="O40" s="11" t="s">
        <v>175</v>
      </c>
      <c r="P40" s="6"/>
      <c r="Q40" s="6"/>
      <c r="R40" s="6"/>
      <c r="S40" s="3"/>
      <c r="T40" s="3"/>
      <c r="U40" s="3"/>
      <c r="V40" s="3"/>
      <c r="W40" s="3"/>
      <c r="X40" s="3"/>
      <c r="Y40" s="3"/>
      <c r="Z40" s="3"/>
    </row>
    <row r="41">
      <c r="A41" s="4" t="s">
        <v>215</v>
      </c>
      <c r="B41" s="1" t="s">
        <v>216</v>
      </c>
      <c r="C41" s="5" t="s">
        <v>102</v>
      </c>
      <c r="D41" s="1" t="s">
        <v>21</v>
      </c>
      <c r="E41" s="6" t="s">
        <v>184</v>
      </c>
      <c r="F41" s="7" t="s">
        <v>43</v>
      </c>
      <c r="G41" s="7" t="s">
        <v>44</v>
      </c>
      <c r="H41" s="7" t="s">
        <v>103</v>
      </c>
      <c r="I41" s="6">
        <v>560064.0</v>
      </c>
      <c r="J41" s="8" t="s">
        <v>217</v>
      </c>
      <c r="K41" s="1">
        <v>8.197673065E9</v>
      </c>
      <c r="L41" s="9" t="s">
        <v>174</v>
      </c>
      <c r="M41" s="6"/>
      <c r="N41" s="1">
        <v>6.0</v>
      </c>
      <c r="O41" s="11" t="s">
        <v>175</v>
      </c>
      <c r="P41" s="6"/>
      <c r="Q41" s="6"/>
      <c r="R41" s="6"/>
      <c r="S41" s="3"/>
      <c r="T41" s="3"/>
      <c r="U41" s="3"/>
      <c r="V41" s="3"/>
      <c r="W41" s="3"/>
      <c r="X41" s="3"/>
      <c r="Y41" s="3"/>
      <c r="Z41" s="3"/>
    </row>
    <row r="42">
      <c r="A42" s="4" t="s">
        <v>218</v>
      </c>
      <c r="B42" s="1" t="s">
        <v>219</v>
      </c>
      <c r="C42" s="5" t="s">
        <v>107</v>
      </c>
      <c r="D42" s="1" t="s">
        <v>21</v>
      </c>
      <c r="E42" s="6" t="s">
        <v>184</v>
      </c>
      <c r="F42" s="7" t="s">
        <v>43</v>
      </c>
      <c r="G42" s="7" t="s">
        <v>75</v>
      </c>
      <c r="H42" s="7" t="s">
        <v>108</v>
      </c>
      <c r="I42" s="6">
        <v>560067.0</v>
      </c>
      <c r="J42" s="8" t="s">
        <v>220</v>
      </c>
      <c r="K42" s="6">
        <v>7.483334471E9</v>
      </c>
      <c r="L42" s="9" t="s">
        <v>174</v>
      </c>
      <c r="M42" s="6"/>
      <c r="N42" s="1">
        <v>6.0</v>
      </c>
      <c r="O42" s="11" t="s">
        <v>175</v>
      </c>
      <c r="P42" s="6"/>
      <c r="Q42" s="6"/>
      <c r="R42" s="6"/>
      <c r="S42" s="3"/>
      <c r="T42" s="3"/>
      <c r="U42" s="3"/>
      <c r="V42" s="3"/>
      <c r="W42" s="3"/>
      <c r="X42" s="3"/>
      <c r="Y42" s="3"/>
      <c r="Z42" s="3"/>
    </row>
    <row r="43">
      <c r="A43" s="4" t="s">
        <v>221</v>
      </c>
      <c r="B43" s="1" t="s">
        <v>222</v>
      </c>
      <c r="C43" s="5" t="s">
        <v>112</v>
      </c>
      <c r="D43" s="1" t="s">
        <v>21</v>
      </c>
      <c r="E43" s="6" t="s">
        <v>172</v>
      </c>
      <c r="F43" s="7" t="s">
        <v>113</v>
      </c>
      <c r="G43" s="7" t="s">
        <v>114</v>
      </c>
      <c r="H43" s="7" t="s">
        <v>115</v>
      </c>
      <c r="I43" s="6">
        <v>410210.0</v>
      </c>
      <c r="J43" s="8" t="s">
        <v>223</v>
      </c>
      <c r="K43" s="6">
        <v>7.045690966E9</v>
      </c>
      <c r="L43" s="9" t="s">
        <v>174</v>
      </c>
      <c r="M43" s="6"/>
      <c r="N43" s="1">
        <v>1.0</v>
      </c>
      <c r="O43" s="11" t="s">
        <v>175</v>
      </c>
      <c r="P43" s="6"/>
      <c r="Q43" s="6"/>
      <c r="R43" s="6"/>
      <c r="S43" s="3"/>
      <c r="T43" s="3"/>
      <c r="U43" s="3"/>
      <c r="V43" s="3"/>
      <c r="W43" s="3"/>
      <c r="X43" s="3"/>
      <c r="Y43" s="3"/>
      <c r="Z43" s="3"/>
    </row>
    <row r="44">
      <c r="A44" s="4" t="s">
        <v>224</v>
      </c>
      <c r="B44" s="1" t="s">
        <v>225</v>
      </c>
      <c r="C44" s="5" t="s">
        <v>119</v>
      </c>
      <c r="D44" s="1" t="s">
        <v>21</v>
      </c>
      <c r="E44" s="6" t="s">
        <v>172</v>
      </c>
      <c r="F44" s="7" t="s">
        <v>120</v>
      </c>
      <c r="G44" s="7" t="s">
        <v>121</v>
      </c>
      <c r="H44" s="7" t="s">
        <v>122</v>
      </c>
      <c r="I44" s="6">
        <v>416005.0</v>
      </c>
      <c r="J44" s="8" t="s">
        <v>226</v>
      </c>
      <c r="K44" s="6">
        <v>9.049869995E9</v>
      </c>
      <c r="L44" s="9" t="s">
        <v>174</v>
      </c>
      <c r="M44" s="6"/>
      <c r="N44" s="1">
        <v>3.0</v>
      </c>
      <c r="O44" s="11" t="s">
        <v>175</v>
      </c>
      <c r="P44" s="6"/>
      <c r="Q44" s="6"/>
      <c r="R44" s="6"/>
      <c r="S44" s="3"/>
      <c r="T44" s="3"/>
      <c r="U44" s="3"/>
      <c r="V44" s="3"/>
      <c r="W44" s="3"/>
      <c r="X44" s="3"/>
      <c r="Y44" s="3"/>
      <c r="Z44" s="3"/>
    </row>
    <row r="45">
      <c r="A45" s="4" t="s">
        <v>227</v>
      </c>
      <c r="B45" s="1" t="s">
        <v>228</v>
      </c>
      <c r="C45" s="5" t="s">
        <v>126</v>
      </c>
      <c r="D45" s="1" t="s">
        <v>21</v>
      </c>
      <c r="E45" s="6" t="s">
        <v>229</v>
      </c>
      <c r="F45" s="14"/>
      <c r="G45" s="14"/>
      <c r="H45" s="14"/>
      <c r="I45" s="6">
        <v>226010.0</v>
      </c>
      <c r="J45" s="8" t="s">
        <v>230</v>
      </c>
      <c r="K45" s="6">
        <v>7.37617293E9</v>
      </c>
      <c r="L45" s="9" t="s">
        <v>174</v>
      </c>
      <c r="M45" s="6"/>
      <c r="N45" s="1">
        <v>4.0</v>
      </c>
      <c r="O45" s="11" t="s">
        <v>175</v>
      </c>
      <c r="P45" s="6"/>
      <c r="Q45" s="6"/>
      <c r="R45" s="6"/>
      <c r="S45" s="3"/>
      <c r="T45" s="3"/>
      <c r="U45" s="3"/>
      <c r="V45" s="3"/>
      <c r="W45" s="3"/>
      <c r="X45" s="3"/>
      <c r="Y45" s="3"/>
      <c r="Z45" s="3"/>
    </row>
    <row r="46">
      <c r="A46" s="4" t="s">
        <v>231</v>
      </c>
      <c r="B46" s="1" t="s">
        <v>232</v>
      </c>
      <c r="C46" s="5" t="s">
        <v>130</v>
      </c>
      <c r="D46" s="1" t="s">
        <v>21</v>
      </c>
      <c r="E46" s="6" t="s">
        <v>172</v>
      </c>
      <c r="F46" s="7" t="s">
        <v>30</v>
      </c>
      <c r="G46" s="7" t="s">
        <v>131</v>
      </c>
      <c r="H46" s="7" t="s">
        <v>132</v>
      </c>
      <c r="I46" s="6">
        <v>411013.0</v>
      </c>
      <c r="J46" s="8" t="s">
        <v>233</v>
      </c>
      <c r="K46" s="6">
        <v>8.655563851E9</v>
      </c>
      <c r="L46" s="9" t="s">
        <v>174</v>
      </c>
      <c r="M46" s="6"/>
      <c r="N46" s="1">
        <v>3.0</v>
      </c>
      <c r="O46" s="11" t="s">
        <v>175</v>
      </c>
      <c r="P46" s="6"/>
      <c r="Q46" s="6"/>
      <c r="R46" s="6"/>
      <c r="S46" s="3"/>
      <c r="T46" s="3"/>
      <c r="U46" s="3"/>
      <c r="V46" s="3"/>
      <c r="W46" s="3"/>
      <c r="X46" s="3"/>
      <c r="Y46" s="3"/>
      <c r="Z46" s="3"/>
    </row>
    <row r="47">
      <c r="A47" s="4" t="s">
        <v>234</v>
      </c>
      <c r="B47" s="1" t="s">
        <v>235</v>
      </c>
      <c r="C47" s="5" t="s">
        <v>136</v>
      </c>
      <c r="D47" s="1" t="s">
        <v>21</v>
      </c>
      <c r="E47" s="6" t="s">
        <v>172</v>
      </c>
      <c r="F47" s="7" t="s">
        <v>37</v>
      </c>
      <c r="G47" s="7" t="s">
        <v>38</v>
      </c>
      <c r="H47" s="1" t="s">
        <v>137</v>
      </c>
      <c r="I47" s="13">
        <v>400097.0</v>
      </c>
      <c r="J47" s="8" t="s">
        <v>236</v>
      </c>
      <c r="K47" s="6">
        <v>8.928498519E9</v>
      </c>
      <c r="L47" s="9" t="s">
        <v>174</v>
      </c>
      <c r="M47" s="6"/>
      <c r="N47" s="1">
        <v>1.0</v>
      </c>
      <c r="O47" s="11" t="s">
        <v>175</v>
      </c>
      <c r="P47" s="6"/>
      <c r="Q47" s="6"/>
      <c r="R47" s="6"/>
      <c r="S47" s="3"/>
      <c r="T47" s="3"/>
      <c r="U47" s="3"/>
      <c r="V47" s="3"/>
      <c r="W47" s="3"/>
      <c r="X47" s="3"/>
      <c r="Y47" s="3"/>
      <c r="Z47" s="3"/>
    </row>
    <row r="48">
      <c r="A48" s="4" t="s">
        <v>237</v>
      </c>
      <c r="B48" s="1" t="s">
        <v>238</v>
      </c>
      <c r="C48" s="5" t="s">
        <v>141</v>
      </c>
      <c r="D48" s="1" t="s">
        <v>21</v>
      </c>
      <c r="E48" s="6" t="s">
        <v>184</v>
      </c>
      <c r="F48" s="7" t="s">
        <v>43</v>
      </c>
      <c r="G48" s="7" t="s">
        <v>81</v>
      </c>
      <c r="H48" s="14"/>
      <c r="I48" s="6">
        <v>560066.0</v>
      </c>
      <c r="J48" s="8" t="s">
        <v>239</v>
      </c>
      <c r="K48" s="6">
        <v>8.884420072E9</v>
      </c>
      <c r="L48" s="9" t="s">
        <v>174</v>
      </c>
      <c r="M48" s="6"/>
      <c r="N48" s="1">
        <v>6.0</v>
      </c>
      <c r="O48" s="11" t="s">
        <v>175</v>
      </c>
      <c r="P48" s="6"/>
      <c r="Q48" s="6"/>
      <c r="R48" s="6"/>
      <c r="S48" s="3"/>
      <c r="T48" s="3"/>
      <c r="U48" s="3"/>
      <c r="V48" s="3"/>
      <c r="W48" s="3"/>
      <c r="X48" s="3"/>
      <c r="Y48" s="3"/>
      <c r="Z48" s="3"/>
    </row>
    <row r="49">
      <c r="A49" s="4" t="s">
        <v>240</v>
      </c>
      <c r="B49" s="1" t="s">
        <v>241</v>
      </c>
      <c r="C49" s="5" t="s">
        <v>145</v>
      </c>
      <c r="D49" s="1" t="s">
        <v>21</v>
      </c>
      <c r="E49" s="6" t="s">
        <v>172</v>
      </c>
      <c r="F49" s="7" t="s">
        <v>30</v>
      </c>
      <c r="G49" s="7" t="s">
        <v>131</v>
      </c>
      <c r="H49" s="7" t="s">
        <v>132</v>
      </c>
      <c r="I49" s="6">
        <v>411060.0</v>
      </c>
      <c r="J49" s="8" t="s">
        <v>242</v>
      </c>
      <c r="K49" s="6">
        <v>9.890606446E9</v>
      </c>
      <c r="L49" s="9" t="s">
        <v>174</v>
      </c>
      <c r="M49" s="6"/>
      <c r="N49" s="1">
        <v>3.0</v>
      </c>
      <c r="O49" s="11" t="s">
        <v>175</v>
      </c>
      <c r="P49" s="6"/>
      <c r="Q49" s="6"/>
      <c r="R49" s="6"/>
      <c r="S49" s="3"/>
      <c r="T49" s="3"/>
      <c r="U49" s="3"/>
      <c r="V49" s="3"/>
      <c r="W49" s="3"/>
      <c r="X49" s="3"/>
      <c r="Y49" s="3"/>
      <c r="Z49" s="3"/>
    </row>
    <row r="50">
      <c r="A50" s="4" t="s">
        <v>243</v>
      </c>
      <c r="B50" s="1" t="s">
        <v>244</v>
      </c>
      <c r="C50" s="5" t="s">
        <v>149</v>
      </c>
      <c r="D50" s="1" t="s">
        <v>21</v>
      </c>
      <c r="E50" s="6" t="s">
        <v>245</v>
      </c>
      <c r="F50" s="7" t="s">
        <v>150</v>
      </c>
      <c r="G50" s="7" t="s">
        <v>151</v>
      </c>
      <c r="H50" s="7" t="s">
        <v>152</v>
      </c>
      <c r="I50" s="6">
        <v>395007.0</v>
      </c>
      <c r="J50" s="8" t="s">
        <v>246</v>
      </c>
      <c r="K50" s="1">
        <v>9.016883399E9</v>
      </c>
      <c r="L50" s="9" t="s">
        <v>174</v>
      </c>
      <c r="M50" s="6"/>
      <c r="N50" s="1">
        <v>4.0</v>
      </c>
      <c r="O50" s="11" t="s">
        <v>175</v>
      </c>
      <c r="P50" s="6"/>
      <c r="Q50" s="6"/>
      <c r="R50" s="6"/>
      <c r="S50" s="3"/>
      <c r="T50" s="3"/>
      <c r="U50" s="3"/>
      <c r="V50" s="3"/>
      <c r="W50" s="3"/>
      <c r="X50" s="3"/>
      <c r="Y50" s="3"/>
      <c r="Z50" s="3"/>
    </row>
    <row r="51">
      <c r="A51" s="4" t="s">
        <v>247</v>
      </c>
      <c r="B51" s="1" t="s">
        <v>248</v>
      </c>
      <c r="C51" s="5" t="s">
        <v>156</v>
      </c>
      <c r="D51" s="1" t="s">
        <v>21</v>
      </c>
      <c r="E51" s="6" t="s">
        <v>245</v>
      </c>
      <c r="F51" s="7" t="s">
        <v>157</v>
      </c>
      <c r="G51" s="7" t="s">
        <v>158</v>
      </c>
      <c r="H51" s="12" t="s">
        <v>159</v>
      </c>
      <c r="I51" s="6">
        <v>391410.0</v>
      </c>
      <c r="J51" s="8" t="s">
        <v>249</v>
      </c>
      <c r="K51" s="1">
        <v>8.306910301E9</v>
      </c>
      <c r="L51" s="9" t="s">
        <v>174</v>
      </c>
      <c r="M51" s="6"/>
      <c r="N51" s="1">
        <v>4.0</v>
      </c>
      <c r="O51" s="11" t="s">
        <v>175</v>
      </c>
      <c r="P51" s="6"/>
      <c r="Q51" s="6"/>
      <c r="R51" s="6"/>
      <c r="S51" s="3"/>
      <c r="T51" s="3"/>
      <c r="U51" s="3"/>
      <c r="V51" s="3"/>
      <c r="W51" s="3"/>
      <c r="X51" s="3"/>
      <c r="Y51" s="3"/>
      <c r="Z51" s="3"/>
    </row>
    <row r="52">
      <c r="A52" s="4" t="s">
        <v>250</v>
      </c>
      <c r="B52" s="1" t="s">
        <v>251</v>
      </c>
      <c r="C52" s="5" t="s">
        <v>42</v>
      </c>
      <c r="D52" s="1" t="s">
        <v>21</v>
      </c>
      <c r="E52" s="6" t="s">
        <v>184</v>
      </c>
      <c r="F52" s="7" t="s">
        <v>44</v>
      </c>
      <c r="G52" s="7" t="s">
        <v>44</v>
      </c>
      <c r="H52" s="7" t="s">
        <v>44</v>
      </c>
      <c r="I52" s="6">
        <v>560064.0</v>
      </c>
      <c r="J52" s="8" t="s">
        <v>252</v>
      </c>
      <c r="K52" s="6">
        <v>8.861622213E9</v>
      </c>
      <c r="L52" s="9" t="s">
        <v>174</v>
      </c>
      <c r="M52" s="6"/>
      <c r="N52" s="1">
        <v>6.0</v>
      </c>
      <c r="O52" s="11" t="s">
        <v>175</v>
      </c>
      <c r="P52" s="6"/>
      <c r="Q52" s="6"/>
      <c r="R52" s="6"/>
      <c r="S52" s="3"/>
      <c r="T52" s="3"/>
      <c r="U52" s="3"/>
      <c r="V52" s="3"/>
      <c r="W52" s="3"/>
      <c r="X52" s="3"/>
      <c r="Y52" s="3"/>
      <c r="Z52" s="3"/>
    </row>
    <row r="53">
      <c r="A53" s="4" t="s">
        <v>253</v>
      </c>
      <c r="B53" s="1" t="s">
        <v>254</v>
      </c>
      <c r="C53" s="5" t="s">
        <v>166</v>
      </c>
      <c r="D53" s="1" t="s">
        <v>21</v>
      </c>
      <c r="E53" s="6" t="s">
        <v>172</v>
      </c>
      <c r="F53" s="7" t="s">
        <v>30</v>
      </c>
      <c r="G53" s="7" t="s">
        <v>167</v>
      </c>
      <c r="H53" s="7" t="s">
        <v>168</v>
      </c>
      <c r="I53" s="6">
        <v>411006.0</v>
      </c>
      <c r="J53" s="8" t="s">
        <v>255</v>
      </c>
      <c r="K53" s="1">
        <v>8.2374415E9</v>
      </c>
      <c r="L53" s="9" t="s">
        <v>174</v>
      </c>
      <c r="M53" s="6"/>
      <c r="N53" s="1">
        <v>3.0</v>
      </c>
      <c r="O53" s="11" t="s">
        <v>175</v>
      </c>
      <c r="P53" s="6"/>
      <c r="Q53" s="6"/>
      <c r="R53" s="6"/>
      <c r="S53" s="3"/>
      <c r="T53" s="3"/>
      <c r="U53" s="3"/>
      <c r="V53" s="3"/>
      <c r="W53" s="3"/>
      <c r="X53" s="3"/>
      <c r="Y53" s="3"/>
      <c r="Z53" s="3"/>
    </row>
    <row r="54">
      <c r="A54" s="4" t="s">
        <v>256</v>
      </c>
      <c r="B54" s="1" t="s">
        <v>257</v>
      </c>
      <c r="C54" s="5" t="s">
        <v>258</v>
      </c>
      <c r="D54" s="1" t="s">
        <v>21</v>
      </c>
      <c r="E54" s="6" t="str">
        <f>vlookup(A54,Sheet2!A:E,5,0)</f>
        <v>Maharashtra</v>
      </c>
      <c r="F54" s="7" t="s">
        <v>30</v>
      </c>
      <c r="G54" s="7" t="s">
        <v>87</v>
      </c>
      <c r="H54" s="7" t="s">
        <v>259</v>
      </c>
      <c r="I54" s="6">
        <v>411019.0</v>
      </c>
      <c r="J54" s="8" t="s">
        <v>260</v>
      </c>
      <c r="K54" s="1">
        <v>8.657499858E9</v>
      </c>
      <c r="L54" s="9" t="s">
        <v>261</v>
      </c>
      <c r="M54" s="6"/>
      <c r="N54" s="1">
        <v>3.0</v>
      </c>
      <c r="O54" s="11" t="s">
        <v>262</v>
      </c>
      <c r="P54" s="6"/>
      <c r="Q54" s="6"/>
      <c r="R54" s="6"/>
      <c r="S54" s="3"/>
      <c r="T54" s="3"/>
      <c r="U54" s="3"/>
      <c r="V54" s="3"/>
      <c r="W54" s="3"/>
      <c r="X54" s="3"/>
      <c r="Y54" s="3"/>
      <c r="Z54" s="3"/>
    </row>
    <row r="55">
      <c r="A55" s="4" t="s">
        <v>263</v>
      </c>
      <c r="B55" s="1" t="s">
        <v>264</v>
      </c>
      <c r="C55" s="5" t="s">
        <v>265</v>
      </c>
      <c r="D55" s="1" t="s">
        <v>21</v>
      </c>
      <c r="E55" s="6" t="str">
        <f>vlookup(A55,Sheet2!A:E,5,0)</f>
        <v>Karnataka</v>
      </c>
      <c r="F55" s="7" t="s">
        <v>43</v>
      </c>
      <c r="G55" s="7" t="s">
        <v>75</v>
      </c>
      <c r="H55" s="7" t="s">
        <v>266</v>
      </c>
      <c r="I55" s="1">
        <v>560064.0</v>
      </c>
      <c r="J55" s="8" t="s">
        <v>267</v>
      </c>
      <c r="K55" s="1">
        <v>8.65749985E9</v>
      </c>
      <c r="L55" s="9" t="s">
        <v>261</v>
      </c>
      <c r="M55" s="6"/>
      <c r="N55" s="1">
        <v>5.0</v>
      </c>
      <c r="O55" s="11" t="s">
        <v>262</v>
      </c>
      <c r="P55" s="6"/>
      <c r="Q55" s="6"/>
      <c r="R55" s="6"/>
      <c r="S55" s="3"/>
      <c r="T55" s="3"/>
      <c r="U55" s="3"/>
      <c r="V55" s="3"/>
      <c r="W55" s="3"/>
      <c r="X55" s="3"/>
      <c r="Y55" s="3"/>
      <c r="Z55" s="3"/>
    </row>
    <row r="56">
      <c r="A56" s="4" t="s">
        <v>268</v>
      </c>
      <c r="B56" s="1" t="s">
        <v>269</v>
      </c>
      <c r="C56" s="5" t="s">
        <v>270</v>
      </c>
      <c r="D56" s="1" t="s">
        <v>21</v>
      </c>
      <c r="E56" s="6" t="str">
        <f>vlookup(A56,Sheet2!A:E,5,0)</f>
        <v>Maharashtra</v>
      </c>
      <c r="F56" s="7" t="s">
        <v>30</v>
      </c>
      <c r="G56" s="7" t="s">
        <v>131</v>
      </c>
      <c r="H56" s="7" t="s">
        <v>271</v>
      </c>
      <c r="I56" s="6">
        <v>412308.0</v>
      </c>
      <c r="J56" s="8" t="s">
        <v>272</v>
      </c>
      <c r="K56" s="1">
        <v>8.657499856E9</v>
      </c>
      <c r="L56" s="9" t="s">
        <v>261</v>
      </c>
      <c r="M56" s="6"/>
      <c r="N56" s="1">
        <v>3.0</v>
      </c>
      <c r="O56" s="11" t="s">
        <v>262</v>
      </c>
      <c r="P56" s="6"/>
      <c r="Q56" s="6"/>
      <c r="R56" s="6"/>
      <c r="S56" s="3"/>
      <c r="T56" s="3"/>
      <c r="U56" s="3"/>
      <c r="V56" s="3"/>
      <c r="W56" s="3"/>
      <c r="X56" s="3"/>
      <c r="Y56" s="3"/>
      <c r="Z56" s="3"/>
    </row>
    <row r="57">
      <c r="A57" s="4" t="s">
        <v>273</v>
      </c>
      <c r="B57" s="1" t="s">
        <v>274</v>
      </c>
      <c r="C57" s="5" t="s">
        <v>275</v>
      </c>
      <c r="D57" s="1" t="s">
        <v>21</v>
      </c>
      <c r="E57" s="6" t="str">
        <f>vlookup(A57,Sheet2!A:E,5,0)</f>
        <v>Madhya Pradesh</v>
      </c>
      <c r="F57" s="7" t="s">
        <v>276</v>
      </c>
      <c r="G57" s="7" t="s">
        <v>277</v>
      </c>
      <c r="H57" s="14"/>
      <c r="I57" s="6">
        <v>452010.0</v>
      </c>
      <c r="J57" s="8" t="s">
        <v>278</v>
      </c>
      <c r="K57" s="6">
        <v>8.657590271E9</v>
      </c>
      <c r="L57" s="9" t="s">
        <v>261</v>
      </c>
      <c r="M57" s="6"/>
      <c r="N57" s="1">
        <v>4.0</v>
      </c>
      <c r="O57" s="11" t="s">
        <v>262</v>
      </c>
      <c r="P57" s="6"/>
      <c r="Q57" s="6"/>
      <c r="R57" s="6"/>
      <c r="S57" s="3"/>
      <c r="T57" s="3"/>
      <c r="U57" s="3"/>
      <c r="V57" s="3"/>
      <c r="W57" s="3"/>
      <c r="X57" s="3"/>
      <c r="Y57" s="3"/>
      <c r="Z57" s="3"/>
    </row>
    <row r="58">
      <c r="A58" s="4" t="s">
        <v>279</v>
      </c>
      <c r="B58" s="1" t="s">
        <v>280</v>
      </c>
      <c r="C58" s="5" t="s">
        <v>281</v>
      </c>
      <c r="D58" s="1" t="s">
        <v>21</v>
      </c>
      <c r="E58" s="6" t="str">
        <f>vlookup(A58,Sheet2!A:E,5,0)</f>
        <v>Maharashtra</v>
      </c>
      <c r="F58" s="7" t="s">
        <v>22</v>
      </c>
      <c r="G58" s="7" t="s">
        <v>282</v>
      </c>
      <c r="H58" s="7" t="s">
        <v>282</v>
      </c>
      <c r="I58" s="6">
        <v>421301.0</v>
      </c>
      <c r="J58" s="8" t="s">
        <v>283</v>
      </c>
      <c r="K58" s="1">
        <v>8.657558151E9</v>
      </c>
      <c r="L58" s="9" t="s">
        <v>261</v>
      </c>
      <c r="M58" s="6"/>
      <c r="N58" s="1">
        <v>1.0</v>
      </c>
      <c r="O58" s="11" t="s">
        <v>262</v>
      </c>
      <c r="P58" s="6"/>
      <c r="Q58" s="6"/>
      <c r="R58" s="6"/>
      <c r="S58" s="3"/>
      <c r="T58" s="3"/>
      <c r="U58" s="3"/>
      <c r="V58" s="3"/>
      <c r="W58" s="3"/>
      <c r="X58" s="3"/>
      <c r="Y58" s="3"/>
      <c r="Z58" s="3"/>
    </row>
    <row r="59">
      <c r="A59" s="4" t="s">
        <v>284</v>
      </c>
      <c r="B59" s="16" t="s">
        <v>285</v>
      </c>
      <c r="C59" s="5" t="s">
        <v>286</v>
      </c>
      <c r="D59" s="1" t="s">
        <v>21</v>
      </c>
      <c r="E59" s="6" t="str">
        <f>vlookup(A59,Sheet2!A:E,5,0)</f>
        <v>Maharashtra</v>
      </c>
      <c r="F59" s="7" t="s">
        <v>37</v>
      </c>
      <c r="G59" s="7" t="s">
        <v>38</v>
      </c>
      <c r="H59" s="1" t="s">
        <v>137</v>
      </c>
      <c r="I59" s="1">
        <v>400064.0</v>
      </c>
      <c r="J59" s="8" t="s">
        <v>287</v>
      </c>
      <c r="K59" s="6">
        <v>7.77709871E8</v>
      </c>
      <c r="L59" s="9" t="s">
        <v>261</v>
      </c>
      <c r="M59" s="6"/>
      <c r="N59" s="1">
        <v>1.0</v>
      </c>
      <c r="O59" s="11" t="s">
        <v>262</v>
      </c>
      <c r="P59" s="6"/>
      <c r="Q59" s="6"/>
      <c r="R59" s="6"/>
      <c r="S59" s="3"/>
      <c r="T59" s="3"/>
      <c r="U59" s="3"/>
      <c r="V59" s="3"/>
      <c r="W59" s="3"/>
      <c r="X59" s="3"/>
      <c r="Y59" s="3"/>
      <c r="Z59" s="3"/>
    </row>
    <row r="60">
      <c r="A60" s="4" t="s">
        <v>288</v>
      </c>
      <c r="B60" s="1" t="s">
        <v>289</v>
      </c>
      <c r="C60" s="5" t="s">
        <v>290</v>
      </c>
      <c r="D60" s="1" t="s">
        <v>21</v>
      </c>
      <c r="E60" s="6" t="str">
        <f>vlookup(A60,Sheet2!A:E,5,0)</f>
        <v>Maharashtra</v>
      </c>
      <c r="F60" s="7" t="s">
        <v>291</v>
      </c>
      <c r="G60" s="7" t="s">
        <v>292</v>
      </c>
      <c r="H60" s="7" t="s">
        <v>293</v>
      </c>
      <c r="I60" s="6">
        <v>422004.0</v>
      </c>
      <c r="J60" s="8" t="s">
        <v>294</v>
      </c>
      <c r="K60" s="1">
        <v>8.657535906E9</v>
      </c>
      <c r="L60" s="9" t="s">
        <v>261</v>
      </c>
      <c r="M60" s="6"/>
      <c r="N60" s="1">
        <v>4.0</v>
      </c>
      <c r="O60" s="11" t="s">
        <v>262</v>
      </c>
      <c r="P60" s="6"/>
      <c r="Q60" s="6"/>
      <c r="R60" s="6"/>
      <c r="S60" s="3"/>
      <c r="T60" s="3"/>
      <c r="U60" s="3"/>
      <c r="V60" s="3"/>
      <c r="W60" s="3"/>
      <c r="X60" s="3"/>
      <c r="Y60" s="3"/>
      <c r="Z60" s="3"/>
    </row>
    <row r="61">
      <c r="A61" s="15" t="s">
        <v>295</v>
      </c>
      <c r="B61" s="1" t="s">
        <v>296</v>
      </c>
      <c r="C61" s="5" t="s">
        <v>297</v>
      </c>
      <c r="D61" s="1" t="s">
        <v>21</v>
      </c>
      <c r="E61" s="6" t="str">
        <f>vlookup(A61,Sheet2!A:E,5,0)</f>
        <v>Karnataka</v>
      </c>
      <c r="F61" s="7" t="s">
        <v>43</v>
      </c>
      <c r="G61" s="7" t="s">
        <v>57</v>
      </c>
      <c r="H61" s="14"/>
      <c r="I61" s="6">
        <v>560103.0</v>
      </c>
      <c r="J61" s="8" t="s">
        <v>298</v>
      </c>
      <c r="K61" s="6">
        <v>9.686741144E9</v>
      </c>
      <c r="L61" s="9" t="s">
        <v>261</v>
      </c>
      <c r="M61" s="6"/>
      <c r="N61" s="1">
        <v>6.0</v>
      </c>
      <c r="O61" s="11" t="s">
        <v>262</v>
      </c>
      <c r="P61" s="6"/>
      <c r="Q61" s="6"/>
      <c r="R61" s="6"/>
      <c r="S61" s="3"/>
      <c r="T61" s="3"/>
      <c r="U61" s="3"/>
      <c r="V61" s="3"/>
      <c r="W61" s="3"/>
      <c r="X61" s="3"/>
      <c r="Y61" s="3"/>
      <c r="Z61" s="3"/>
    </row>
    <row r="62">
      <c r="A62" s="4" t="s">
        <v>299</v>
      </c>
      <c r="B62" s="16" t="s">
        <v>300</v>
      </c>
      <c r="C62" s="5" t="s">
        <v>301</v>
      </c>
      <c r="D62" s="1" t="s">
        <v>21</v>
      </c>
      <c r="E62" s="6" t="str">
        <f>vlookup(A62,Sheet2!A:E,5,0)</f>
        <v>Maharashtra</v>
      </c>
      <c r="F62" s="7" t="s">
        <v>30</v>
      </c>
      <c r="G62" s="7" t="s">
        <v>131</v>
      </c>
      <c r="H62" s="7" t="s">
        <v>302</v>
      </c>
      <c r="I62" s="1">
        <v>411027.0</v>
      </c>
      <c r="J62" s="8" t="s">
        <v>303</v>
      </c>
      <c r="K62" s="17">
        <v>8.65749985E9</v>
      </c>
      <c r="L62" s="9" t="s">
        <v>261</v>
      </c>
      <c r="M62" s="6"/>
      <c r="N62" s="1">
        <v>3.0</v>
      </c>
      <c r="O62" s="11" t="s">
        <v>262</v>
      </c>
      <c r="P62" s="6"/>
      <c r="Q62" s="6"/>
      <c r="R62" s="6"/>
      <c r="S62" s="3"/>
      <c r="T62" s="3"/>
      <c r="U62" s="3"/>
      <c r="V62" s="3"/>
      <c r="W62" s="3"/>
      <c r="X62" s="3"/>
      <c r="Y62" s="3"/>
      <c r="Z62" s="3"/>
    </row>
    <row r="63">
      <c r="A63" s="4" t="s">
        <v>304</v>
      </c>
      <c r="B63" s="1" t="s">
        <v>305</v>
      </c>
      <c r="C63" s="5" t="s">
        <v>306</v>
      </c>
      <c r="D63" s="1" t="s">
        <v>21</v>
      </c>
      <c r="E63" s="6" t="str">
        <f>vlookup(A63,Sheet2!A:E,5,0)</f>
        <v>Maharashtra</v>
      </c>
      <c r="F63" s="7" t="s">
        <v>30</v>
      </c>
      <c r="G63" s="7" t="s">
        <v>131</v>
      </c>
      <c r="H63" s="7" t="s">
        <v>307</v>
      </c>
      <c r="I63" s="6">
        <v>412207.0</v>
      </c>
      <c r="J63" s="8" t="s">
        <v>308</v>
      </c>
      <c r="K63" s="6">
        <v>8.657535912E9</v>
      </c>
      <c r="L63" s="9" t="s">
        <v>261</v>
      </c>
      <c r="M63" s="6"/>
      <c r="N63" s="1">
        <v>3.0</v>
      </c>
      <c r="O63" s="11" t="s">
        <v>262</v>
      </c>
      <c r="P63" s="6"/>
      <c r="Q63" s="6"/>
      <c r="R63" s="6"/>
      <c r="S63" s="3"/>
      <c r="T63" s="3"/>
      <c r="U63" s="3"/>
      <c r="V63" s="3"/>
      <c r="W63" s="3"/>
      <c r="X63" s="3"/>
      <c r="Y63" s="3"/>
      <c r="Z63" s="3"/>
    </row>
    <row r="64">
      <c r="A64" s="4" t="s">
        <v>309</v>
      </c>
      <c r="B64" s="1" t="s">
        <v>310</v>
      </c>
      <c r="C64" s="5" t="s">
        <v>258</v>
      </c>
      <c r="D64" s="1" t="s">
        <v>21</v>
      </c>
      <c r="E64" s="6" t="s">
        <v>172</v>
      </c>
      <c r="F64" s="7" t="s">
        <v>30</v>
      </c>
      <c r="G64" s="7" t="s">
        <v>87</v>
      </c>
      <c r="H64" s="7" t="s">
        <v>259</v>
      </c>
      <c r="I64" s="6">
        <v>411019.0</v>
      </c>
      <c r="J64" s="8" t="s">
        <v>311</v>
      </c>
      <c r="K64" s="1">
        <v>8.657499858E9</v>
      </c>
      <c r="L64" s="9" t="s">
        <v>312</v>
      </c>
      <c r="M64" s="6"/>
      <c r="N64" s="1">
        <v>3.0</v>
      </c>
      <c r="O64" s="11" t="s">
        <v>313</v>
      </c>
      <c r="P64" s="6"/>
      <c r="Q64" s="6"/>
      <c r="R64" s="6"/>
      <c r="S64" s="3"/>
      <c r="T64" s="3"/>
      <c r="U64" s="3"/>
      <c r="V64" s="3"/>
      <c r="W64" s="3"/>
      <c r="X64" s="3"/>
      <c r="Y64" s="3"/>
      <c r="Z64" s="3"/>
    </row>
    <row r="65">
      <c r="A65" s="4" t="s">
        <v>314</v>
      </c>
      <c r="B65" s="1" t="s">
        <v>315</v>
      </c>
      <c r="C65" s="5" t="s">
        <v>265</v>
      </c>
      <c r="D65" s="1" t="s">
        <v>21</v>
      </c>
      <c r="E65" s="6" t="s">
        <v>184</v>
      </c>
      <c r="F65" s="7" t="s">
        <v>43</v>
      </c>
      <c r="G65" s="7" t="s">
        <v>75</v>
      </c>
      <c r="H65" s="7" t="s">
        <v>266</v>
      </c>
      <c r="I65" s="13">
        <v>560064.0</v>
      </c>
      <c r="J65" s="8" t="s">
        <v>316</v>
      </c>
      <c r="K65" s="1">
        <v>8.65749985E9</v>
      </c>
      <c r="L65" s="9" t="s">
        <v>312</v>
      </c>
      <c r="M65" s="6"/>
      <c r="N65" s="1">
        <v>5.0</v>
      </c>
      <c r="O65" s="11" t="s">
        <v>313</v>
      </c>
      <c r="P65" s="6"/>
      <c r="Q65" s="6"/>
      <c r="R65" s="6"/>
      <c r="S65" s="3"/>
      <c r="T65" s="3"/>
      <c r="U65" s="3"/>
      <c r="V65" s="3"/>
      <c r="W65" s="3"/>
      <c r="X65" s="3"/>
      <c r="Y65" s="3"/>
      <c r="Z65" s="3"/>
    </row>
    <row r="66">
      <c r="A66" s="4" t="s">
        <v>317</v>
      </c>
      <c r="B66" s="1" t="s">
        <v>318</v>
      </c>
      <c r="C66" s="5" t="s">
        <v>270</v>
      </c>
      <c r="D66" s="1" t="s">
        <v>21</v>
      </c>
      <c r="E66" s="6" t="s">
        <v>172</v>
      </c>
      <c r="F66" s="7" t="s">
        <v>30</v>
      </c>
      <c r="G66" s="7" t="s">
        <v>131</v>
      </c>
      <c r="H66" s="7" t="s">
        <v>271</v>
      </c>
      <c r="I66" s="6">
        <v>412308.0</v>
      </c>
      <c r="J66" s="8" t="s">
        <v>319</v>
      </c>
      <c r="K66" s="1">
        <v>8.657499856E9</v>
      </c>
      <c r="L66" s="9" t="s">
        <v>312</v>
      </c>
      <c r="M66" s="6"/>
      <c r="N66" s="1">
        <v>3.0</v>
      </c>
      <c r="O66" s="11" t="s">
        <v>313</v>
      </c>
      <c r="P66" s="6"/>
      <c r="Q66" s="6"/>
      <c r="R66" s="6"/>
      <c r="S66" s="3"/>
      <c r="T66" s="3"/>
      <c r="U66" s="3"/>
      <c r="V66" s="3"/>
      <c r="W66" s="3"/>
      <c r="X66" s="3"/>
      <c r="Y66" s="3"/>
      <c r="Z66" s="3"/>
    </row>
    <row r="67">
      <c r="A67" s="4" t="s">
        <v>320</v>
      </c>
      <c r="B67" s="1" t="s">
        <v>321</v>
      </c>
      <c r="C67" s="5" t="s">
        <v>275</v>
      </c>
      <c r="D67" s="1" t="s">
        <v>21</v>
      </c>
      <c r="E67" s="6" t="s">
        <v>322</v>
      </c>
      <c r="F67" s="7" t="s">
        <v>276</v>
      </c>
      <c r="G67" s="7" t="s">
        <v>277</v>
      </c>
      <c r="H67" s="14"/>
      <c r="I67" s="6">
        <v>452010.0</v>
      </c>
      <c r="J67" s="8" t="s">
        <v>323</v>
      </c>
      <c r="K67" s="6">
        <v>8.657590271E9</v>
      </c>
      <c r="L67" s="9" t="s">
        <v>312</v>
      </c>
      <c r="M67" s="6"/>
      <c r="N67" s="1">
        <v>4.0</v>
      </c>
      <c r="O67" s="11" t="s">
        <v>313</v>
      </c>
      <c r="P67" s="6"/>
      <c r="Q67" s="6"/>
      <c r="R67" s="6"/>
      <c r="S67" s="3"/>
      <c r="T67" s="3"/>
      <c r="U67" s="3"/>
      <c r="V67" s="3"/>
      <c r="W67" s="3"/>
      <c r="X67" s="3"/>
      <c r="Y67" s="3"/>
      <c r="Z67" s="3"/>
    </row>
    <row r="68">
      <c r="A68" s="4" t="s">
        <v>324</v>
      </c>
      <c r="B68" s="1" t="s">
        <v>325</v>
      </c>
      <c r="C68" s="5" t="s">
        <v>281</v>
      </c>
      <c r="D68" s="1" t="s">
        <v>21</v>
      </c>
      <c r="E68" s="6" t="s">
        <v>172</v>
      </c>
      <c r="F68" s="7" t="s">
        <v>22</v>
      </c>
      <c r="G68" s="7" t="s">
        <v>282</v>
      </c>
      <c r="H68" s="7" t="s">
        <v>282</v>
      </c>
      <c r="I68" s="6">
        <v>421301.0</v>
      </c>
      <c r="J68" s="8" t="s">
        <v>326</v>
      </c>
      <c r="K68" s="1">
        <v>8.657558151E9</v>
      </c>
      <c r="L68" s="9" t="s">
        <v>312</v>
      </c>
      <c r="M68" s="6"/>
      <c r="N68" s="1">
        <v>1.0</v>
      </c>
      <c r="O68" s="11" t="s">
        <v>313</v>
      </c>
      <c r="P68" s="6"/>
      <c r="Q68" s="6"/>
      <c r="R68" s="6"/>
      <c r="S68" s="3"/>
      <c r="T68" s="3"/>
      <c r="U68" s="3"/>
      <c r="V68" s="3"/>
      <c r="W68" s="3"/>
      <c r="X68" s="3"/>
      <c r="Y68" s="3"/>
      <c r="Z68" s="3"/>
    </row>
    <row r="69">
      <c r="A69" s="4" t="s">
        <v>327</v>
      </c>
      <c r="B69" s="16" t="s">
        <v>328</v>
      </c>
      <c r="C69" s="5" t="s">
        <v>286</v>
      </c>
      <c r="D69" s="1" t="s">
        <v>21</v>
      </c>
      <c r="E69" s="6" t="s">
        <v>172</v>
      </c>
      <c r="F69" s="7" t="s">
        <v>37</v>
      </c>
      <c r="G69" s="7" t="s">
        <v>38</v>
      </c>
      <c r="H69" s="1" t="s">
        <v>137</v>
      </c>
      <c r="I69" s="13">
        <v>400064.0</v>
      </c>
      <c r="J69" s="8" t="s">
        <v>329</v>
      </c>
      <c r="K69" s="6">
        <v>7.77709871E8</v>
      </c>
      <c r="L69" s="9" t="s">
        <v>312</v>
      </c>
      <c r="M69" s="6"/>
      <c r="N69" s="1">
        <v>1.0</v>
      </c>
      <c r="O69" s="11" t="s">
        <v>313</v>
      </c>
      <c r="P69" s="6"/>
      <c r="Q69" s="6"/>
      <c r="R69" s="6"/>
      <c r="S69" s="3"/>
      <c r="T69" s="3"/>
      <c r="U69" s="3"/>
      <c r="V69" s="3"/>
      <c r="W69" s="3"/>
      <c r="X69" s="3"/>
      <c r="Y69" s="3"/>
      <c r="Z69" s="3"/>
    </row>
    <row r="70">
      <c r="A70" s="4" t="s">
        <v>330</v>
      </c>
      <c r="B70" s="1" t="s">
        <v>331</v>
      </c>
      <c r="C70" s="5" t="s">
        <v>290</v>
      </c>
      <c r="D70" s="1" t="s">
        <v>21</v>
      </c>
      <c r="E70" s="6" t="s">
        <v>172</v>
      </c>
      <c r="F70" s="7" t="s">
        <v>291</v>
      </c>
      <c r="G70" s="7" t="s">
        <v>292</v>
      </c>
      <c r="H70" s="7" t="s">
        <v>293</v>
      </c>
      <c r="I70" s="6">
        <v>422004.0</v>
      </c>
      <c r="J70" s="8" t="s">
        <v>332</v>
      </c>
      <c r="K70" s="1">
        <v>8.657535906E9</v>
      </c>
      <c r="L70" s="9" t="s">
        <v>312</v>
      </c>
      <c r="M70" s="6"/>
      <c r="N70" s="1">
        <v>4.0</v>
      </c>
      <c r="O70" s="11" t="s">
        <v>313</v>
      </c>
      <c r="P70" s="6"/>
      <c r="Q70" s="6"/>
      <c r="R70" s="6"/>
      <c r="S70" s="3"/>
      <c r="T70" s="3"/>
      <c r="U70" s="3"/>
      <c r="V70" s="3"/>
      <c r="W70" s="3"/>
      <c r="X70" s="3"/>
      <c r="Y70" s="3"/>
      <c r="Z70" s="3"/>
    </row>
    <row r="71">
      <c r="A71" s="4" t="s">
        <v>333</v>
      </c>
      <c r="B71" s="1" t="s">
        <v>334</v>
      </c>
      <c r="C71" s="5" t="s">
        <v>297</v>
      </c>
      <c r="D71" s="1" t="s">
        <v>21</v>
      </c>
      <c r="E71" s="6" t="s">
        <v>184</v>
      </c>
      <c r="F71" s="7" t="s">
        <v>43</v>
      </c>
      <c r="G71" s="7" t="s">
        <v>57</v>
      </c>
      <c r="H71" s="14"/>
      <c r="I71" s="6">
        <v>560103.0</v>
      </c>
      <c r="J71" s="8" t="s">
        <v>335</v>
      </c>
      <c r="K71" s="6">
        <v>9.686741144E9</v>
      </c>
      <c r="L71" s="9" t="s">
        <v>312</v>
      </c>
      <c r="M71" s="6"/>
      <c r="N71" s="1">
        <v>6.0</v>
      </c>
      <c r="O71" s="11" t="s">
        <v>313</v>
      </c>
      <c r="P71" s="6"/>
      <c r="Q71" s="6"/>
      <c r="R71" s="6"/>
      <c r="S71" s="3"/>
      <c r="T71" s="3"/>
      <c r="U71" s="3"/>
      <c r="V71" s="3"/>
      <c r="W71" s="3"/>
      <c r="X71" s="3"/>
      <c r="Y71" s="3"/>
      <c r="Z71" s="3"/>
    </row>
    <row r="72">
      <c r="A72" s="4" t="s">
        <v>336</v>
      </c>
      <c r="B72" s="16" t="s">
        <v>337</v>
      </c>
      <c r="C72" s="5" t="s">
        <v>301</v>
      </c>
      <c r="D72" s="1" t="s">
        <v>21</v>
      </c>
      <c r="E72" s="6" t="s">
        <v>172</v>
      </c>
      <c r="F72" s="7" t="s">
        <v>30</v>
      </c>
      <c r="G72" s="7" t="s">
        <v>131</v>
      </c>
      <c r="H72" s="7" t="s">
        <v>302</v>
      </c>
      <c r="I72" s="1">
        <v>411027.0</v>
      </c>
      <c r="J72" s="8" t="s">
        <v>338</v>
      </c>
      <c r="K72" s="17">
        <v>8.65749985E9</v>
      </c>
      <c r="L72" s="9" t="s">
        <v>312</v>
      </c>
      <c r="M72" s="6"/>
      <c r="N72" s="1">
        <v>3.0</v>
      </c>
      <c r="O72" s="11" t="s">
        <v>313</v>
      </c>
      <c r="P72" s="6"/>
      <c r="Q72" s="6"/>
      <c r="R72" s="6"/>
      <c r="S72" s="3"/>
      <c r="T72" s="3"/>
      <c r="U72" s="3"/>
      <c r="V72" s="3"/>
      <c r="W72" s="3"/>
      <c r="X72" s="3"/>
      <c r="Y72" s="3"/>
      <c r="Z72" s="3"/>
    </row>
    <row r="73">
      <c r="A73" s="4" t="s">
        <v>339</v>
      </c>
      <c r="B73" s="1" t="s">
        <v>340</v>
      </c>
      <c r="C73" s="5" t="s">
        <v>306</v>
      </c>
      <c r="D73" s="1" t="s">
        <v>21</v>
      </c>
      <c r="E73" s="6" t="s">
        <v>172</v>
      </c>
      <c r="F73" s="7" t="s">
        <v>30</v>
      </c>
      <c r="G73" s="7" t="s">
        <v>131</v>
      </c>
      <c r="H73" s="7" t="s">
        <v>307</v>
      </c>
      <c r="I73" s="6">
        <v>412207.0</v>
      </c>
      <c r="J73" s="8" t="s">
        <v>341</v>
      </c>
      <c r="K73" s="6">
        <v>8.657535912E9</v>
      </c>
      <c r="L73" s="9" t="s">
        <v>312</v>
      </c>
      <c r="M73" s="6"/>
      <c r="N73" s="1">
        <v>3.0</v>
      </c>
      <c r="O73" s="11" t="s">
        <v>313</v>
      </c>
      <c r="P73" s="6"/>
      <c r="Q73" s="6"/>
      <c r="R73" s="6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18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18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18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18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18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18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18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18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18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18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18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18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1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1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1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1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1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1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1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1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1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1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1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1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1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1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1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1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1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1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1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1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1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1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1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18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18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1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18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18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1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1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1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1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1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1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1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1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1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1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18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18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18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1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18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18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18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18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18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1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18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1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1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1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1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1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1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1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1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1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18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18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18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18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18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18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18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18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18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18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18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18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18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1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18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18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18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18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18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18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18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18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18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1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18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18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18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18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18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18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18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18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18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1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18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1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18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18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18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1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1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18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18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18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18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18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18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18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1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18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1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18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18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1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1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18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18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18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18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18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18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18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18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18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18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18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18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18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18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18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18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18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18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18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1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18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18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18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18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18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18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18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18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18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18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18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18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1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18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18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18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1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18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18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18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18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18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18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18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18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18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18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18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18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18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18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18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18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1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18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18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18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18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18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18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18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18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18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18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18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18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18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18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18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18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1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18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18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18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1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18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18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18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1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18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18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18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1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18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18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18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1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1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18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18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18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18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18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18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18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18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18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18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18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1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18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18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1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1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1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1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1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1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1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1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1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1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1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18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18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1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1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1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1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1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1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1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1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1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1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1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18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1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1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1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1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1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1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1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1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1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1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1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18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18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1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1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1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1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1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1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1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1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1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1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1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1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18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1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1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1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1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1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1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1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1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1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1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1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18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1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1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1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1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1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18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18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18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18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18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18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18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18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18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18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18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18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18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18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18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18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18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18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18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18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18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18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18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18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18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18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18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18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18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18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18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18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18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18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18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18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18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18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18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18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18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18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18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18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18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18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18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18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18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18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18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18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18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18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18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18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18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18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18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18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18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18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18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18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18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18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18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18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18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18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18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18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18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18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18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18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18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18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18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18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18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18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18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18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18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18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18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18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18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18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18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18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18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18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18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18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18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18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1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18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18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1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18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18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1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18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18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18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18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18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18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18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18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18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18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18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18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18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18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18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18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18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18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18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18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1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18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18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18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18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18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18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18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18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18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18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18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18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18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18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18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18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18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18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18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18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18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18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18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18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18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18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18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18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18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18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18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18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18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18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18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18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18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18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18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18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18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18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18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18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18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18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18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18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18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18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18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18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18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18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18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18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18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18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18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18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18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18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18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18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18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18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18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18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18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18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18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18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18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18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18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18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18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18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18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18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18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18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18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18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18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18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18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18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18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18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18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18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18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18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18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18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18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18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18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18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18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18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18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18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18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18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18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18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18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18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18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18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18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18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18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18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18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18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18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18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18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18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18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18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18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18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18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18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18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18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18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18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18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18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18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18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18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18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18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18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18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18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18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18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18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18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18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18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18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18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18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18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18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18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18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18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18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18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18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18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18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18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18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18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18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18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18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18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18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18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18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18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18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18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18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18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18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18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18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18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18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18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18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18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18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18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18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18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18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18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18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18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18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18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18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18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18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18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18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18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18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18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18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18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18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18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18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18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18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18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18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18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18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18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18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18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18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18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18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18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18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18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18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18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18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18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18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18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18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18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18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18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18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18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18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18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18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18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18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18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18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18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18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18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18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18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18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18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18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18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18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18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18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18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18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18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18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18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18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18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18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18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18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18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18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18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18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18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18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18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18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18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18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18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18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18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18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18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18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18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18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18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18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18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18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18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18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18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18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18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18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18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18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18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18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18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18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18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18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18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18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18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18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18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18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18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18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18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18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18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18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18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18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18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18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18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18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18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18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18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18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18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18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18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18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18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18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18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18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18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18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18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18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18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18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18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18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18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18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18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18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18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18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18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18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18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18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18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18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18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18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18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18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18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18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18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18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18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18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18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18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18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18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18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18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18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18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18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18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18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18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18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18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18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18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18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18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18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18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18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18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18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18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18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18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18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18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18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18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18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18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18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18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18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18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18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18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18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18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18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18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18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18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18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18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18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18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18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18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18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18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18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18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18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18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18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18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18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18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18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18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18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18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18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18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18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18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18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18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18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18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18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18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18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18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18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18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18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18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18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18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18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18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18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18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18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18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18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18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18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18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18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18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18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18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18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18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18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18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18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18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18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18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18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18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18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18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18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18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18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18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18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18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18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18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18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18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18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18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18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18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18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18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18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18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18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18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18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18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18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18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18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18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18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18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18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18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18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18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18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18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</sheetData>
  <autoFilter ref="$A$1:$R$996"/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  <hyperlink r:id="rId21" ref="L22"/>
    <hyperlink r:id="rId22" ref="L23"/>
    <hyperlink r:id="rId23" ref="L24"/>
    <hyperlink r:id="rId24" ref="L25"/>
    <hyperlink r:id="rId25" ref="L26"/>
    <hyperlink r:id="rId26" ref="L27"/>
    <hyperlink r:id="rId27" ref="L28"/>
    <hyperlink r:id="rId28" ref="L29"/>
    <hyperlink r:id="rId29" ref="L30"/>
    <hyperlink r:id="rId30" ref="L31"/>
    <hyperlink r:id="rId31" ref="L32"/>
    <hyperlink r:id="rId32" ref="L33"/>
    <hyperlink r:id="rId33" ref="L34"/>
    <hyperlink r:id="rId34" ref="L35"/>
    <hyperlink r:id="rId35" ref="L36"/>
    <hyperlink r:id="rId36" ref="L37"/>
    <hyperlink r:id="rId37" ref="L38"/>
    <hyperlink r:id="rId38" ref="L39"/>
    <hyperlink r:id="rId39" ref="L40"/>
    <hyperlink r:id="rId40" ref="L41"/>
    <hyperlink r:id="rId41" ref="L42"/>
    <hyperlink r:id="rId42" ref="L43"/>
    <hyperlink r:id="rId43" ref="L44"/>
    <hyperlink r:id="rId44" ref="L45"/>
    <hyperlink r:id="rId45" ref="L46"/>
    <hyperlink r:id="rId46" ref="L47"/>
    <hyperlink r:id="rId47" ref="L48"/>
    <hyperlink r:id="rId48" ref="L49"/>
    <hyperlink r:id="rId49" ref="L50"/>
    <hyperlink r:id="rId50" ref="L51"/>
    <hyperlink r:id="rId51" ref="L52"/>
    <hyperlink r:id="rId52" ref="L53"/>
    <hyperlink r:id="rId53" ref="L54"/>
    <hyperlink r:id="rId54" ref="L55"/>
    <hyperlink r:id="rId55" ref="L56"/>
    <hyperlink r:id="rId56" ref="L57"/>
    <hyperlink r:id="rId57" ref="L58"/>
    <hyperlink r:id="rId58" ref="L59"/>
    <hyperlink r:id="rId59" ref="L60"/>
    <hyperlink r:id="rId60" ref="L61"/>
    <hyperlink r:id="rId61" ref="L62"/>
    <hyperlink r:id="rId62" ref="L63"/>
    <hyperlink r:id="rId63" ref="L64"/>
    <hyperlink r:id="rId64" ref="L65"/>
    <hyperlink r:id="rId65" ref="L66"/>
    <hyperlink r:id="rId66" ref="L67"/>
    <hyperlink r:id="rId67" ref="L68"/>
    <hyperlink r:id="rId68" ref="L69"/>
    <hyperlink r:id="rId69" ref="L70"/>
    <hyperlink r:id="rId70" ref="L71"/>
    <hyperlink r:id="rId71" ref="L72"/>
    <hyperlink r:id="rId72" ref="L73"/>
  </hyperlinks>
  <drawing r:id="rId7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18.75"/>
    <col customWidth="1" min="4" max="4" width="24.88"/>
  </cols>
  <sheetData>
    <row r="1">
      <c r="A1" s="8" t="s">
        <v>61</v>
      </c>
      <c r="B1" s="8" t="s">
        <v>342</v>
      </c>
      <c r="C1" s="8" t="s">
        <v>343</v>
      </c>
      <c r="D1" s="19" t="s">
        <v>63</v>
      </c>
      <c r="E1" s="20" t="str">
        <f>vlookup(A1,Sheet4!A:H,4,0)</f>
        <v>Maharashtra</v>
      </c>
      <c r="F1" s="20" t="str">
        <f>vlookup(A1,Sheet4!A:F,5,0)</f>
        <v>Mumbai</v>
      </c>
    </row>
    <row r="2">
      <c r="A2" s="21" t="s">
        <v>134</v>
      </c>
      <c r="B2" s="21" t="s">
        <v>342</v>
      </c>
      <c r="C2" s="21" t="s">
        <v>344</v>
      </c>
      <c r="D2" s="22" t="s">
        <v>136</v>
      </c>
      <c r="E2" s="20" t="str">
        <f>vlookup(A2,Sheet4!A:H,4,0)</f>
        <v>Maharashtra</v>
      </c>
      <c r="F2" s="20" t="str">
        <f>vlookup(A2,Sheet4!A:F,5,0)</f>
        <v>Mumbai</v>
      </c>
    </row>
    <row r="3">
      <c r="A3" s="21" t="s">
        <v>18</v>
      </c>
      <c r="B3" s="21" t="s">
        <v>342</v>
      </c>
      <c r="C3" s="21" t="s">
        <v>345</v>
      </c>
      <c r="D3" s="23" t="s">
        <v>20</v>
      </c>
      <c r="E3" s="20" t="str">
        <f>vlookup(A3,Sheet4!A:H,4,0)</f>
        <v>Maharashtra</v>
      </c>
      <c r="F3" s="20" t="str">
        <f>vlookup(A3,Sheet4!A:F,5,0)</f>
        <v>Navi Mumbai</v>
      </c>
    </row>
    <row r="4">
      <c r="A4" s="21" t="s">
        <v>34</v>
      </c>
      <c r="B4" s="21" t="s">
        <v>342</v>
      </c>
      <c r="C4" s="21" t="s">
        <v>346</v>
      </c>
      <c r="D4" s="23" t="s">
        <v>36</v>
      </c>
      <c r="E4" s="20" t="str">
        <f>vlookup(A4,Sheet4!A:H,4,0)</f>
        <v>Maharashtra</v>
      </c>
      <c r="F4" s="20" t="str">
        <f>vlookup(A4,Sheet4!A:F,5,0)</f>
        <v>Mumbai</v>
      </c>
    </row>
    <row r="5">
      <c r="A5" s="21" t="s">
        <v>110</v>
      </c>
      <c r="B5" s="21" t="s">
        <v>342</v>
      </c>
      <c r="C5" s="21" t="s">
        <v>347</v>
      </c>
      <c r="D5" s="23" t="s">
        <v>112</v>
      </c>
      <c r="E5" s="20" t="str">
        <f>vlookup(A5,Sheet4!A:H,4,0)</f>
        <v>Maharashtra</v>
      </c>
      <c r="F5" s="20" t="str">
        <f>vlookup(A5,Sheet4!A:F,5,0)</f>
        <v>Navi Mumbai</v>
      </c>
    </row>
    <row r="6">
      <c r="A6" s="21" t="s">
        <v>143</v>
      </c>
      <c r="B6" s="21" t="s">
        <v>342</v>
      </c>
      <c r="C6" s="21" t="s">
        <v>348</v>
      </c>
      <c r="D6" s="23" t="s">
        <v>145</v>
      </c>
      <c r="E6" s="20" t="str">
        <f>vlookup(A6,Sheet4!A:H,4,0)</f>
        <v>Maharashtra</v>
      </c>
      <c r="F6" s="20" t="str">
        <f>vlookup(A6,Sheet4!A:F,5,0)</f>
        <v>Pune</v>
      </c>
    </row>
    <row r="7">
      <c r="A7" s="21" t="s">
        <v>27</v>
      </c>
      <c r="B7" s="21" t="s">
        <v>342</v>
      </c>
      <c r="C7" s="21" t="s">
        <v>349</v>
      </c>
      <c r="D7" s="23" t="s">
        <v>29</v>
      </c>
      <c r="E7" s="20" t="str">
        <f>vlookup(A7,Sheet4!A:H,4,0)</f>
        <v>Maharashtra</v>
      </c>
      <c r="F7" s="20" t="str">
        <f>vlookup(A7,Sheet4!A:F,5,0)</f>
        <v>Pune</v>
      </c>
    </row>
    <row r="8">
      <c r="A8" s="21" t="s">
        <v>128</v>
      </c>
      <c r="B8" s="21" t="s">
        <v>342</v>
      </c>
      <c r="C8" s="21" t="s">
        <v>350</v>
      </c>
      <c r="D8" s="23" t="s">
        <v>130</v>
      </c>
      <c r="E8" s="20" t="str">
        <f>vlookup(A8,Sheet4!A:H,4,0)</f>
        <v>Maharashtra</v>
      </c>
      <c r="F8" s="20" t="str">
        <f>vlookup(A8,Sheet4!A:F,5,0)</f>
        <v>Pune</v>
      </c>
    </row>
    <row r="9">
      <c r="A9" s="21" t="s">
        <v>164</v>
      </c>
      <c r="B9" s="21" t="s">
        <v>342</v>
      </c>
      <c r="C9" s="21" t="s">
        <v>351</v>
      </c>
      <c r="D9" s="23" t="s">
        <v>166</v>
      </c>
      <c r="E9" s="20" t="str">
        <f>vlookup(A9,Sheet4!A:H,4,0)</f>
        <v>Maharashtra</v>
      </c>
      <c r="F9" s="20" t="str">
        <f>vlookup(A9,Sheet4!A:F,5,0)</f>
        <v>Pune</v>
      </c>
    </row>
    <row r="10">
      <c r="A10" s="21" t="s">
        <v>84</v>
      </c>
      <c r="B10" s="21" t="s">
        <v>342</v>
      </c>
      <c r="C10" s="21" t="s">
        <v>352</v>
      </c>
      <c r="D10" s="23" t="s">
        <v>86</v>
      </c>
      <c r="E10" s="20" t="str">
        <f>vlookup(A10,Sheet4!A:H,4,0)</f>
        <v>Maharashtra</v>
      </c>
      <c r="F10" s="20" t="str">
        <f>vlookup(A10,Sheet4!A:F,5,0)</f>
        <v>Pune</v>
      </c>
    </row>
    <row r="11">
      <c r="A11" s="21" t="s">
        <v>154</v>
      </c>
      <c r="B11" s="21" t="s">
        <v>342</v>
      </c>
      <c r="C11" s="21" t="s">
        <v>157</v>
      </c>
      <c r="D11" s="23" t="s">
        <v>156</v>
      </c>
      <c r="E11" s="20" t="str">
        <f>vlookup(A11,Sheet4!A:H,4,0)</f>
        <v>Gujarat</v>
      </c>
      <c r="F11" s="20" t="str">
        <f>vlookup(A11,Sheet4!A:F,5,0)</f>
        <v>Vadodara</v>
      </c>
    </row>
    <row r="12">
      <c r="A12" s="21" t="s">
        <v>147</v>
      </c>
      <c r="B12" s="21" t="s">
        <v>342</v>
      </c>
      <c r="C12" s="21" t="s">
        <v>150</v>
      </c>
      <c r="D12" s="23" t="s">
        <v>149</v>
      </c>
      <c r="E12" s="20" t="str">
        <f>vlookup(A12,Sheet4!A:H,4,0)</f>
        <v>Gujarat</v>
      </c>
      <c r="F12" s="20" t="str">
        <f>vlookup(A12,Sheet4!A:F,5,0)</f>
        <v>surat</v>
      </c>
    </row>
    <row r="13">
      <c r="A13" s="21" t="s">
        <v>117</v>
      </c>
      <c r="B13" s="21" t="s">
        <v>342</v>
      </c>
      <c r="C13" s="21" t="s">
        <v>120</v>
      </c>
      <c r="D13" s="23" t="s">
        <v>119</v>
      </c>
      <c r="E13" s="20" t="str">
        <f>vlookup(A13,Sheet4!A:H,4,0)</f>
        <v>Maharashtra</v>
      </c>
      <c r="F13" s="20" t="str">
        <f>vlookup(A13,Sheet4!A:F,5,0)</f>
        <v>Kolhapur</v>
      </c>
    </row>
    <row r="14">
      <c r="A14" s="21" t="s">
        <v>124</v>
      </c>
      <c r="B14" s="21" t="s">
        <v>342</v>
      </c>
      <c r="C14" s="21" t="s">
        <v>353</v>
      </c>
      <c r="D14" s="23" t="s">
        <v>126</v>
      </c>
      <c r="E14" s="20" t="str">
        <f>vlookup(A14,Sheet4!A:H,4,0)</f>
        <v>Uttar Pradesh</v>
      </c>
      <c r="F14" s="20" t="str">
        <f>vlookup(A14,Sheet4!A:F,5,0)</f>
        <v>Lucknow</v>
      </c>
    </row>
    <row r="15">
      <c r="A15" s="21" t="s">
        <v>66</v>
      </c>
      <c r="B15" s="21" t="s">
        <v>342</v>
      </c>
      <c r="C15" s="21" t="s">
        <v>69</v>
      </c>
      <c r="D15" s="23" t="s">
        <v>68</v>
      </c>
      <c r="E15" s="20" t="str">
        <f>vlookup(A15,Sheet4!A:H,4,0)</f>
        <v>Haryana</v>
      </c>
      <c r="F15" s="20" t="str">
        <f>vlookup(A15,Sheet4!A:F,5,0)</f>
        <v>Gurugram</v>
      </c>
    </row>
    <row r="16">
      <c r="A16" s="21" t="s">
        <v>139</v>
      </c>
      <c r="B16" s="21" t="s">
        <v>342</v>
      </c>
      <c r="C16" s="21" t="s">
        <v>354</v>
      </c>
      <c r="D16" s="23" t="s">
        <v>141</v>
      </c>
      <c r="E16" s="20" t="str">
        <f>vlookup(A16,Sheet4!A:H,4,0)</f>
        <v>Karnataka</v>
      </c>
      <c r="F16" s="20" t="str">
        <f>vlookup(A16,Sheet4!A:F,5,0)</f>
        <v>Bangalore</v>
      </c>
    </row>
    <row r="17">
      <c r="A17" s="21" t="s">
        <v>72</v>
      </c>
      <c r="B17" s="21" t="s">
        <v>342</v>
      </c>
      <c r="C17" s="21" t="s">
        <v>355</v>
      </c>
      <c r="D17" s="23" t="s">
        <v>74</v>
      </c>
      <c r="E17" s="20" t="str">
        <f>vlookup(A17,Sheet4!A:H,4,0)</f>
        <v>Karnataka</v>
      </c>
      <c r="F17" s="20" t="str">
        <f>vlookup(A17,Sheet4!A:F,5,0)</f>
        <v>Bengaluru</v>
      </c>
    </row>
    <row r="18">
      <c r="A18" s="21" t="s">
        <v>90</v>
      </c>
      <c r="B18" s="21" t="s">
        <v>342</v>
      </c>
      <c r="C18" s="21" t="s">
        <v>93</v>
      </c>
      <c r="D18" s="23" t="s">
        <v>92</v>
      </c>
      <c r="E18" s="20" t="str">
        <f>vlookup(A18,Sheet4!A:H,4,0)</f>
        <v>Karnataka</v>
      </c>
      <c r="F18" s="20" t="str">
        <f>vlookup(A18,Sheet4!A:F,5,0)</f>
        <v>Bengaluru</v>
      </c>
    </row>
    <row r="19">
      <c r="A19" s="21" t="s">
        <v>54</v>
      </c>
      <c r="B19" s="21" t="s">
        <v>342</v>
      </c>
      <c r="C19" s="21" t="s">
        <v>356</v>
      </c>
      <c r="D19" s="23" t="s">
        <v>56</v>
      </c>
      <c r="E19" s="20" t="str">
        <f>vlookup(A19,Sheet4!A:H,4,0)</f>
        <v>Karnataka</v>
      </c>
      <c r="F19" s="20" t="str">
        <f>vlookup(A19,Sheet4!A:F,5,0)</f>
        <v>Bengaluru</v>
      </c>
    </row>
    <row r="20">
      <c r="A20" s="21" t="s">
        <v>105</v>
      </c>
      <c r="B20" s="21" t="s">
        <v>342</v>
      </c>
      <c r="C20" s="21" t="s">
        <v>108</v>
      </c>
      <c r="D20" s="23" t="s">
        <v>107</v>
      </c>
      <c r="E20" s="20" t="str">
        <f>vlookup(A20,Sheet4!A:H,4,0)</f>
        <v>Karnataka</v>
      </c>
      <c r="F20" s="20" t="str">
        <f>vlookup(A20,Sheet4!A:F,5,0)</f>
        <v>Bengaluru</v>
      </c>
    </row>
    <row r="21">
      <c r="A21" s="21" t="s">
        <v>100</v>
      </c>
      <c r="B21" s="21" t="s">
        <v>342</v>
      </c>
      <c r="C21" s="21" t="s">
        <v>357</v>
      </c>
      <c r="D21" s="23" t="s">
        <v>102</v>
      </c>
      <c r="E21" s="20" t="str">
        <f>vlookup(A21,Sheet4!A:H,4,0)</f>
        <v>Karnataka</v>
      </c>
      <c r="F21" s="20" t="str">
        <f>vlookup(A21,Sheet4!A:F,5,0)</f>
        <v>Bengaluru</v>
      </c>
    </row>
    <row r="22">
      <c r="A22" s="21" t="s">
        <v>161</v>
      </c>
      <c r="B22" s="21" t="s">
        <v>342</v>
      </c>
      <c r="C22" s="21" t="s">
        <v>44</v>
      </c>
      <c r="D22" s="23" t="s">
        <v>42</v>
      </c>
      <c r="E22" s="20" t="str">
        <f>vlookup(A22,Sheet4!A:H,4,0)</f>
        <v>Karnataka</v>
      </c>
      <c r="F22" s="20" t="str">
        <f>vlookup(A22,Sheet4!A:F,5,0)</f>
        <v>Bengaluru</v>
      </c>
    </row>
    <row r="23">
      <c r="A23" s="21" t="s">
        <v>96</v>
      </c>
      <c r="B23" s="21" t="s">
        <v>342</v>
      </c>
      <c r="C23" s="21" t="s">
        <v>358</v>
      </c>
      <c r="D23" s="23" t="s">
        <v>98</v>
      </c>
      <c r="E23" s="20" t="str">
        <f>vlookup(A23,Sheet4!A:H,4,0)</f>
        <v>Karnataka</v>
      </c>
      <c r="F23" s="20" t="str">
        <f>vlookup(A23,Sheet4!A:F,5,0)</f>
        <v>Bengaluru</v>
      </c>
    </row>
    <row r="24">
      <c r="A24" s="21" t="s">
        <v>40</v>
      </c>
      <c r="B24" s="21" t="s">
        <v>342</v>
      </c>
      <c r="C24" s="21" t="s">
        <v>359</v>
      </c>
      <c r="D24" s="23" t="s">
        <v>42</v>
      </c>
      <c r="E24" s="20" t="str">
        <f>vlookup(A24,Sheet4!A:H,4,0)</f>
        <v>Karnataka</v>
      </c>
      <c r="F24" s="20" t="str">
        <f>vlookup(A24,Sheet4!A:F,5,0)</f>
        <v>Bengaluru</v>
      </c>
    </row>
    <row r="25">
      <c r="A25" s="21" t="s">
        <v>78</v>
      </c>
      <c r="B25" s="21" t="s">
        <v>342</v>
      </c>
      <c r="C25" s="21" t="s">
        <v>360</v>
      </c>
      <c r="D25" s="23" t="s">
        <v>80</v>
      </c>
      <c r="E25" s="20" t="str">
        <f>vlookup(A25,Sheet4!A:H,4,0)</f>
        <v>Karnataka</v>
      </c>
      <c r="F25" s="20" t="str">
        <f>vlookup(A25,Sheet4!A:F,5,0)</f>
        <v>Bangalore</v>
      </c>
    </row>
    <row r="26">
      <c r="A26" s="21" t="s">
        <v>47</v>
      </c>
      <c r="B26" s="21" t="s">
        <v>342</v>
      </c>
      <c r="C26" s="21" t="s">
        <v>50</v>
      </c>
      <c r="D26" s="23" t="s">
        <v>49</v>
      </c>
      <c r="E26" s="20" t="str">
        <f>vlookup(A26,Sheet4!A:H,4,0)</f>
        <v>Tamil Nadu</v>
      </c>
      <c r="F26" s="20" t="str">
        <f>vlookup(A26,Sheet4!A:F,5,0)</f>
        <v>Coimbtore</v>
      </c>
    </row>
    <row r="27">
      <c r="A27" s="24" t="str">
        <f t="shared" ref="A27:A37" si="1">B27&amp;" - "&amp;C27</f>
        <v>Vibgyor Rise - MALAD(W)</v>
      </c>
      <c r="B27" s="24" t="s">
        <v>361</v>
      </c>
      <c r="C27" s="24" t="s">
        <v>362</v>
      </c>
      <c r="D27" s="23" t="s">
        <v>286</v>
      </c>
      <c r="E27" s="25" t="s">
        <v>172</v>
      </c>
      <c r="F27" s="25" t="s">
        <v>363</v>
      </c>
    </row>
    <row r="28">
      <c r="A28" s="24" t="str">
        <f t="shared" si="1"/>
        <v>Vibgyor Rise - CHINCHWAD</v>
      </c>
      <c r="B28" s="24" t="s">
        <v>361</v>
      </c>
      <c r="C28" s="21" t="s">
        <v>364</v>
      </c>
      <c r="D28" s="23" t="s">
        <v>258</v>
      </c>
      <c r="E28" s="25" t="s">
        <v>172</v>
      </c>
      <c r="F28" s="25" t="s">
        <v>365</v>
      </c>
    </row>
    <row r="29">
      <c r="A29" s="24" t="str">
        <f t="shared" si="1"/>
        <v>Vibgyor Rise - FURSUNGI</v>
      </c>
      <c r="B29" s="24" t="s">
        <v>361</v>
      </c>
      <c r="C29" s="21" t="s">
        <v>366</v>
      </c>
      <c r="D29" s="23" t="s">
        <v>270</v>
      </c>
      <c r="E29" s="25" t="s">
        <v>172</v>
      </c>
      <c r="F29" s="25" t="s">
        <v>365</v>
      </c>
    </row>
    <row r="30">
      <c r="A30" s="24" t="str">
        <f t="shared" si="1"/>
        <v>Vibgyor Rise - PIMPALE SAUDAGAR</v>
      </c>
      <c r="B30" s="24" t="s">
        <v>361</v>
      </c>
      <c r="C30" s="21" t="s">
        <v>367</v>
      </c>
      <c r="D30" s="23" t="s">
        <v>301</v>
      </c>
      <c r="E30" s="25" t="s">
        <v>172</v>
      </c>
      <c r="F30" s="25" t="s">
        <v>365</v>
      </c>
    </row>
    <row r="31">
      <c r="A31" s="24" t="str">
        <f t="shared" si="1"/>
        <v>Vibgyor Rise - WAGHOLI</v>
      </c>
      <c r="B31" s="24" t="s">
        <v>361</v>
      </c>
      <c r="C31" s="21" t="s">
        <v>368</v>
      </c>
      <c r="D31" s="26" t="s">
        <v>306</v>
      </c>
      <c r="E31" s="25" t="s">
        <v>172</v>
      </c>
      <c r="F31" s="25" t="s">
        <v>365</v>
      </c>
    </row>
    <row r="32">
      <c r="A32" s="24" t="str">
        <f t="shared" si="1"/>
        <v>Vibgyor Rise - INDORE</v>
      </c>
      <c r="B32" s="24" t="s">
        <v>361</v>
      </c>
      <c r="C32" s="21" t="s">
        <v>276</v>
      </c>
      <c r="D32" s="23" t="s">
        <v>275</v>
      </c>
      <c r="E32" s="25" t="s">
        <v>322</v>
      </c>
      <c r="F32" s="25" t="s">
        <v>277</v>
      </c>
    </row>
    <row r="33">
      <c r="A33" s="24" t="str">
        <f t="shared" si="1"/>
        <v>Vibgyor Rise - KALYAN</v>
      </c>
      <c r="B33" s="24" t="s">
        <v>361</v>
      </c>
      <c r="C33" s="21" t="s">
        <v>369</v>
      </c>
      <c r="D33" s="23" t="s">
        <v>281</v>
      </c>
      <c r="E33" s="25" t="s">
        <v>172</v>
      </c>
      <c r="F33" s="25" t="s">
        <v>370</v>
      </c>
    </row>
    <row r="34">
      <c r="A34" s="24" t="str">
        <f t="shared" si="1"/>
        <v>Vibgyor Rise - NASHIK</v>
      </c>
      <c r="B34" s="24" t="s">
        <v>361</v>
      </c>
      <c r="C34" s="21" t="s">
        <v>291</v>
      </c>
      <c r="D34" s="23" t="s">
        <v>290</v>
      </c>
      <c r="E34" s="25" t="s">
        <v>172</v>
      </c>
      <c r="F34" s="25" t="s">
        <v>292</v>
      </c>
    </row>
    <row r="35">
      <c r="A35" s="24" t="str">
        <f t="shared" si="1"/>
        <v>Vibgyor Rise - DODDANEKUNDI</v>
      </c>
      <c r="B35" s="24" t="s">
        <v>361</v>
      </c>
      <c r="C35" s="21" t="s">
        <v>266</v>
      </c>
      <c r="D35" s="23" t="s">
        <v>265</v>
      </c>
      <c r="E35" s="25" t="s">
        <v>184</v>
      </c>
      <c r="F35" s="25" t="s">
        <v>371</v>
      </c>
    </row>
    <row r="36">
      <c r="A36" s="24" t="str">
        <f t="shared" si="1"/>
        <v>Vibgyor Rise - PANATHUR</v>
      </c>
      <c r="B36" s="24" t="s">
        <v>361</v>
      </c>
      <c r="C36" s="21" t="s">
        <v>372</v>
      </c>
      <c r="D36" s="23" t="s">
        <v>297</v>
      </c>
      <c r="E36" s="25" t="s">
        <v>184</v>
      </c>
      <c r="F36" s="25" t="s">
        <v>371</v>
      </c>
    </row>
    <row r="37">
      <c r="A37" s="24" t="str">
        <f t="shared" si="1"/>
        <v>Vibgyor Rise - MALAD(W)</v>
      </c>
      <c r="B37" s="24" t="s">
        <v>361</v>
      </c>
      <c r="C37" s="24" t="s">
        <v>362</v>
      </c>
      <c r="D37" s="23" t="s">
        <v>297</v>
      </c>
      <c r="E37" s="25" t="s">
        <v>172</v>
      </c>
      <c r="F37" s="25" t="s">
        <v>363</v>
      </c>
    </row>
    <row r="38">
      <c r="D38" s="27"/>
    </row>
    <row r="39">
      <c r="D39" s="27"/>
    </row>
    <row r="40">
      <c r="D40" s="27"/>
    </row>
    <row r="41">
      <c r="D41" s="27"/>
    </row>
    <row r="42">
      <c r="D42" s="27"/>
    </row>
    <row r="43">
      <c r="D43" s="27"/>
    </row>
    <row r="44">
      <c r="D44" s="27"/>
    </row>
    <row r="45">
      <c r="D45" s="27"/>
    </row>
    <row r="46">
      <c r="D46" s="27"/>
    </row>
    <row r="47">
      <c r="D47" s="27"/>
    </row>
    <row r="48">
      <c r="D48" s="27"/>
    </row>
    <row r="49">
      <c r="D49" s="27"/>
    </row>
    <row r="50">
      <c r="D50" s="27"/>
    </row>
    <row r="51">
      <c r="D51" s="27"/>
    </row>
    <row r="52">
      <c r="D52" s="27"/>
    </row>
    <row r="53">
      <c r="D53" s="27"/>
    </row>
    <row r="54">
      <c r="D54" s="27"/>
    </row>
    <row r="55">
      <c r="D55" s="27"/>
    </row>
    <row r="56">
      <c r="D56" s="27"/>
    </row>
    <row r="57">
      <c r="D57" s="27"/>
    </row>
    <row r="58">
      <c r="D58" s="27"/>
    </row>
    <row r="59">
      <c r="D59" s="27"/>
    </row>
    <row r="60">
      <c r="D60" s="27"/>
    </row>
    <row r="61">
      <c r="D61" s="27"/>
    </row>
    <row r="62">
      <c r="D62" s="27"/>
    </row>
    <row r="63">
      <c r="D63" s="27"/>
    </row>
    <row r="64">
      <c r="D64" s="27"/>
    </row>
    <row r="65">
      <c r="D65" s="27"/>
    </row>
    <row r="66">
      <c r="D66" s="27"/>
    </row>
    <row r="67">
      <c r="D67" s="27"/>
    </row>
    <row r="68">
      <c r="D68" s="27"/>
    </row>
    <row r="69">
      <c r="D69" s="27"/>
    </row>
    <row r="70">
      <c r="D70" s="27"/>
    </row>
    <row r="71">
      <c r="D71" s="27"/>
    </row>
    <row r="72">
      <c r="D72" s="27"/>
    </row>
    <row r="73">
      <c r="D73" s="27"/>
    </row>
    <row r="74">
      <c r="D74" s="27"/>
    </row>
    <row r="75">
      <c r="D75" s="27"/>
    </row>
    <row r="76">
      <c r="D76" s="27"/>
    </row>
    <row r="77">
      <c r="D77" s="27"/>
    </row>
    <row r="78">
      <c r="D78" s="27"/>
    </row>
    <row r="79">
      <c r="D79" s="27"/>
    </row>
    <row r="80">
      <c r="D80" s="27"/>
    </row>
    <row r="81">
      <c r="D81" s="27"/>
    </row>
    <row r="82">
      <c r="D82" s="27"/>
    </row>
    <row r="83">
      <c r="D83" s="27"/>
    </row>
    <row r="84">
      <c r="D84" s="27"/>
    </row>
    <row r="85">
      <c r="D85" s="27"/>
    </row>
    <row r="86">
      <c r="D86" s="27"/>
    </row>
    <row r="87">
      <c r="D87" s="27"/>
    </row>
    <row r="88">
      <c r="D88" s="27"/>
    </row>
    <row r="89">
      <c r="D89" s="27"/>
    </row>
    <row r="90">
      <c r="D90" s="27"/>
    </row>
    <row r="91">
      <c r="D91" s="27"/>
    </row>
    <row r="92">
      <c r="D92" s="27"/>
    </row>
    <row r="93">
      <c r="D93" s="27"/>
    </row>
    <row r="94">
      <c r="D94" s="27"/>
    </row>
    <row r="95">
      <c r="D95" s="27"/>
    </row>
    <row r="96">
      <c r="D96" s="27"/>
    </row>
    <row r="97">
      <c r="D97" s="27"/>
    </row>
    <row r="98">
      <c r="D98" s="27"/>
    </row>
    <row r="99">
      <c r="D99" s="27"/>
    </row>
    <row r="100">
      <c r="D100" s="27"/>
    </row>
    <row r="101">
      <c r="D101" s="27"/>
    </row>
    <row r="102">
      <c r="D102" s="27"/>
    </row>
    <row r="103">
      <c r="D103" s="27"/>
    </row>
    <row r="104">
      <c r="D104" s="27"/>
    </row>
    <row r="105">
      <c r="D105" s="27"/>
    </row>
    <row r="106">
      <c r="D106" s="27"/>
    </row>
    <row r="107">
      <c r="D107" s="27"/>
    </row>
    <row r="108">
      <c r="D108" s="27"/>
    </row>
    <row r="109">
      <c r="D109" s="27"/>
    </row>
    <row r="110">
      <c r="D110" s="27"/>
    </row>
    <row r="111">
      <c r="D111" s="27"/>
    </row>
    <row r="112">
      <c r="D112" s="27"/>
    </row>
    <row r="113">
      <c r="D113" s="27"/>
    </row>
    <row r="114">
      <c r="D114" s="27"/>
    </row>
    <row r="115">
      <c r="D115" s="27"/>
    </row>
    <row r="116">
      <c r="D116" s="27"/>
    </row>
    <row r="117">
      <c r="D117" s="27"/>
    </row>
    <row r="118">
      <c r="D118" s="27"/>
    </row>
    <row r="119">
      <c r="D119" s="27"/>
    </row>
    <row r="120">
      <c r="D120" s="27"/>
    </row>
    <row r="121">
      <c r="D121" s="27"/>
    </row>
    <row r="122">
      <c r="D122" s="27"/>
    </row>
    <row r="123">
      <c r="D123" s="27"/>
    </row>
    <row r="124">
      <c r="D124" s="27"/>
    </row>
    <row r="125">
      <c r="D125" s="27"/>
    </row>
    <row r="126">
      <c r="D126" s="27"/>
    </row>
    <row r="127">
      <c r="D127" s="27"/>
    </row>
    <row r="128">
      <c r="D128" s="27"/>
    </row>
    <row r="129">
      <c r="D129" s="27"/>
    </row>
    <row r="130">
      <c r="D130" s="27"/>
    </row>
    <row r="131">
      <c r="D131" s="27"/>
    </row>
    <row r="132">
      <c r="D132" s="27"/>
    </row>
    <row r="133">
      <c r="D133" s="27"/>
    </row>
    <row r="134">
      <c r="D134" s="27"/>
    </row>
    <row r="135">
      <c r="D135" s="27"/>
    </row>
    <row r="136">
      <c r="D136" s="27"/>
    </row>
    <row r="137">
      <c r="D137" s="27"/>
    </row>
    <row r="138">
      <c r="D138" s="27"/>
    </row>
    <row r="139">
      <c r="D139" s="27"/>
    </row>
    <row r="140">
      <c r="D140" s="27"/>
    </row>
    <row r="141">
      <c r="D141" s="27"/>
    </row>
    <row r="142">
      <c r="D142" s="27"/>
    </row>
    <row r="143">
      <c r="D143" s="27"/>
    </row>
    <row r="144">
      <c r="D144" s="27"/>
    </row>
    <row r="145">
      <c r="D145" s="27"/>
    </row>
    <row r="146">
      <c r="D146" s="27"/>
    </row>
    <row r="147">
      <c r="D147" s="27"/>
    </row>
    <row r="148">
      <c r="D148" s="27"/>
    </row>
    <row r="149">
      <c r="D149" s="27"/>
    </row>
    <row r="150">
      <c r="D150" s="27"/>
    </row>
    <row r="151">
      <c r="D151" s="27"/>
    </row>
    <row r="152">
      <c r="D152" s="27"/>
    </row>
    <row r="153">
      <c r="D153" s="27"/>
    </row>
    <row r="154">
      <c r="D154" s="27"/>
    </row>
    <row r="155">
      <c r="D155" s="27"/>
    </row>
    <row r="156">
      <c r="D156" s="27"/>
    </row>
    <row r="157">
      <c r="D157" s="27"/>
    </row>
    <row r="158">
      <c r="D158" s="27"/>
    </row>
    <row r="159">
      <c r="D159" s="27"/>
    </row>
    <row r="160">
      <c r="D160" s="27"/>
    </row>
    <row r="161">
      <c r="D161" s="27"/>
    </row>
    <row r="162">
      <c r="D162" s="27"/>
    </row>
    <row r="163">
      <c r="D163" s="27"/>
    </row>
    <row r="164">
      <c r="D164" s="27"/>
    </row>
    <row r="165">
      <c r="D165" s="27"/>
    </row>
    <row r="166">
      <c r="D166" s="27"/>
    </row>
    <row r="167">
      <c r="D167" s="27"/>
    </row>
    <row r="168">
      <c r="D168" s="27"/>
    </row>
    <row r="169">
      <c r="D169" s="27"/>
    </row>
    <row r="170">
      <c r="D170" s="27"/>
    </row>
    <row r="171">
      <c r="D171" s="27"/>
    </row>
    <row r="172">
      <c r="D172" s="27"/>
    </row>
    <row r="173">
      <c r="D173" s="27"/>
    </row>
    <row r="174">
      <c r="D174" s="27"/>
    </row>
    <row r="175">
      <c r="D175" s="27"/>
    </row>
    <row r="176">
      <c r="D176" s="27"/>
    </row>
    <row r="177">
      <c r="D177" s="27"/>
    </row>
    <row r="178">
      <c r="D178" s="27"/>
    </row>
    <row r="179">
      <c r="D179" s="27"/>
    </row>
    <row r="180">
      <c r="D180" s="27"/>
    </row>
    <row r="181">
      <c r="D181" s="27"/>
    </row>
    <row r="182">
      <c r="D182" s="27"/>
    </row>
    <row r="183">
      <c r="D183" s="27"/>
    </row>
    <row r="184">
      <c r="D184" s="27"/>
    </row>
    <row r="185">
      <c r="D185" s="27"/>
    </row>
    <row r="186">
      <c r="D186" s="27"/>
    </row>
    <row r="187">
      <c r="D187" s="27"/>
    </row>
    <row r="188">
      <c r="D188" s="27"/>
    </row>
    <row r="189">
      <c r="D189" s="27"/>
    </row>
    <row r="190">
      <c r="D190" s="27"/>
    </row>
    <row r="191">
      <c r="D191" s="27"/>
    </row>
    <row r="192">
      <c r="D192" s="27"/>
    </row>
    <row r="193">
      <c r="D193" s="27"/>
    </row>
    <row r="194">
      <c r="D194" s="27"/>
    </row>
    <row r="195">
      <c r="D195" s="27"/>
    </row>
    <row r="196">
      <c r="D196" s="27"/>
    </row>
    <row r="197">
      <c r="D197" s="27"/>
    </row>
    <row r="198">
      <c r="D198" s="27"/>
    </row>
    <row r="199">
      <c r="D199" s="27"/>
    </row>
    <row r="200">
      <c r="D200" s="27"/>
    </row>
    <row r="201">
      <c r="D201" s="27"/>
    </row>
    <row r="202">
      <c r="D202" s="27"/>
    </row>
    <row r="203">
      <c r="D203" s="27"/>
    </row>
    <row r="204">
      <c r="D204" s="27"/>
    </row>
    <row r="205">
      <c r="D205" s="27"/>
    </row>
    <row r="206">
      <c r="D206" s="27"/>
    </row>
    <row r="207">
      <c r="D207" s="27"/>
    </row>
    <row r="208">
      <c r="D208" s="27"/>
    </row>
    <row r="209">
      <c r="D209" s="27"/>
    </row>
    <row r="210">
      <c r="D210" s="27"/>
    </row>
    <row r="211">
      <c r="D211" s="27"/>
    </row>
    <row r="212">
      <c r="D212" s="27"/>
    </row>
    <row r="213">
      <c r="D213" s="27"/>
    </row>
    <row r="214">
      <c r="D214" s="27"/>
    </row>
    <row r="215">
      <c r="D215" s="27"/>
    </row>
    <row r="216">
      <c r="D216" s="27"/>
    </row>
    <row r="217">
      <c r="D217" s="27"/>
    </row>
    <row r="218">
      <c r="D218" s="27"/>
    </row>
    <row r="219">
      <c r="D219" s="27"/>
    </row>
    <row r="220">
      <c r="D220" s="27"/>
    </row>
    <row r="221">
      <c r="D221" s="27"/>
    </row>
    <row r="222">
      <c r="D222" s="27"/>
    </row>
    <row r="223">
      <c r="D223" s="27"/>
    </row>
    <row r="224">
      <c r="D224" s="27"/>
    </row>
    <row r="225">
      <c r="D225" s="27"/>
    </row>
    <row r="226">
      <c r="D226" s="27"/>
    </row>
    <row r="227">
      <c r="D227" s="27"/>
    </row>
    <row r="228">
      <c r="D228" s="27"/>
    </row>
    <row r="229">
      <c r="D229" s="27"/>
    </row>
    <row r="230">
      <c r="D230" s="27"/>
    </row>
    <row r="231">
      <c r="D231" s="27"/>
    </row>
    <row r="232">
      <c r="D232" s="27"/>
    </row>
    <row r="233">
      <c r="D233" s="27"/>
    </row>
    <row r="234">
      <c r="D234" s="27"/>
    </row>
    <row r="235">
      <c r="D235" s="27"/>
    </row>
    <row r="236">
      <c r="D236" s="27"/>
    </row>
    <row r="237">
      <c r="D237" s="27"/>
    </row>
    <row r="238">
      <c r="D238" s="27"/>
    </row>
    <row r="239">
      <c r="D239" s="27"/>
    </row>
    <row r="240">
      <c r="D240" s="27"/>
    </row>
    <row r="241">
      <c r="D241" s="27"/>
    </row>
    <row r="242">
      <c r="D242" s="27"/>
    </row>
    <row r="243">
      <c r="D243" s="27"/>
    </row>
    <row r="244">
      <c r="D244" s="27"/>
    </row>
    <row r="245">
      <c r="D245" s="27"/>
    </row>
    <row r="246">
      <c r="D246" s="27"/>
    </row>
    <row r="247">
      <c r="D247" s="27"/>
    </row>
    <row r="248">
      <c r="D248" s="27"/>
    </row>
    <row r="249">
      <c r="D249" s="27"/>
    </row>
    <row r="250">
      <c r="D250" s="27"/>
    </row>
    <row r="251">
      <c r="D251" s="27"/>
    </row>
    <row r="252">
      <c r="D252" s="27"/>
    </row>
    <row r="253">
      <c r="D253" s="27"/>
    </row>
    <row r="254">
      <c r="D254" s="27"/>
    </row>
    <row r="255">
      <c r="D255" s="27"/>
    </row>
    <row r="256">
      <c r="D256" s="27"/>
    </row>
    <row r="257">
      <c r="D257" s="27"/>
    </row>
    <row r="258">
      <c r="D258" s="27"/>
    </row>
    <row r="259">
      <c r="D259" s="27"/>
    </row>
    <row r="260">
      <c r="D260" s="27"/>
    </row>
    <row r="261">
      <c r="D261" s="27"/>
    </row>
    <row r="262">
      <c r="D262" s="27"/>
    </row>
    <row r="263">
      <c r="D263" s="27"/>
    </row>
    <row r="264">
      <c r="D264" s="27"/>
    </row>
    <row r="265">
      <c r="D265" s="27"/>
    </row>
    <row r="266">
      <c r="D266" s="27"/>
    </row>
    <row r="267">
      <c r="D267" s="27"/>
    </row>
    <row r="268">
      <c r="D268" s="27"/>
    </row>
    <row r="269">
      <c r="D269" s="27"/>
    </row>
    <row r="270">
      <c r="D270" s="27"/>
    </row>
    <row r="271">
      <c r="D271" s="27"/>
    </row>
    <row r="272">
      <c r="D272" s="27"/>
    </row>
    <row r="273">
      <c r="D273" s="27"/>
    </row>
    <row r="274">
      <c r="D274" s="27"/>
    </row>
    <row r="275">
      <c r="D275" s="27"/>
    </row>
    <row r="276">
      <c r="D276" s="27"/>
    </row>
    <row r="277">
      <c r="D277" s="27"/>
    </row>
    <row r="278">
      <c r="D278" s="27"/>
    </row>
    <row r="279">
      <c r="D279" s="27"/>
    </row>
    <row r="280">
      <c r="D280" s="27"/>
    </row>
    <row r="281">
      <c r="D281" s="27"/>
    </row>
    <row r="282">
      <c r="D282" s="27"/>
    </row>
    <row r="283">
      <c r="D283" s="27"/>
    </row>
    <row r="284">
      <c r="D284" s="27"/>
    </row>
    <row r="285">
      <c r="D285" s="27"/>
    </row>
    <row r="286">
      <c r="D286" s="27"/>
    </row>
    <row r="287">
      <c r="D287" s="27"/>
    </row>
    <row r="288">
      <c r="D288" s="27"/>
    </row>
    <row r="289">
      <c r="D289" s="27"/>
    </row>
    <row r="290">
      <c r="D290" s="27"/>
    </row>
    <row r="291">
      <c r="D291" s="27"/>
    </row>
    <row r="292">
      <c r="D292" s="27"/>
    </row>
    <row r="293">
      <c r="D293" s="27"/>
    </row>
    <row r="294">
      <c r="D294" s="27"/>
    </row>
    <row r="295">
      <c r="D295" s="27"/>
    </row>
    <row r="296">
      <c r="D296" s="27"/>
    </row>
    <row r="297">
      <c r="D297" s="27"/>
    </row>
    <row r="298">
      <c r="D298" s="27"/>
    </row>
    <row r="299">
      <c r="D299" s="27"/>
    </row>
    <row r="300">
      <c r="D300" s="27"/>
    </row>
    <row r="301">
      <c r="D301" s="27"/>
    </row>
    <row r="302">
      <c r="D302" s="27"/>
    </row>
    <row r="303">
      <c r="D303" s="27"/>
    </row>
    <row r="304">
      <c r="D304" s="27"/>
    </row>
    <row r="305">
      <c r="D305" s="27"/>
    </row>
    <row r="306">
      <c r="D306" s="27"/>
    </row>
    <row r="307">
      <c r="D307" s="27"/>
    </row>
    <row r="308">
      <c r="D308" s="27"/>
    </row>
    <row r="309">
      <c r="D309" s="27"/>
    </row>
    <row r="310">
      <c r="D310" s="27"/>
    </row>
    <row r="311">
      <c r="D311" s="27"/>
    </row>
    <row r="312">
      <c r="D312" s="27"/>
    </row>
    <row r="313">
      <c r="D313" s="27"/>
    </row>
    <row r="314">
      <c r="D314" s="27"/>
    </row>
    <row r="315">
      <c r="D315" s="27"/>
    </row>
    <row r="316">
      <c r="D316" s="27"/>
    </row>
    <row r="317">
      <c r="D317" s="27"/>
    </row>
    <row r="318">
      <c r="D318" s="27"/>
    </row>
    <row r="319">
      <c r="D319" s="27"/>
    </row>
    <row r="320">
      <c r="D320" s="27"/>
    </row>
    <row r="321">
      <c r="D321" s="27"/>
    </row>
    <row r="322">
      <c r="D322" s="27"/>
    </row>
    <row r="323">
      <c r="D323" s="27"/>
    </row>
    <row r="324">
      <c r="D324" s="27"/>
    </row>
    <row r="325">
      <c r="D325" s="27"/>
    </row>
    <row r="326">
      <c r="D326" s="27"/>
    </row>
    <row r="327">
      <c r="D327" s="27"/>
    </row>
    <row r="328">
      <c r="D328" s="27"/>
    </row>
    <row r="329">
      <c r="D329" s="27"/>
    </row>
    <row r="330">
      <c r="D330" s="27"/>
    </row>
    <row r="331">
      <c r="D331" s="27"/>
    </row>
    <row r="332">
      <c r="D332" s="27"/>
    </row>
    <row r="333">
      <c r="D333" s="27"/>
    </row>
    <row r="334">
      <c r="D334" s="27"/>
    </row>
    <row r="335">
      <c r="D335" s="27"/>
    </row>
    <row r="336">
      <c r="D336" s="27"/>
    </row>
    <row r="337">
      <c r="D337" s="27"/>
    </row>
    <row r="338">
      <c r="D338" s="27"/>
    </row>
    <row r="339">
      <c r="D339" s="27"/>
    </row>
    <row r="340">
      <c r="D340" s="27"/>
    </row>
    <row r="341">
      <c r="D341" s="27"/>
    </row>
    <row r="342">
      <c r="D342" s="27"/>
    </row>
    <row r="343">
      <c r="D343" s="27"/>
    </row>
    <row r="344">
      <c r="D344" s="27"/>
    </row>
    <row r="345">
      <c r="D345" s="27"/>
    </row>
    <row r="346">
      <c r="D346" s="27"/>
    </row>
    <row r="347">
      <c r="D347" s="27"/>
    </row>
    <row r="348">
      <c r="D348" s="27"/>
    </row>
    <row r="349">
      <c r="D349" s="27"/>
    </row>
    <row r="350">
      <c r="D350" s="27"/>
    </row>
    <row r="351">
      <c r="D351" s="27"/>
    </row>
    <row r="352">
      <c r="D352" s="27"/>
    </row>
    <row r="353">
      <c r="D353" s="27"/>
    </row>
    <row r="354">
      <c r="D354" s="27"/>
    </row>
    <row r="355">
      <c r="D355" s="27"/>
    </row>
    <row r="356">
      <c r="D356" s="27"/>
    </row>
    <row r="357">
      <c r="D357" s="27"/>
    </row>
    <row r="358">
      <c r="D358" s="27"/>
    </row>
    <row r="359">
      <c r="D359" s="27"/>
    </row>
    <row r="360">
      <c r="D360" s="27"/>
    </row>
    <row r="361">
      <c r="D361" s="27"/>
    </row>
    <row r="362">
      <c r="D362" s="27"/>
    </row>
    <row r="363">
      <c r="D363" s="27"/>
    </row>
    <row r="364">
      <c r="D364" s="27"/>
    </row>
    <row r="365">
      <c r="D365" s="27"/>
    </row>
    <row r="366">
      <c r="D366" s="27"/>
    </row>
    <row r="367">
      <c r="D367" s="27"/>
    </row>
    <row r="368">
      <c r="D368" s="27"/>
    </row>
    <row r="369">
      <c r="D369" s="27"/>
    </row>
    <row r="370">
      <c r="D370" s="27"/>
    </row>
    <row r="371">
      <c r="D371" s="27"/>
    </row>
    <row r="372">
      <c r="D372" s="27"/>
    </row>
    <row r="373">
      <c r="D373" s="27"/>
    </row>
    <row r="374">
      <c r="D374" s="27"/>
    </row>
    <row r="375">
      <c r="D375" s="27"/>
    </row>
    <row r="376">
      <c r="D376" s="27"/>
    </row>
    <row r="377">
      <c r="D377" s="27"/>
    </row>
    <row r="378">
      <c r="D378" s="27"/>
    </row>
    <row r="379">
      <c r="D379" s="27"/>
    </row>
    <row r="380">
      <c r="D380" s="27"/>
    </row>
    <row r="381">
      <c r="D381" s="27"/>
    </row>
    <row r="382">
      <c r="D382" s="27"/>
    </row>
    <row r="383">
      <c r="D383" s="27"/>
    </row>
    <row r="384">
      <c r="D384" s="27"/>
    </row>
    <row r="385">
      <c r="D385" s="27"/>
    </row>
    <row r="386">
      <c r="D386" s="27"/>
    </row>
    <row r="387">
      <c r="D387" s="27"/>
    </row>
    <row r="388">
      <c r="D388" s="27"/>
    </row>
    <row r="389">
      <c r="D389" s="27"/>
    </row>
    <row r="390">
      <c r="D390" s="27"/>
    </row>
    <row r="391">
      <c r="D391" s="27"/>
    </row>
    <row r="392">
      <c r="D392" s="27"/>
    </row>
    <row r="393">
      <c r="D393" s="27"/>
    </row>
    <row r="394">
      <c r="D394" s="27"/>
    </row>
    <row r="395">
      <c r="D395" s="27"/>
    </row>
    <row r="396">
      <c r="D396" s="27"/>
    </row>
    <row r="397">
      <c r="D397" s="27"/>
    </row>
    <row r="398">
      <c r="D398" s="27"/>
    </row>
    <row r="399">
      <c r="D399" s="27"/>
    </row>
    <row r="400">
      <c r="D400" s="27"/>
    </row>
    <row r="401">
      <c r="D401" s="27"/>
    </row>
    <row r="402">
      <c r="D402" s="27"/>
    </row>
    <row r="403">
      <c r="D403" s="27"/>
    </row>
    <row r="404">
      <c r="D404" s="27"/>
    </row>
    <row r="405">
      <c r="D405" s="27"/>
    </row>
    <row r="406">
      <c r="D406" s="27"/>
    </row>
    <row r="407">
      <c r="D407" s="27"/>
    </row>
    <row r="408">
      <c r="D408" s="27"/>
    </row>
    <row r="409">
      <c r="D409" s="27"/>
    </row>
    <row r="410">
      <c r="D410" s="27"/>
    </row>
    <row r="411">
      <c r="D411" s="27"/>
    </row>
    <row r="412">
      <c r="D412" s="27"/>
    </row>
    <row r="413">
      <c r="D413" s="27"/>
    </row>
    <row r="414">
      <c r="D414" s="27"/>
    </row>
    <row r="415">
      <c r="D415" s="27"/>
    </row>
    <row r="416">
      <c r="D416" s="27"/>
    </row>
    <row r="417">
      <c r="D417" s="27"/>
    </row>
    <row r="418">
      <c r="D418" s="27"/>
    </row>
    <row r="419">
      <c r="D419" s="27"/>
    </row>
    <row r="420">
      <c r="D420" s="27"/>
    </row>
    <row r="421">
      <c r="D421" s="27"/>
    </row>
    <row r="422">
      <c r="D422" s="27"/>
    </row>
    <row r="423">
      <c r="D423" s="27"/>
    </row>
    <row r="424">
      <c r="D424" s="27"/>
    </row>
    <row r="425">
      <c r="D425" s="27"/>
    </row>
    <row r="426">
      <c r="D426" s="27"/>
    </row>
    <row r="427">
      <c r="D427" s="27"/>
    </row>
    <row r="428">
      <c r="D428" s="27"/>
    </row>
    <row r="429">
      <c r="D429" s="27"/>
    </row>
    <row r="430">
      <c r="D430" s="27"/>
    </row>
    <row r="431">
      <c r="D431" s="27"/>
    </row>
    <row r="432">
      <c r="D432" s="27"/>
    </row>
    <row r="433">
      <c r="D433" s="27"/>
    </row>
    <row r="434">
      <c r="D434" s="27"/>
    </row>
    <row r="435">
      <c r="D435" s="27"/>
    </row>
    <row r="436">
      <c r="D436" s="27"/>
    </row>
    <row r="437">
      <c r="D437" s="27"/>
    </row>
    <row r="438">
      <c r="D438" s="27"/>
    </row>
    <row r="439">
      <c r="D439" s="27"/>
    </row>
    <row r="440">
      <c r="D440" s="27"/>
    </row>
    <row r="441">
      <c r="D441" s="27"/>
    </row>
    <row r="442">
      <c r="D442" s="27"/>
    </row>
    <row r="443">
      <c r="D443" s="27"/>
    </row>
    <row r="444">
      <c r="D444" s="27"/>
    </row>
    <row r="445">
      <c r="D445" s="27"/>
    </row>
    <row r="446">
      <c r="D446" s="27"/>
    </row>
    <row r="447">
      <c r="D447" s="27"/>
    </row>
    <row r="448">
      <c r="D448" s="27"/>
    </row>
    <row r="449">
      <c r="D449" s="27"/>
    </row>
    <row r="450">
      <c r="D450" s="27"/>
    </row>
    <row r="451">
      <c r="D451" s="27"/>
    </row>
    <row r="452">
      <c r="D452" s="27"/>
    </row>
    <row r="453">
      <c r="D453" s="27"/>
    </row>
    <row r="454">
      <c r="D454" s="27"/>
    </row>
    <row r="455">
      <c r="D455" s="27"/>
    </row>
    <row r="456">
      <c r="D456" s="27"/>
    </row>
    <row r="457">
      <c r="D457" s="27"/>
    </row>
    <row r="458">
      <c r="D458" s="27"/>
    </row>
    <row r="459">
      <c r="D459" s="27"/>
    </row>
    <row r="460">
      <c r="D460" s="27"/>
    </row>
    <row r="461">
      <c r="D461" s="27"/>
    </row>
    <row r="462">
      <c r="D462" s="27"/>
    </row>
    <row r="463">
      <c r="D463" s="27"/>
    </row>
    <row r="464">
      <c r="D464" s="27"/>
    </row>
    <row r="465">
      <c r="D465" s="27"/>
    </row>
    <row r="466">
      <c r="D466" s="27"/>
    </row>
    <row r="467">
      <c r="D467" s="27"/>
    </row>
    <row r="468">
      <c r="D468" s="27"/>
    </row>
    <row r="469">
      <c r="D469" s="27"/>
    </row>
    <row r="470">
      <c r="D470" s="27"/>
    </row>
    <row r="471">
      <c r="D471" s="27"/>
    </row>
    <row r="472">
      <c r="D472" s="27"/>
    </row>
    <row r="473">
      <c r="D473" s="27"/>
    </row>
    <row r="474">
      <c r="D474" s="27"/>
    </row>
    <row r="475">
      <c r="D475" s="27"/>
    </row>
    <row r="476">
      <c r="D476" s="27"/>
    </row>
    <row r="477">
      <c r="D477" s="27"/>
    </row>
    <row r="478">
      <c r="D478" s="27"/>
    </row>
    <row r="479">
      <c r="D479" s="27"/>
    </row>
    <row r="480">
      <c r="D480" s="27"/>
    </row>
    <row r="481">
      <c r="D481" s="27"/>
    </row>
    <row r="482">
      <c r="D482" s="27"/>
    </row>
    <row r="483">
      <c r="D483" s="27"/>
    </row>
    <row r="484">
      <c r="D484" s="27"/>
    </row>
    <row r="485">
      <c r="D485" s="27"/>
    </row>
    <row r="486">
      <c r="D486" s="27"/>
    </row>
    <row r="487">
      <c r="D487" s="27"/>
    </row>
    <row r="488">
      <c r="D488" s="27"/>
    </row>
    <row r="489">
      <c r="D489" s="27"/>
    </row>
    <row r="490">
      <c r="D490" s="27"/>
    </row>
    <row r="491">
      <c r="D491" s="27"/>
    </row>
    <row r="492">
      <c r="D492" s="27"/>
    </row>
    <row r="493">
      <c r="D493" s="27"/>
    </row>
    <row r="494">
      <c r="D494" s="27"/>
    </row>
    <row r="495">
      <c r="D495" s="27"/>
    </row>
    <row r="496">
      <c r="D496" s="27"/>
    </row>
    <row r="497">
      <c r="D497" s="27"/>
    </row>
    <row r="498">
      <c r="D498" s="27"/>
    </row>
    <row r="499">
      <c r="D499" s="27"/>
    </row>
    <row r="500">
      <c r="D500" s="27"/>
    </row>
    <row r="501">
      <c r="D501" s="27"/>
    </row>
    <row r="502">
      <c r="D502" s="27"/>
    </row>
    <row r="503">
      <c r="D503" s="27"/>
    </row>
    <row r="504">
      <c r="D504" s="27"/>
    </row>
    <row r="505">
      <c r="D505" s="27"/>
    </row>
    <row r="506">
      <c r="D506" s="27"/>
    </row>
    <row r="507">
      <c r="D507" s="27"/>
    </row>
    <row r="508">
      <c r="D508" s="27"/>
    </row>
    <row r="509">
      <c r="D509" s="27"/>
    </row>
    <row r="510">
      <c r="D510" s="27"/>
    </row>
    <row r="511">
      <c r="D511" s="27"/>
    </row>
    <row r="512">
      <c r="D512" s="27"/>
    </row>
    <row r="513">
      <c r="D513" s="27"/>
    </row>
    <row r="514">
      <c r="D514" s="27"/>
    </row>
    <row r="515">
      <c r="D515" s="27"/>
    </row>
    <row r="516">
      <c r="D516" s="27"/>
    </row>
    <row r="517">
      <c r="D517" s="27"/>
    </row>
    <row r="518">
      <c r="D518" s="27"/>
    </row>
    <row r="519">
      <c r="D519" s="27"/>
    </row>
    <row r="520">
      <c r="D520" s="27"/>
    </row>
    <row r="521">
      <c r="D521" s="27"/>
    </row>
    <row r="522">
      <c r="D522" s="27"/>
    </row>
    <row r="523">
      <c r="D523" s="27"/>
    </row>
    <row r="524">
      <c r="D524" s="27"/>
    </row>
    <row r="525">
      <c r="D525" s="27"/>
    </row>
    <row r="526">
      <c r="D526" s="27"/>
    </row>
    <row r="527">
      <c r="D527" s="27"/>
    </row>
    <row r="528">
      <c r="D528" s="27"/>
    </row>
    <row r="529">
      <c r="D529" s="27"/>
    </row>
    <row r="530">
      <c r="D530" s="27"/>
    </row>
    <row r="531">
      <c r="D531" s="27"/>
    </row>
    <row r="532">
      <c r="D532" s="27"/>
    </row>
    <row r="533">
      <c r="D533" s="27"/>
    </row>
    <row r="534">
      <c r="D534" s="27"/>
    </row>
    <row r="535">
      <c r="D535" s="27"/>
    </row>
    <row r="536">
      <c r="D536" s="27"/>
    </row>
    <row r="537">
      <c r="D537" s="27"/>
    </row>
    <row r="538">
      <c r="D538" s="27"/>
    </row>
    <row r="539">
      <c r="D539" s="27"/>
    </row>
    <row r="540">
      <c r="D540" s="27"/>
    </row>
    <row r="541">
      <c r="D541" s="27"/>
    </row>
    <row r="542">
      <c r="D542" s="27"/>
    </row>
    <row r="543">
      <c r="D543" s="27"/>
    </row>
    <row r="544">
      <c r="D544" s="27"/>
    </row>
    <row r="545">
      <c r="D545" s="27"/>
    </row>
    <row r="546">
      <c r="D546" s="27"/>
    </row>
    <row r="547">
      <c r="D547" s="27"/>
    </row>
    <row r="548">
      <c r="D548" s="27"/>
    </row>
    <row r="549">
      <c r="D549" s="27"/>
    </row>
    <row r="550">
      <c r="D550" s="27"/>
    </row>
    <row r="551">
      <c r="D551" s="27"/>
    </row>
    <row r="552">
      <c r="D552" s="27"/>
    </row>
    <row r="553">
      <c r="D553" s="27"/>
    </row>
    <row r="554">
      <c r="D554" s="27"/>
    </row>
    <row r="555">
      <c r="D555" s="27"/>
    </row>
    <row r="556">
      <c r="D556" s="27"/>
    </row>
    <row r="557">
      <c r="D557" s="27"/>
    </row>
    <row r="558">
      <c r="D558" s="27"/>
    </row>
    <row r="559">
      <c r="D559" s="27"/>
    </row>
    <row r="560">
      <c r="D560" s="27"/>
    </row>
    <row r="561">
      <c r="D561" s="27"/>
    </row>
    <row r="562">
      <c r="D562" s="27"/>
    </row>
    <row r="563">
      <c r="D563" s="27"/>
    </row>
    <row r="564">
      <c r="D564" s="27"/>
    </row>
    <row r="565">
      <c r="D565" s="27"/>
    </row>
    <row r="566">
      <c r="D566" s="27"/>
    </row>
    <row r="567">
      <c r="D567" s="27"/>
    </row>
    <row r="568">
      <c r="D568" s="27"/>
    </row>
    <row r="569">
      <c r="D569" s="27"/>
    </row>
    <row r="570">
      <c r="D570" s="27"/>
    </row>
    <row r="571">
      <c r="D571" s="27"/>
    </row>
    <row r="572">
      <c r="D572" s="27"/>
    </row>
    <row r="573">
      <c r="D573" s="27"/>
    </row>
    <row r="574">
      <c r="D574" s="27"/>
    </row>
    <row r="575">
      <c r="D575" s="27"/>
    </row>
    <row r="576">
      <c r="D576" s="27"/>
    </row>
    <row r="577">
      <c r="D577" s="27"/>
    </row>
    <row r="578">
      <c r="D578" s="27"/>
    </row>
    <row r="579">
      <c r="D579" s="27"/>
    </row>
    <row r="580">
      <c r="D580" s="27"/>
    </row>
    <row r="581">
      <c r="D581" s="27"/>
    </row>
    <row r="582">
      <c r="D582" s="27"/>
    </row>
    <row r="583">
      <c r="D583" s="27"/>
    </row>
    <row r="584">
      <c r="D584" s="27"/>
    </row>
    <row r="585">
      <c r="D585" s="27"/>
    </row>
    <row r="586">
      <c r="D586" s="27"/>
    </row>
    <row r="587">
      <c r="D587" s="27"/>
    </row>
    <row r="588">
      <c r="D588" s="27"/>
    </row>
    <row r="589">
      <c r="D589" s="27"/>
    </row>
    <row r="590">
      <c r="D590" s="27"/>
    </row>
    <row r="591">
      <c r="D591" s="27"/>
    </row>
    <row r="592">
      <c r="D592" s="27"/>
    </row>
    <row r="593">
      <c r="D593" s="27"/>
    </row>
    <row r="594">
      <c r="D594" s="27"/>
    </row>
    <row r="595">
      <c r="D595" s="27"/>
    </row>
    <row r="596">
      <c r="D596" s="27"/>
    </row>
    <row r="597">
      <c r="D597" s="27"/>
    </row>
    <row r="598">
      <c r="D598" s="27"/>
    </row>
    <row r="599">
      <c r="D599" s="27"/>
    </row>
    <row r="600">
      <c r="D600" s="27"/>
    </row>
    <row r="601">
      <c r="D601" s="27"/>
    </row>
    <row r="602">
      <c r="D602" s="27"/>
    </row>
    <row r="603">
      <c r="D603" s="27"/>
    </row>
    <row r="604">
      <c r="D604" s="27"/>
    </row>
    <row r="605">
      <c r="D605" s="27"/>
    </row>
    <row r="606">
      <c r="D606" s="27"/>
    </row>
    <row r="607">
      <c r="D607" s="27"/>
    </row>
    <row r="608">
      <c r="D608" s="27"/>
    </row>
    <row r="609">
      <c r="D609" s="27"/>
    </row>
    <row r="610">
      <c r="D610" s="27"/>
    </row>
    <row r="611">
      <c r="D611" s="27"/>
    </row>
    <row r="612">
      <c r="D612" s="27"/>
    </row>
    <row r="613">
      <c r="D613" s="27"/>
    </row>
    <row r="614">
      <c r="D614" s="27"/>
    </row>
    <row r="615">
      <c r="D615" s="27"/>
    </row>
    <row r="616">
      <c r="D616" s="27"/>
    </row>
    <row r="617">
      <c r="D617" s="27"/>
    </row>
    <row r="618">
      <c r="D618" s="27"/>
    </row>
    <row r="619">
      <c r="D619" s="27"/>
    </row>
    <row r="620">
      <c r="D620" s="27"/>
    </row>
    <row r="621">
      <c r="D621" s="27"/>
    </row>
    <row r="622">
      <c r="D622" s="27"/>
    </row>
    <row r="623">
      <c r="D623" s="27"/>
    </row>
    <row r="624">
      <c r="D624" s="27"/>
    </row>
    <row r="625">
      <c r="D625" s="27"/>
    </row>
    <row r="626">
      <c r="D626" s="27"/>
    </row>
    <row r="627">
      <c r="D627" s="27"/>
    </row>
    <row r="628">
      <c r="D628" s="27"/>
    </row>
    <row r="629">
      <c r="D629" s="27"/>
    </row>
    <row r="630">
      <c r="D630" s="27"/>
    </row>
    <row r="631">
      <c r="D631" s="27"/>
    </row>
    <row r="632">
      <c r="D632" s="27"/>
    </row>
    <row r="633">
      <c r="D633" s="27"/>
    </row>
    <row r="634">
      <c r="D634" s="27"/>
    </row>
    <row r="635">
      <c r="D635" s="27"/>
    </row>
    <row r="636">
      <c r="D636" s="27"/>
    </row>
    <row r="637">
      <c r="D637" s="27"/>
    </row>
    <row r="638">
      <c r="D638" s="27"/>
    </row>
    <row r="639">
      <c r="D639" s="27"/>
    </row>
    <row r="640">
      <c r="D640" s="27"/>
    </row>
    <row r="641">
      <c r="D641" s="27"/>
    </row>
    <row r="642">
      <c r="D642" s="27"/>
    </row>
    <row r="643">
      <c r="D643" s="27"/>
    </row>
    <row r="644">
      <c r="D644" s="27"/>
    </row>
    <row r="645">
      <c r="D645" s="27"/>
    </row>
    <row r="646">
      <c r="D646" s="27"/>
    </row>
    <row r="647">
      <c r="D647" s="27"/>
    </row>
    <row r="648">
      <c r="D648" s="27"/>
    </row>
    <row r="649">
      <c r="D649" s="27"/>
    </row>
    <row r="650">
      <c r="D650" s="27"/>
    </row>
    <row r="651">
      <c r="D651" s="27"/>
    </row>
    <row r="652">
      <c r="D652" s="27"/>
    </row>
    <row r="653">
      <c r="D653" s="27"/>
    </row>
    <row r="654">
      <c r="D654" s="27"/>
    </row>
    <row r="655">
      <c r="D655" s="27"/>
    </row>
    <row r="656">
      <c r="D656" s="27"/>
    </row>
    <row r="657">
      <c r="D657" s="27"/>
    </row>
    <row r="658">
      <c r="D658" s="27"/>
    </row>
    <row r="659">
      <c r="D659" s="27"/>
    </row>
    <row r="660">
      <c r="D660" s="27"/>
    </row>
    <row r="661">
      <c r="D661" s="27"/>
    </row>
    <row r="662">
      <c r="D662" s="27"/>
    </row>
    <row r="663">
      <c r="D663" s="27"/>
    </row>
    <row r="664">
      <c r="D664" s="27"/>
    </row>
    <row r="665">
      <c r="D665" s="27"/>
    </row>
    <row r="666">
      <c r="D666" s="27"/>
    </row>
    <row r="667">
      <c r="D667" s="27"/>
    </row>
    <row r="668">
      <c r="D668" s="27"/>
    </row>
    <row r="669">
      <c r="D669" s="27"/>
    </row>
    <row r="670">
      <c r="D670" s="27"/>
    </row>
    <row r="671">
      <c r="D671" s="27"/>
    </row>
    <row r="672">
      <c r="D672" s="27"/>
    </row>
    <row r="673">
      <c r="D673" s="27"/>
    </row>
    <row r="674">
      <c r="D674" s="27"/>
    </row>
    <row r="675">
      <c r="D675" s="27"/>
    </row>
    <row r="676">
      <c r="D676" s="27"/>
    </row>
    <row r="677">
      <c r="D677" s="27"/>
    </row>
    <row r="678">
      <c r="D678" s="27"/>
    </row>
    <row r="679">
      <c r="D679" s="27"/>
    </row>
    <row r="680">
      <c r="D680" s="27"/>
    </row>
    <row r="681">
      <c r="D681" s="27"/>
    </row>
    <row r="682">
      <c r="D682" s="27"/>
    </row>
    <row r="683">
      <c r="D683" s="27"/>
    </row>
    <row r="684">
      <c r="D684" s="27"/>
    </row>
    <row r="685">
      <c r="D685" s="27"/>
    </row>
    <row r="686">
      <c r="D686" s="27"/>
    </row>
    <row r="687">
      <c r="D687" s="27"/>
    </row>
    <row r="688">
      <c r="D688" s="27"/>
    </row>
    <row r="689">
      <c r="D689" s="27"/>
    </row>
    <row r="690">
      <c r="D690" s="27"/>
    </row>
    <row r="691">
      <c r="D691" s="27"/>
    </row>
    <row r="692">
      <c r="D692" s="27"/>
    </row>
    <row r="693">
      <c r="D693" s="27"/>
    </row>
    <row r="694">
      <c r="D694" s="27"/>
    </row>
    <row r="695">
      <c r="D695" s="27"/>
    </row>
    <row r="696">
      <c r="D696" s="27"/>
    </row>
    <row r="697">
      <c r="D697" s="27"/>
    </row>
    <row r="698">
      <c r="D698" s="27"/>
    </row>
    <row r="699">
      <c r="D699" s="27"/>
    </row>
    <row r="700">
      <c r="D700" s="27"/>
    </row>
    <row r="701">
      <c r="D701" s="27"/>
    </row>
    <row r="702">
      <c r="D702" s="27"/>
    </row>
    <row r="703">
      <c r="D703" s="27"/>
    </row>
    <row r="704">
      <c r="D704" s="27"/>
    </row>
    <row r="705">
      <c r="D705" s="27"/>
    </row>
    <row r="706">
      <c r="D706" s="27"/>
    </row>
    <row r="707">
      <c r="D707" s="27"/>
    </row>
    <row r="708">
      <c r="D708" s="27"/>
    </row>
    <row r="709">
      <c r="D709" s="27"/>
    </row>
    <row r="710">
      <c r="D710" s="27"/>
    </row>
    <row r="711">
      <c r="D711" s="27"/>
    </row>
    <row r="712">
      <c r="D712" s="27"/>
    </row>
    <row r="713">
      <c r="D713" s="27"/>
    </row>
    <row r="714">
      <c r="D714" s="27"/>
    </row>
    <row r="715">
      <c r="D715" s="27"/>
    </row>
    <row r="716">
      <c r="D716" s="27"/>
    </row>
    <row r="717">
      <c r="D717" s="27"/>
    </row>
    <row r="718">
      <c r="D718" s="27"/>
    </row>
    <row r="719">
      <c r="D719" s="27"/>
    </row>
    <row r="720">
      <c r="D720" s="27"/>
    </row>
    <row r="721">
      <c r="D721" s="27"/>
    </row>
    <row r="722">
      <c r="D722" s="27"/>
    </row>
    <row r="723">
      <c r="D723" s="27"/>
    </row>
    <row r="724">
      <c r="D724" s="27"/>
    </row>
    <row r="725">
      <c r="D725" s="27"/>
    </row>
    <row r="726">
      <c r="D726" s="27"/>
    </row>
    <row r="727">
      <c r="D727" s="27"/>
    </row>
    <row r="728">
      <c r="D728" s="27"/>
    </row>
    <row r="729">
      <c r="D729" s="27"/>
    </row>
    <row r="730">
      <c r="D730" s="27"/>
    </row>
    <row r="731">
      <c r="D731" s="27"/>
    </row>
    <row r="732">
      <c r="D732" s="27"/>
    </row>
    <row r="733">
      <c r="D733" s="27"/>
    </row>
    <row r="734">
      <c r="D734" s="27"/>
    </row>
    <row r="735">
      <c r="D735" s="27"/>
    </row>
    <row r="736">
      <c r="D736" s="27"/>
    </row>
    <row r="737">
      <c r="D737" s="27"/>
    </row>
    <row r="738">
      <c r="D738" s="27"/>
    </row>
    <row r="739">
      <c r="D739" s="27"/>
    </row>
    <row r="740">
      <c r="D740" s="27"/>
    </row>
    <row r="741">
      <c r="D741" s="27"/>
    </row>
    <row r="742">
      <c r="D742" s="27"/>
    </row>
    <row r="743">
      <c r="D743" s="27"/>
    </row>
    <row r="744">
      <c r="D744" s="27"/>
    </row>
    <row r="745">
      <c r="D745" s="27"/>
    </row>
    <row r="746">
      <c r="D746" s="27"/>
    </row>
    <row r="747">
      <c r="D747" s="27"/>
    </row>
    <row r="748">
      <c r="D748" s="27"/>
    </row>
    <row r="749">
      <c r="D749" s="27"/>
    </row>
    <row r="750">
      <c r="D750" s="27"/>
    </row>
    <row r="751">
      <c r="D751" s="27"/>
    </row>
    <row r="752">
      <c r="D752" s="27"/>
    </row>
    <row r="753">
      <c r="D753" s="27"/>
    </row>
    <row r="754">
      <c r="D754" s="27"/>
    </row>
    <row r="755">
      <c r="D755" s="27"/>
    </row>
    <row r="756">
      <c r="D756" s="27"/>
    </row>
    <row r="757">
      <c r="D757" s="27"/>
    </row>
    <row r="758">
      <c r="D758" s="27"/>
    </row>
    <row r="759">
      <c r="D759" s="27"/>
    </row>
    <row r="760">
      <c r="D760" s="27"/>
    </row>
    <row r="761">
      <c r="D761" s="27"/>
    </row>
    <row r="762">
      <c r="D762" s="27"/>
    </row>
    <row r="763">
      <c r="D763" s="27"/>
    </row>
    <row r="764">
      <c r="D764" s="27"/>
    </row>
    <row r="765">
      <c r="D765" s="27"/>
    </row>
    <row r="766">
      <c r="D766" s="27"/>
    </row>
    <row r="767">
      <c r="D767" s="27"/>
    </row>
    <row r="768">
      <c r="D768" s="27"/>
    </row>
    <row r="769">
      <c r="D769" s="27"/>
    </row>
    <row r="770">
      <c r="D770" s="27"/>
    </row>
    <row r="771">
      <c r="D771" s="27"/>
    </row>
    <row r="772">
      <c r="D772" s="27"/>
    </row>
    <row r="773">
      <c r="D773" s="27"/>
    </row>
    <row r="774">
      <c r="D774" s="27"/>
    </row>
    <row r="775">
      <c r="D775" s="27"/>
    </row>
    <row r="776">
      <c r="D776" s="27"/>
    </row>
    <row r="777">
      <c r="D777" s="27"/>
    </row>
    <row r="778">
      <c r="D778" s="27"/>
    </row>
    <row r="779">
      <c r="D779" s="27"/>
    </row>
    <row r="780">
      <c r="D780" s="27"/>
    </row>
    <row r="781">
      <c r="D781" s="27"/>
    </row>
    <row r="782">
      <c r="D782" s="27"/>
    </row>
    <row r="783">
      <c r="D783" s="27"/>
    </row>
    <row r="784">
      <c r="D784" s="27"/>
    </row>
    <row r="785">
      <c r="D785" s="27"/>
    </row>
    <row r="786">
      <c r="D786" s="27"/>
    </row>
    <row r="787">
      <c r="D787" s="27"/>
    </row>
    <row r="788">
      <c r="D788" s="27"/>
    </row>
    <row r="789">
      <c r="D789" s="27"/>
    </row>
    <row r="790">
      <c r="D790" s="27"/>
    </row>
    <row r="791">
      <c r="D791" s="27"/>
    </row>
    <row r="792">
      <c r="D792" s="27"/>
    </row>
    <row r="793">
      <c r="D793" s="27"/>
    </row>
    <row r="794">
      <c r="D794" s="27"/>
    </row>
    <row r="795">
      <c r="D795" s="27"/>
    </row>
    <row r="796">
      <c r="D796" s="27"/>
    </row>
    <row r="797">
      <c r="D797" s="27"/>
    </row>
    <row r="798">
      <c r="D798" s="27"/>
    </row>
    <row r="799">
      <c r="D799" s="27"/>
    </row>
    <row r="800">
      <c r="D800" s="27"/>
    </row>
    <row r="801">
      <c r="D801" s="27"/>
    </row>
    <row r="802">
      <c r="D802" s="27"/>
    </row>
    <row r="803">
      <c r="D803" s="27"/>
    </row>
    <row r="804">
      <c r="D804" s="27"/>
    </row>
    <row r="805">
      <c r="D805" s="27"/>
    </row>
    <row r="806">
      <c r="D806" s="27"/>
    </row>
    <row r="807">
      <c r="D807" s="27"/>
    </row>
    <row r="808">
      <c r="D808" s="27"/>
    </row>
    <row r="809">
      <c r="D809" s="27"/>
    </row>
    <row r="810">
      <c r="D810" s="27"/>
    </row>
    <row r="811">
      <c r="D811" s="27"/>
    </row>
    <row r="812">
      <c r="D812" s="27"/>
    </row>
    <row r="813">
      <c r="D813" s="27"/>
    </row>
    <row r="814">
      <c r="D814" s="27"/>
    </row>
    <row r="815">
      <c r="D815" s="27"/>
    </row>
    <row r="816">
      <c r="D816" s="27"/>
    </row>
    <row r="817">
      <c r="D817" s="27"/>
    </row>
    <row r="818">
      <c r="D818" s="27"/>
    </row>
    <row r="819">
      <c r="D819" s="27"/>
    </row>
    <row r="820">
      <c r="D820" s="27"/>
    </row>
    <row r="821">
      <c r="D821" s="27"/>
    </row>
    <row r="822">
      <c r="D822" s="27"/>
    </row>
    <row r="823">
      <c r="D823" s="27"/>
    </row>
    <row r="824">
      <c r="D824" s="27"/>
    </row>
    <row r="825">
      <c r="D825" s="27"/>
    </row>
    <row r="826">
      <c r="D826" s="27"/>
    </row>
    <row r="827">
      <c r="D827" s="27"/>
    </row>
    <row r="828">
      <c r="D828" s="27"/>
    </row>
    <row r="829">
      <c r="D829" s="27"/>
    </row>
    <row r="830">
      <c r="D830" s="27"/>
    </row>
    <row r="831">
      <c r="D831" s="27"/>
    </row>
    <row r="832">
      <c r="D832" s="27"/>
    </row>
    <row r="833">
      <c r="D833" s="27"/>
    </row>
    <row r="834">
      <c r="D834" s="27"/>
    </row>
    <row r="835">
      <c r="D835" s="27"/>
    </row>
    <row r="836">
      <c r="D836" s="27"/>
    </row>
    <row r="837">
      <c r="D837" s="27"/>
    </row>
    <row r="838">
      <c r="D838" s="27"/>
    </row>
    <row r="839">
      <c r="D839" s="27"/>
    </row>
    <row r="840">
      <c r="D840" s="27"/>
    </row>
    <row r="841">
      <c r="D841" s="27"/>
    </row>
    <row r="842">
      <c r="D842" s="27"/>
    </row>
    <row r="843">
      <c r="D843" s="27"/>
    </row>
    <row r="844">
      <c r="D844" s="27"/>
    </row>
    <row r="845">
      <c r="D845" s="27"/>
    </row>
    <row r="846">
      <c r="D846" s="27"/>
    </row>
    <row r="847">
      <c r="D847" s="27"/>
    </row>
    <row r="848">
      <c r="D848" s="27"/>
    </row>
    <row r="849">
      <c r="D849" s="27"/>
    </row>
    <row r="850">
      <c r="D850" s="27"/>
    </row>
    <row r="851">
      <c r="D851" s="27"/>
    </row>
    <row r="852">
      <c r="D852" s="27"/>
    </row>
    <row r="853">
      <c r="D853" s="27"/>
    </row>
    <row r="854">
      <c r="D854" s="27"/>
    </row>
    <row r="855">
      <c r="D855" s="27"/>
    </row>
    <row r="856">
      <c r="D856" s="27"/>
    </row>
    <row r="857">
      <c r="D857" s="27"/>
    </row>
    <row r="858">
      <c r="D858" s="27"/>
    </row>
    <row r="859">
      <c r="D859" s="27"/>
    </row>
    <row r="860">
      <c r="D860" s="27"/>
    </row>
    <row r="861">
      <c r="D861" s="27"/>
    </row>
    <row r="862">
      <c r="D862" s="27"/>
    </row>
    <row r="863">
      <c r="D863" s="27"/>
    </row>
    <row r="864">
      <c r="D864" s="27"/>
    </row>
    <row r="865">
      <c r="D865" s="27"/>
    </row>
    <row r="866">
      <c r="D866" s="27"/>
    </row>
    <row r="867">
      <c r="D867" s="27"/>
    </row>
    <row r="868">
      <c r="D868" s="27"/>
    </row>
    <row r="869">
      <c r="D869" s="27"/>
    </row>
    <row r="870">
      <c r="D870" s="27"/>
    </row>
    <row r="871">
      <c r="D871" s="27"/>
    </row>
    <row r="872">
      <c r="D872" s="27"/>
    </row>
    <row r="873">
      <c r="D873" s="27"/>
    </row>
    <row r="874">
      <c r="D874" s="27"/>
    </row>
    <row r="875">
      <c r="D875" s="27"/>
    </row>
    <row r="876">
      <c r="D876" s="27"/>
    </row>
    <row r="877">
      <c r="D877" s="27"/>
    </row>
    <row r="878">
      <c r="D878" s="27"/>
    </row>
    <row r="879">
      <c r="D879" s="27"/>
    </row>
    <row r="880">
      <c r="D880" s="27"/>
    </row>
    <row r="881">
      <c r="D881" s="27"/>
    </row>
    <row r="882">
      <c r="D882" s="27"/>
    </row>
    <row r="883">
      <c r="D883" s="27"/>
    </row>
    <row r="884">
      <c r="D884" s="27"/>
    </row>
    <row r="885">
      <c r="D885" s="27"/>
    </row>
    <row r="886">
      <c r="D886" s="27"/>
    </row>
    <row r="887">
      <c r="D887" s="27"/>
    </row>
    <row r="888">
      <c r="D888" s="27"/>
    </row>
    <row r="889">
      <c r="D889" s="27"/>
    </row>
    <row r="890">
      <c r="D890" s="27"/>
    </row>
    <row r="891">
      <c r="D891" s="27"/>
    </row>
    <row r="892">
      <c r="D892" s="27"/>
    </row>
    <row r="893">
      <c r="D893" s="27"/>
    </row>
    <row r="894">
      <c r="D894" s="27"/>
    </row>
    <row r="895">
      <c r="D895" s="27"/>
    </row>
    <row r="896">
      <c r="D896" s="27"/>
    </row>
    <row r="897">
      <c r="D897" s="27"/>
    </row>
    <row r="898">
      <c r="D898" s="27"/>
    </row>
    <row r="899">
      <c r="D899" s="27"/>
    </row>
    <row r="900">
      <c r="D900" s="27"/>
    </row>
    <row r="901">
      <c r="D901" s="27"/>
    </row>
    <row r="902">
      <c r="D902" s="27"/>
    </row>
    <row r="903">
      <c r="D903" s="27"/>
    </row>
    <row r="904">
      <c r="D904" s="27"/>
    </row>
    <row r="905">
      <c r="D905" s="27"/>
    </row>
    <row r="906">
      <c r="D906" s="27"/>
    </row>
    <row r="907">
      <c r="D907" s="27"/>
    </row>
    <row r="908">
      <c r="D908" s="27"/>
    </row>
    <row r="909">
      <c r="D909" s="27"/>
    </row>
    <row r="910">
      <c r="D910" s="27"/>
    </row>
    <row r="911">
      <c r="D911" s="27"/>
    </row>
    <row r="912">
      <c r="D912" s="27"/>
    </row>
    <row r="913">
      <c r="D913" s="27"/>
    </row>
    <row r="914">
      <c r="D914" s="27"/>
    </row>
    <row r="915">
      <c r="D915" s="27"/>
    </row>
    <row r="916">
      <c r="D916" s="27"/>
    </row>
    <row r="917">
      <c r="D917" s="27"/>
    </row>
    <row r="918">
      <c r="D918" s="27"/>
    </row>
    <row r="919">
      <c r="D919" s="27"/>
    </row>
    <row r="920">
      <c r="D920" s="27"/>
    </row>
    <row r="921">
      <c r="D921" s="27"/>
    </row>
    <row r="922">
      <c r="D922" s="27"/>
    </row>
    <row r="923">
      <c r="D923" s="27"/>
    </row>
    <row r="924">
      <c r="D924" s="27"/>
    </row>
    <row r="925">
      <c r="D925" s="27"/>
    </row>
    <row r="926">
      <c r="D926" s="27"/>
    </row>
    <row r="927">
      <c r="D927" s="27"/>
    </row>
    <row r="928">
      <c r="D928" s="27"/>
    </row>
    <row r="929">
      <c r="D929" s="27"/>
    </row>
    <row r="930">
      <c r="D930" s="27"/>
    </row>
    <row r="931">
      <c r="D931" s="27"/>
    </row>
    <row r="932">
      <c r="D932" s="27"/>
    </row>
    <row r="933">
      <c r="D933" s="27"/>
    </row>
    <row r="934">
      <c r="D934" s="27"/>
    </row>
    <row r="935">
      <c r="D935" s="27"/>
    </row>
    <row r="936">
      <c r="D936" s="27"/>
    </row>
    <row r="937">
      <c r="D937" s="27"/>
    </row>
    <row r="938">
      <c r="D938" s="27"/>
    </row>
    <row r="939">
      <c r="D939" s="27"/>
    </row>
    <row r="940">
      <c r="D940" s="27"/>
    </row>
    <row r="941">
      <c r="D941" s="27"/>
    </row>
    <row r="942">
      <c r="D942" s="27"/>
    </row>
    <row r="943">
      <c r="D943" s="27"/>
    </row>
    <row r="944">
      <c r="D944" s="27"/>
    </row>
    <row r="945">
      <c r="D945" s="27"/>
    </row>
    <row r="946">
      <c r="D946" s="27"/>
    </row>
    <row r="947">
      <c r="D947" s="27"/>
    </row>
    <row r="948">
      <c r="D948" s="27"/>
    </row>
    <row r="949">
      <c r="D949" s="27"/>
    </row>
    <row r="950">
      <c r="D950" s="27"/>
    </row>
    <row r="951">
      <c r="D951" s="27"/>
    </row>
    <row r="952">
      <c r="D952" s="27"/>
    </row>
    <row r="953">
      <c r="D953" s="27"/>
    </row>
    <row r="954">
      <c r="D954" s="27"/>
    </row>
    <row r="955">
      <c r="D955" s="27"/>
    </row>
    <row r="956">
      <c r="D956" s="27"/>
    </row>
    <row r="957">
      <c r="D957" s="27"/>
    </row>
    <row r="958">
      <c r="D958" s="27"/>
    </row>
    <row r="959">
      <c r="D959" s="27"/>
    </row>
    <row r="960">
      <c r="D960" s="27"/>
    </row>
    <row r="961">
      <c r="D961" s="27"/>
    </row>
    <row r="962">
      <c r="D962" s="27"/>
    </row>
    <row r="963">
      <c r="D963" s="27"/>
    </row>
    <row r="964">
      <c r="D964" s="27"/>
    </row>
    <row r="965">
      <c r="D965" s="27"/>
    </row>
    <row r="966">
      <c r="D966" s="27"/>
    </row>
    <row r="967">
      <c r="D967" s="27"/>
    </row>
    <row r="968">
      <c r="D968" s="27"/>
    </row>
    <row r="969">
      <c r="D969" s="27"/>
    </row>
    <row r="970">
      <c r="D970" s="27"/>
    </row>
    <row r="971">
      <c r="D971" s="27"/>
    </row>
    <row r="972">
      <c r="D972" s="27"/>
    </row>
    <row r="973">
      <c r="D973" s="27"/>
    </row>
    <row r="974">
      <c r="D974" s="27"/>
    </row>
    <row r="975">
      <c r="D975" s="27"/>
    </row>
    <row r="976">
      <c r="D976" s="27"/>
    </row>
    <row r="977">
      <c r="D977" s="27"/>
    </row>
    <row r="978">
      <c r="D978" s="27"/>
    </row>
    <row r="979">
      <c r="D979" s="27"/>
    </row>
    <row r="980">
      <c r="D980" s="27"/>
    </row>
    <row r="981">
      <c r="D981" s="27"/>
    </row>
    <row r="982">
      <c r="D982" s="27"/>
    </row>
    <row r="983">
      <c r="D983" s="27"/>
    </row>
    <row r="984">
      <c r="D984" s="27"/>
    </row>
    <row r="985">
      <c r="D985" s="27"/>
    </row>
    <row r="986">
      <c r="D986" s="27"/>
    </row>
    <row r="987">
      <c r="D987" s="27"/>
    </row>
    <row r="988">
      <c r="D988" s="27"/>
    </row>
    <row r="989">
      <c r="D989" s="27"/>
    </row>
    <row r="990">
      <c r="D990" s="27"/>
    </row>
    <row r="991">
      <c r="D991" s="27"/>
    </row>
    <row r="992">
      <c r="D992" s="27"/>
    </row>
    <row r="993">
      <c r="D993" s="27"/>
    </row>
    <row r="994">
      <c r="D994" s="27"/>
    </row>
    <row r="995">
      <c r="D995" s="27"/>
    </row>
    <row r="996">
      <c r="D996" s="27"/>
    </row>
    <row r="997">
      <c r="D997" s="27"/>
    </row>
    <row r="998">
      <c r="D998" s="27"/>
    </row>
    <row r="999">
      <c r="D999" s="27"/>
    </row>
    <row r="1000">
      <c r="D1000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31.75"/>
    <col customWidth="1" min="16" max="16" width="21.88"/>
  </cols>
  <sheetData>
    <row r="1">
      <c r="A1" s="28" t="s">
        <v>373</v>
      </c>
      <c r="B1" s="29" t="s">
        <v>374</v>
      </c>
      <c r="C1" s="29" t="s">
        <v>375</v>
      </c>
      <c r="D1" s="29" t="s">
        <v>376</v>
      </c>
      <c r="E1" s="29" t="s">
        <v>377</v>
      </c>
      <c r="F1" s="29" t="s">
        <v>378</v>
      </c>
      <c r="G1" s="29" t="s">
        <v>379</v>
      </c>
      <c r="H1" s="29" t="s">
        <v>380</v>
      </c>
      <c r="K1" s="30" t="s">
        <v>381</v>
      </c>
      <c r="L1" s="31" t="s">
        <v>19</v>
      </c>
      <c r="M1" s="32">
        <v>400708.0</v>
      </c>
      <c r="N1" s="25" t="s">
        <v>382</v>
      </c>
      <c r="P1" s="33"/>
      <c r="Q1" s="33"/>
      <c r="T1" s="20" t="s">
        <v>343</v>
      </c>
    </row>
    <row r="2">
      <c r="A2" s="34" t="s">
        <v>61</v>
      </c>
      <c r="B2" s="35" t="s">
        <v>63</v>
      </c>
      <c r="C2" s="36" t="s">
        <v>21</v>
      </c>
      <c r="D2" s="36" t="s">
        <v>172</v>
      </c>
      <c r="E2" s="36" t="s">
        <v>363</v>
      </c>
      <c r="F2" s="37"/>
      <c r="G2" s="36" t="s">
        <v>363</v>
      </c>
      <c r="H2" s="38">
        <v>400104.0</v>
      </c>
      <c r="K2" s="39" t="s">
        <v>383</v>
      </c>
      <c r="L2" s="40" t="s">
        <v>28</v>
      </c>
      <c r="M2" s="41">
        <v>411045.0</v>
      </c>
      <c r="N2" s="25">
        <v>8.805010672E9</v>
      </c>
      <c r="P2" s="42"/>
      <c r="Q2" s="42"/>
      <c r="T2" s="20" t="s">
        <v>384</v>
      </c>
    </row>
    <row r="3">
      <c r="A3" s="34" t="s">
        <v>134</v>
      </c>
      <c r="B3" s="36" t="s">
        <v>136</v>
      </c>
      <c r="C3" s="36" t="s">
        <v>21</v>
      </c>
      <c r="D3" s="36" t="s">
        <v>172</v>
      </c>
      <c r="E3" s="36" t="s">
        <v>363</v>
      </c>
      <c r="F3" s="37"/>
      <c r="G3" s="36" t="s">
        <v>363</v>
      </c>
      <c r="H3" s="38">
        <v>400097.0</v>
      </c>
      <c r="K3" s="39" t="s">
        <v>385</v>
      </c>
      <c r="L3" s="40" t="s">
        <v>386</v>
      </c>
      <c r="M3" s="41">
        <v>560076.0</v>
      </c>
      <c r="P3" s="33"/>
      <c r="Q3" s="33"/>
      <c r="T3" s="20" t="s">
        <v>344</v>
      </c>
    </row>
    <row r="4">
      <c r="A4" s="34" t="s">
        <v>18</v>
      </c>
      <c r="B4" s="35" t="s">
        <v>20</v>
      </c>
      <c r="C4" s="36" t="s">
        <v>21</v>
      </c>
      <c r="D4" s="36" t="s">
        <v>172</v>
      </c>
      <c r="E4" s="36" t="s">
        <v>387</v>
      </c>
      <c r="F4" s="36" t="s">
        <v>387</v>
      </c>
      <c r="G4" s="36" t="s">
        <v>387</v>
      </c>
      <c r="H4" s="38">
        <v>400708.0</v>
      </c>
      <c r="K4" s="39" t="s">
        <v>388</v>
      </c>
      <c r="L4" s="40" t="s">
        <v>35</v>
      </c>
      <c r="M4" s="41">
        <v>400103.0</v>
      </c>
      <c r="N4" s="25">
        <v>9.987841827E9</v>
      </c>
      <c r="P4" s="42"/>
      <c r="Q4" s="42"/>
      <c r="T4" s="20" t="s">
        <v>384</v>
      </c>
    </row>
    <row r="5">
      <c r="A5" s="34" t="s">
        <v>34</v>
      </c>
      <c r="B5" s="35" t="s">
        <v>36</v>
      </c>
      <c r="C5" s="36" t="s">
        <v>21</v>
      </c>
      <c r="D5" s="36" t="s">
        <v>172</v>
      </c>
      <c r="E5" s="36" t="s">
        <v>363</v>
      </c>
      <c r="F5" s="36" t="s">
        <v>363</v>
      </c>
      <c r="G5" s="36" t="s">
        <v>363</v>
      </c>
      <c r="H5" s="38">
        <v>400092.0</v>
      </c>
      <c r="K5" s="39" t="s">
        <v>389</v>
      </c>
      <c r="L5" s="40" t="s">
        <v>390</v>
      </c>
      <c r="M5" s="41">
        <v>560076.0</v>
      </c>
      <c r="P5" s="33"/>
      <c r="Q5" s="33"/>
      <c r="T5" s="20" t="s">
        <v>362</v>
      </c>
    </row>
    <row r="6">
      <c r="A6" s="34" t="s">
        <v>110</v>
      </c>
      <c r="B6" s="35" t="s">
        <v>112</v>
      </c>
      <c r="C6" s="36" t="s">
        <v>21</v>
      </c>
      <c r="D6" s="36" t="s">
        <v>172</v>
      </c>
      <c r="E6" s="36" t="s">
        <v>387</v>
      </c>
      <c r="F6" s="37"/>
      <c r="G6" s="36" t="s">
        <v>387</v>
      </c>
      <c r="H6" s="38">
        <v>410210.0</v>
      </c>
      <c r="K6" s="39" t="s">
        <v>391</v>
      </c>
      <c r="L6" s="40" t="s">
        <v>55</v>
      </c>
      <c r="M6" s="41">
        <v>560068.0</v>
      </c>
      <c r="P6" s="42"/>
      <c r="Q6" s="42"/>
      <c r="T6" s="20" t="s">
        <v>384</v>
      </c>
    </row>
    <row r="7">
      <c r="A7" s="34" t="s">
        <v>143</v>
      </c>
      <c r="B7" s="35" t="s">
        <v>145</v>
      </c>
      <c r="C7" s="36" t="s">
        <v>21</v>
      </c>
      <c r="D7" s="36" t="s">
        <v>172</v>
      </c>
      <c r="E7" s="36" t="s">
        <v>365</v>
      </c>
      <c r="F7" s="37"/>
      <c r="G7" s="36" t="s">
        <v>365</v>
      </c>
      <c r="H7" s="38">
        <v>411060.0</v>
      </c>
      <c r="K7" s="39" t="s">
        <v>392</v>
      </c>
      <c r="L7" s="40" t="s">
        <v>62</v>
      </c>
      <c r="M7" s="41">
        <v>400104.0</v>
      </c>
      <c r="N7" s="21">
        <v>7.777089544E9</v>
      </c>
      <c r="P7" s="33"/>
      <c r="Q7" s="33"/>
      <c r="T7" s="20" t="s">
        <v>346</v>
      </c>
    </row>
    <row r="8">
      <c r="A8" s="34" t="s">
        <v>143</v>
      </c>
      <c r="B8" s="35" t="s">
        <v>145</v>
      </c>
      <c r="C8" s="36" t="s">
        <v>21</v>
      </c>
      <c r="D8" s="37"/>
      <c r="E8" s="37"/>
      <c r="F8" s="37"/>
      <c r="G8" s="37"/>
      <c r="H8" s="37"/>
      <c r="K8" s="39" t="s">
        <v>393</v>
      </c>
      <c r="L8" s="40" t="s">
        <v>67</v>
      </c>
      <c r="M8" s="41">
        <v>122001.0</v>
      </c>
      <c r="N8" s="21" t="s">
        <v>394</v>
      </c>
      <c r="P8" s="42"/>
      <c r="Q8" s="42"/>
      <c r="T8" s="20" t="s">
        <v>384</v>
      </c>
    </row>
    <row r="9">
      <c r="A9" s="34" t="s">
        <v>27</v>
      </c>
      <c r="B9" s="35" t="s">
        <v>29</v>
      </c>
      <c r="C9" s="36" t="s">
        <v>21</v>
      </c>
      <c r="D9" s="36" t="s">
        <v>172</v>
      </c>
      <c r="E9" s="36" t="s">
        <v>365</v>
      </c>
      <c r="F9" s="36" t="s">
        <v>365</v>
      </c>
      <c r="G9" s="36" t="s">
        <v>365</v>
      </c>
      <c r="H9" s="38">
        <v>411045.0</v>
      </c>
      <c r="K9" s="39" t="s">
        <v>395</v>
      </c>
      <c r="L9" s="40" t="s">
        <v>73</v>
      </c>
      <c r="M9" s="41">
        <v>560102.0</v>
      </c>
      <c r="N9" s="25">
        <v>9.740933015E9</v>
      </c>
      <c r="P9" s="33"/>
      <c r="Q9" s="33"/>
      <c r="T9" s="20" t="s">
        <v>384</v>
      </c>
    </row>
    <row r="10">
      <c r="A10" s="34" t="s">
        <v>128</v>
      </c>
      <c r="B10" s="35" t="s">
        <v>130</v>
      </c>
      <c r="C10" s="36" t="s">
        <v>21</v>
      </c>
      <c r="D10" s="36" t="s">
        <v>172</v>
      </c>
      <c r="E10" s="36" t="s">
        <v>365</v>
      </c>
      <c r="F10" s="37"/>
      <c r="G10" s="36" t="s">
        <v>365</v>
      </c>
      <c r="H10" s="38">
        <v>411013.0</v>
      </c>
      <c r="K10" s="39" t="s">
        <v>396</v>
      </c>
      <c r="L10" s="40" t="s">
        <v>79</v>
      </c>
      <c r="M10" s="41">
        <v>560077.0</v>
      </c>
      <c r="N10" s="25">
        <v>7.89985722E9</v>
      </c>
      <c r="P10" s="42"/>
      <c r="Q10" s="42"/>
      <c r="T10" s="20" t="s">
        <v>345</v>
      </c>
    </row>
    <row r="11">
      <c r="A11" s="34" t="s">
        <v>164</v>
      </c>
      <c r="B11" s="35" t="s">
        <v>166</v>
      </c>
      <c r="C11" s="36" t="s">
        <v>21</v>
      </c>
      <c r="D11" s="36" t="s">
        <v>172</v>
      </c>
      <c r="E11" s="36" t="s">
        <v>365</v>
      </c>
      <c r="F11" s="37"/>
      <c r="G11" s="36" t="s">
        <v>365</v>
      </c>
      <c r="H11" s="38">
        <v>411006.0</v>
      </c>
      <c r="K11" s="39" t="s">
        <v>397</v>
      </c>
      <c r="L11" s="40" t="s">
        <v>85</v>
      </c>
      <c r="M11" s="41">
        <v>411057.0</v>
      </c>
      <c r="N11" s="25">
        <v>9.6070441E9</v>
      </c>
      <c r="P11" s="33"/>
      <c r="Q11" s="33"/>
      <c r="T11" s="20" t="s">
        <v>384</v>
      </c>
    </row>
    <row r="12">
      <c r="A12" s="34" t="s">
        <v>84</v>
      </c>
      <c r="B12" s="35" t="s">
        <v>86</v>
      </c>
      <c r="C12" s="36" t="s">
        <v>21</v>
      </c>
      <c r="D12" s="36" t="s">
        <v>172</v>
      </c>
      <c r="E12" s="36" t="s">
        <v>365</v>
      </c>
      <c r="F12" s="37"/>
      <c r="G12" s="36" t="s">
        <v>365</v>
      </c>
      <c r="H12" s="38">
        <v>411057.0</v>
      </c>
      <c r="K12" s="39" t="s">
        <v>398</v>
      </c>
      <c r="L12" s="40" t="s">
        <v>91</v>
      </c>
      <c r="M12" s="41">
        <v>560043.0</v>
      </c>
      <c r="N12" s="25" t="s">
        <v>95</v>
      </c>
      <c r="P12" s="42"/>
      <c r="Q12" s="42"/>
      <c r="T12" s="20" t="s">
        <v>347</v>
      </c>
    </row>
    <row r="13">
      <c r="A13" s="34" t="s">
        <v>154</v>
      </c>
      <c r="B13" s="35" t="s">
        <v>156</v>
      </c>
      <c r="C13" s="36" t="s">
        <v>21</v>
      </c>
      <c r="D13" s="36" t="s">
        <v>245</v>
      </c>
      <c r="E13" s="36" t="s">
        <v>399</v>
      </c>
      <c r="F13" s="37"/>
      <c r="G13" s="36" t="s">
        <v>399</v>
      </c>
      <c r="H13" s="43">
        <v>391410.0</v>
      </c>
      <c r="K13" s="39" t="s">
        <v>400</v>
      </c>
      <c r="L13" s="40" t="s">
        <v>97</v>
      </c>
      <c r="M13" s="41">
        <v>560102.0</v>
      </c>
      <c r="N13" s="25" t="s">
        <v>401</v>
      </c>
      <c r="P13" s="33"/>
      <c r="Q13" s="33"/>
      <c r="T13" s="20" t="s">
        <v>384</v>
      </c>
    </row>
    <row r="14">
      <c r="A14" s="34" t="s">
        <v>147</v>
      </c>
      <c r="B14" s="35" t="s">
        <v>149</v>
      </c>
      <c r="C14" s="36" t="s">
        <v>21</v>
      </c>
      <c r="D14" s="36" t="s">
        <v>245</v>
      </c>
      <c r="E14" s="36" t="s">
        <v>402</v>
      </c>
      <c r="F14" s="37"/>
      <c r="G14" s="36" t="s">
        <v>402</v>
      </c>
      <c r="H14" s="43">
        <v>395007.0</v>
      </c>
      <c r="K14" s="39" t="s">
        <v>403</v>
      </c>
      <c r="L14" s="40" t="s">
        <v>101</v>
      </c>
      <c r="M14" s="41">
        <v>560064.0</v>
      </c>
      <c r="N14" s="25" t="s">
        <v>404</v>
      </c>
      <c r="P14" s="42"/>
      <c r="Q14" s="42"/>
      <c r="T14" s="20" t="s">
        <v>369</v>
      </c>
    </row>
    <row r="15">
      <c r="A15" s="34" t="s">
        <v>147</v>
      </c>
      <c r="B15" s="35" t="s">
        <v>149</v>
      </c>
      <c r="C15" s="36" t="s">
        <v>21</v>
      </c>
      <c r="D15" s="37"/>
      <c r="E15" s="37"/>
      <c r="F15" s="37"/>
      <c r="G15" s="37"/>
      <c r="H15" s="37"/>
      <c r="K15" s="39" t="s">
        <v>405</v>
      </c>
      <c r="L15" s="40" t="s">
        <v>106</v>
      </c>
      <c r="M15" s="41">
        <v>560067.0</v>
      </c>
      <c r="N15" s="25">
        <v>7.483334471E9</v>
      </c>
      <c r="P15" s="33" t="s">
        <v>359</v>
      </c>
      <c r="Q15" s="33" t="s">
        <v>406</v>
      </c>
      <c r="T15" s="20" t="s">
        <v>384</v>
      </c>
    </row>
    <row r="16">
      <c r="A16" s="34" t="s">
        <v>117</v>
      </c>
      <c r="B16" s="35" t="s">
        <v>119</v>
      </c>
      <c r="C16" s="36" t="s">
        <v>21</v>
      </c>
      <c r="D16" s="36" t="s">
        <v>172</v>
      </c>
      <c r="E16" s="36" t="s">
        <v>407</v>
      </c>
      <c r="F16" s="37"/>
      <c r="G16" s="36" t="s">
        <v>407</v>
      </c>
      <c r="H16" s="38">
        <v>416005.0</v>
      </c>
      <c r="K16" s="39" t="s">
        <v>408</v>
      </c>
      <c r="L16" s="40" t="s">
        <v>111</v>
      </c>
      <c r="M16" s="41">
        <v>410210.0</v>
      </c>
      <c r="N16" s="25">
        <v>7.045690966E9</v>
      </c>
      <c r="P16" s="42"/>
      <c r="Q16" s="42"/>
      <c r="T16" s="20" t="s">
        <v>348</v>
      </c>
    </row>
    <row r="17">
      <c r="A17" s="34" t="s">
        <v>124</v>
      </c>
      <c r="B17" s="35" t="s">
        <v>126</v>
      </c>
      <c r="C17" s="36" t="s">
        <v>21</v>
      </c>
      <c r="D17" s="36" t="s">
        <v>229</v>
      </c>
      <c r="E17" s="36" t="s">
        <v>409</v>
      </c>
      <c r="F17" s="37"/>
      <c r="G17" s="36" t="s">
        <v>409</v>
      </c>
      <c r="H17" s="43">
        <v>226010.0</v>
      </c>
      <c r="K17" s="39" t="s">
        <v>410</v>
      </c>
      <c r="L17" s="40" t="s">
        <v>118</v>
      </c>
      <c r="M17" s="41">
        <v>416005.0</v>
      </c>
      <c r="N17" s="25">
        <v>9.049869995E9</v>
      </c>
      <c r="P17" s="44"/>
      <c r="Q17" s="44"/>
      <c r="T17" s="20" t="s">
        <v>384</v>
      </c>
    </row>
    <row r="18">
      <c r="A18" s="34" t="s">
        <v>66</v>
      </c>
      <c r="B18" s="35" t="s">
        <v>68</v>
      </c>
      <c r="C18" s="36" t="s">
        <v>21</v>
      </c>
      <c r="D18" s="36" t="s">
        <v>198</v>
      </c>
      <c r="E18" s="36" t="s">
        <v>411</v>
      </c>
      <c r="F18" s="37"/>
      <c r="G18" s="36" t="s">
        <v>411</v>
      </c>
      <c r="H18" s="43">
        <v>122001.0</v>
      </c>
      <c r="K18" s="39" t="s">
        <v>412</v>
      </c>
      <c r="L18" s="40" t="s">
        <v>125</v>
      </c>
      <c r="M18" s="41">
        <v>226010.0</v>
      </c>
      <c r="N18" s="25">
        <v>7.37617293E9</v>
      </c>
      <c r="T18" s="20" t="s">
        <v>384</v>
      </c>
    </row>
    <row r="19">
      <c r="A19" s="34" t="s">
        <v>139</v>
      </c>
      <c r="B19" s="35" t="s">
        <v>141</v>
      </c>
      <c r="C19" s="36" t="s">
        <v>21</v>
      </c>
      <c r="D19" s="36" t="s">
        <v>184</v>
      </c>
      <c r="E19" s="36" t="s">
        <v>371</v>
      </c>
      <c r="F19" s="37"/>
      <c r="G19" s="36" t="s">
        <v>371</v>
      </c>
      <c r="H19" s="43">
        <v>560066.0</v>
      </c>
      <c r="K19" s="39" t="s">
        <v>413</v>
      </c>
      <c r="L19" s="40" t="s">
        <v>129</v>
      </c>
      <c r="M19" s="41">
        <v>411013.0</v>
      </c>
      <c r="N19" s="25">
        <v>8.655563851E9</v>
      </c>
      <c r="T19" s="20" t="s">
        <v>349</v>
      </c>
    </row>
    <row r="20">
      <c r="A20" s="34" t="s">
        <v>72</v>
      </c>
      <c r="B20" s="35" t="s">
        <v>74</v>
      </c>
      <c r="C20" s="36" t="s">
        <v>21</v>
      </c>
      <c r="D20" s="36" t="s">
        <v>184</v>
      </c>
      <c r="E20" s="36" t="s">
        <v>414</v>
      </c>
      <c r="F20" s="37"/>
      <c r="G20" s="36" t="s">
        <v>414</v>
      </c>
      <c r="H20" s="43">
        <v>560102.0</v>
      </c>
      <c r="K20" s="39" t="s">
        <v>415</v>
      </c>
      <c r="L20" s="40" t="s">
        <v>135</v>
      </c>
      <c r="M20" s="41">
        <v>400097.0</v>
      </c>
      <c r="N20" s="25">
        <v>8.928498519E9</v>
      </c>
      <c r="T20" s="20" t="s">
        <v>384</v>
      </c>
    </row>
    <row r="21">
      <c r="A21" s="34" t="s">
        <v>72</v>
      </c>
      <c r="B21" s="35" t="s">
        <v>74</v>
      </c>
      <c r="C21" s="36" t="s">
        <v>21</v>
      </c>
      <c r="D21" s="37"/>
      <c r="E21" s="37"/>
      <c r="F21" s="37"/>
      <c r="G21" s="37"/>
      <c r="H21" s="37"/>
      <c r="K21" s="39" t="s">
        <v>416</v>
      </c>
      <c r="L21" s="40" t="s">
        <v>140</v>
      </c>
      <c r="M21" s="41">
        <v>560066.0</v>
      </c>
      <c r="N21" s="25">
        <v>8.884420072E9</v>
      </c>
      <c r="T21" s="20" t="s">
        <v>384</v>
      </c>
    </row>
    <row r="22">
      <c r="A22" s="34" t="s">
        <v>90</v>
      </c>
      <c r="B22" s="35" t="s">
        <v>92</v>
      </c>
      <c r="C22" s="36" t="s">
        <v>21</v>
      </c>
      <c r="D22" s="36" t="s">
        <v>184</v>
      </c>
      <c r="E22" s="36" t="s">
        <v>414</v>
      </c>
      <c r="F22" s="37"/>
      <c r="G22" s="36" t="s">
        <v>414</v>
      </c>
      <c r="H22" s="45">
        <v>560043.0</v>
      </c>
      <c r="K22" s="39" t="s">
        <v>143</v>
      </c>
      <c r="L22" s="40" t="s">
        <v>144</v>
      </c>
      <c r="M22" s="41">
        <v>411060.0</v>
      </c>
      <c r="N22" s="25">
        <v>9.890606446E9</v>
      </c>
      <c r="T22" s="20" t="s">
        <v>350</v>
      </c>
    </row>
    <row r="23">
      <c r="A23" s="34" t="s">
        <v>54</v>
      </c>
      <c r="B23" s="35" t="s">
        <v>56</v>
      </c>
      <c r="C23" s="36" t="s">
        <v>21</v>
      </c>
      <c r="D23" s="36" t="s">
        <v>184</v>
      </c>
      <c r="E23" s="36" t="s">
        <v>414</v>
      </c>
      <c r="F23" s="37"/>
      <c r="G23" s="36" t="s">
        <v>414</v>
      </c>
      <c r="H23" s="43">
        <v>560068.0</v>
      </c>
      <c r="K23" s="39" t="s">
        <v>417</v>
      </c>
      <c r="L23" s="40" t="s">
        <v>148</v>
      </c>
      <c r="M23" s="41">
        <v>395007.0</v>
      </c>
      <c r="N23" s="25" t="s">
        <v>418</v>
      </c>
      <c r="T23" s="20" t="s">
        <v>384</v>
      </c>
    </row>
    <row r="24">
      <c r="A24" s="34" t="s">
        <v>54</v>
      </c>
      <c r="B24" s="35" t="s">
        <v>56</v>
      </c>
      <c r="C24" s="36" t="s">
        <v>21</v>
      </c>
      <c r="D24" s="37"/>
      <c r="E24" s="37"/>
      <c r="F24" s="37"/>
      <c r="G24" s="37"/>
      <c r="H24" s="37"/>
      <c r="K24" s="39" t="s">
        <v>419</v>
      </c>
      <c r="L24" s="40" t="s">
        <v>155</v>
      </c>
      <c r="M24" s="41">
        <v>391410.0</v>
      </c>
      <c r="N24" s="25" t="s">
        <v>420</v>
      </c>
      <c r="T24" s="20" t="s">
        <v>351</v>
      </c>
    </row>
    <row r="25">
      <c r="A25" s="34" t="s">
        <v>105</v>
      </c>
      <c r="B25" s="35" t="s">
        <v>107</v>
      </c>
      <c r="C25" s="36" t="s">
        <v>21</v>
      </c>
      <c r="D25" s="36" t="s">
        <v>184</v>
      </c>
      <c r="E25" s="36" t="s">
        <v>414</v>
      </c>
      <c r="F25" s="37"/>
      <c r="G25" s="36" t="s">
        <v>414</v>
      </c>
      <c r="H25" s="43">
        <v>560067.0</v>
      </c>
      <c r="K25" s="39" t="s">
        <v>421</v>
      </c>
      <c r="L25" s="40" t="s">
        <v>162</v>
      </c>
      <c r="M25" s="41">
        <v>560064.0</v>
      </c>
      <c r="N25" s="25">
        <v>8.861622213E9</v>
      </c>
      <c r="T25" s="20" t="s">
        <v>384</v>
      </c>
    </row>
    <row r="26">
      <c r="A26" s="34" t="s">
        <v>100</v>
      </c>
      <c r="B26" s="35" t="s">
        <v>102</v>
      </c>
      <c r="C26" s="36" t="s">
        <v>21</v>
      </c>
      <c r="D26" s="36" t="s">
        <v>184</v>
      </c>
      <c r="E26" s="36" t="s">
        <v>414</v>
      </c>
      <c r="F26" s="37"/>
      <c r="G26" s="36" t="s">
        <v>414</v>
      </c>
      <c r="H26" s="43">
        <v>560064.0</v>
      </c>
      <c r="K26" s="39" t="s">
        <v>422</v>
      </c>
      <c r="L26" s="40" t="s">
        <v>165</v>
      </c>
      <c r="M26" s="41">
        <v>411006.0</v>
      </c>
      <c r="N26" s="25" t="s">
        <v>423</v>
      </c>
      <c r="T26" s="20" t="s">
        <v>352</v>
      </c>
    </row>
    <row r="27">
      <c r="A27" s="34" t="s">
        <v>161</v>
      </c>
      <c r="B27" s="35" t="s">
        <v>42</v>
      </c>
      <c r="C27" s="36" t="s">
        <v>21</v>
      </c>
      <c r="D27" s="36" t="s">
        <v>184</v>
      </c>
      <c r="E27" s="36" t="s">
        <v>414</v>
      </c>
      <c r="F27" s="37"/>
      <c r="G27" s="36" t="s">
        <v>414</v>
      </c>
      <c r="H27" s="43">
        <v>560064.0</v>
      </c>
      <c r="K27" s="39" t="s">
        <v>424</v>
      </c>
      <c r="L27" s="40" t="s">
        <v>257</v>
      </c>
      <c r="M27" s="41">
        <v>411019.0</v>
      </c>
      <c r="T27" s="20" t="s">
        <v>384</v>
      </c>
    </row>
    <row r="28">
      <c r="A28" s="34" t="s">
        <v>96</v>
      </c>
      <c r="B28" s="35" t="s">
        <v>98</v>
      </c>
      <c r="C28" s="36" t="s">
        <v>21</v>
      </c>
      <c r="D28" s="36" t="s">
        <v>184</v>
      </c>
      <c r="E28" s="36" t="s">
        <v>414</v>
      </c>
      <c r="F28" s="37"/>
      <c r="G28" s="36" t="s">
        <v>414</v>
      </c>
      <c r="H28" s="43">
        <v>560102.0</v>
      </c>
      <c r="K28" s="39" t="s">
        <v>424</v>
      </c>
      <c r="L28" s="40" t="s">
        <v>310</v>
      </c>
      <c r="M28" s="41">
        <v>411019.0</v>
      </c>
      <c r="N28" s="25" t="s">
        <v>425</v>
      </c>
      <c r="T28" s="20" t="s">
        <v>364</v>
      </c>
    </row>
    <row r="29">
      <c r="A29" s="34" t="s">
        <v>40</v>
      </c>
      <c r="B29" s="35" t="s">
        <v>42</v>
      </c>
      <c r="C29" s="36" t="s">
        <v>21</v>
      </c>
      <c r="D29" s="36" t="s">
        <v>184</v>
      </c>
      <c r="E29" s="36" t="s">
        <v>414</v>
      </c>
      <c r="F29" s="36" t="s">
        <v>184</v>
      </c>
      <c r="G29" s="36" t="s">
        <v>414</v>
      </c>
      <c r="H29" s="43">
        <v>560064.0</v>
      </c>
      <c r="K29" s="39" t="s">
        <v>426</v>
      </c>
      <c r="L29" s="40" t="s">
        <v>269</v>
      </c>
      <c r="M29" s="41">
        <v>412308.0</v>
      </c>
      <c r="T29" s="20" t="s">
        <v>384</v>
      </c>
    </row>
    <row r="30">
      <c r="A30" s="34" t="s">
        <v>78</v>
      </c>
      <c r="B30" s="35" t="s">
        <v>80</v>
      </c>
      <c r="C30" s="36" t="s">
        <v>21</v>
      </c>
      <c r="D30" s="36" t="s">
        <v>184</v>
      </c>
      <c r="E30" s="36" t="s">
        <v>371</v>
      </c>
      <c r="F30" s="37"/>
      <c r="G30" s="36" t="s">
        <v>371</v>
      </c>
      <c r="H30" s="43">
        <v>560077.0</v>
      </c>
      <c r="K30" s="39" t="s">
        <v>426</v>
      </c>
      <c r="L30" s="40" t="s">
        <v>318</v>
      </c>
      <c r="M30" s="41">
        <v>412308.0</v>
      </c>
      <c r="N30" s="25">
        <v>8.657499856E9</v>
      </c>
      <c r="T30" s="20" t="s">
        <v>366</v>
      </c>
    </row>
    <row r="31">
      <c r="A31" s="34" t="s">
        <v>47</v>
      </c>
      <c r="B31" s="35" t="s">
        <v>49</v>
      </c>
      <c r="C31" s="36" t="s">
        <v>21</v>
      </c>
      <c r="D31" s="36" t="s">
        <v>188</v>
      </c>
      <c r="E31" s="36" t="s">
        <v>427</v>
      </c>
      <c r="F31" s="36" t="s">
        <v>188</v>
      </c>
      <c r="G31" s="36" t="s">
        <v>427</v>
      </c>
      <c r="H31" s="43">
        <v>641015.0</v>
      </c>
      <c r="K31" s="39" t="s">
        <v>428</v>
      </c>
      <c r="L31" s="40" t="s">
        <v>429</v>
      </c>
      <c r="M31" s="41">
        <v>575013.0</v>
      </c>
      <c r="T31" s="20" t="s">
        <v>384</v>
      </c>
    </row>
    <row r="32">
      <c r="A32" s="34" t="s">
        <v>430</v>
      </c>
      <c r="B32" s="35" t="s">
        <v>286</v>
      </c>
      <c r="C32" s="36" t="s">
        <v>21</v>
      </c>
      <c r="D32" s="36" t="s">
        <v>172</v>
      </c>
      <c r="E32" s="36" t="s">
        <v>363</v>
      </c>
      <c r="F32" s="37"/>
      <c r="G32" s="36" t="s">
        <v>363</v>
      </c>
      <c r="H32" s="38">
        <v>400064.0</v>
      </c>
      <c r="K32" s="39" t="s">
        <v>428</v>
      </c>
      <c r="L32" s="40" t="s">
        <v>431</v>
      </c>
      <c r="M32" s="41">
        <v>575013.0</v>
      </c>
      <c r="T32" s="20" t="s">
        <v>367</v>
      </c>
    </row>
    <row r="33">
      <c r="A33" s="34" t="s">
        <v>430</v>
      </c>
      <c r="B33" s="35" t="s">
        <v>286</v>
      </c>
      <c r="C33" s="36" t="s">
        <v>21</v>
      </c>
      <c r="D33" s="37"/>
      <c r="E33" s="37"/>
      <c r="F33" s="37"/>
      <c r="G33" s="37"/>
      <c r="H33" s="37"/>
      <c r="K33" s="39" t="s">
        <v>432</v>
      </c>
      <c r="L33" s="40" t="s">
        <v>300</v>
      </c>
      <c r="M33" s="41">
        <v>411027.0</v>
      </c>
      <c r="N33" s="25" t="s">
        <v>433</v>
      </c>
      <c r="T33" s="20" t="s">
        <v>384</v>
      </c>
    </row>
    <row r="34">
      <c r="A34" s="34" t="s">
        <v>434</v>
      </c>
      <c r="B34" s="35" t="s">
        <v>258</v>
      </c>
      <c r="C34" s="36" t="s">
        <v>21</v>
      </c>
      <c r="D34" s="36" t="s">
        <v>172</v>
      </c>
      <c r="E34" s="36" t="s">
        <v>365</v>
      </c>
      <c r="F34" s="36" t="s">
        <v>131</v>
      </c>
      <c r="G34" s="36" t="s">
        <v>365</v>
      </c>
      <c r="H34" s="38">
        <v>411019.0</v>
      </c>
      <c r="K34" s="39" t="s">
        <v>432</v>
      </c>
      <c r="L34" s="40" t="s">
        <v>337</v>
      </c>
      <c r="M34" s="41">
        <v>411027.0</v>
      </c>
      <c r="N34" s="25" t="s">
        <v>433</v>
      </c>
      <c r="T34" s="20" t="s">
        <v>368</v>
      </c>
    </row>
    <row r="35">
      <c r="A35" s="34" t="s">
        <v>435</v>
      </c>
      <c r="B35" s="35" t="s">
        <v>270</v>
      </c>
      <c r="C35" s="36" t="s">
        <v>21</v>
      </c>
      <c r="D35" s="36" t="s">
        <v>172</v>
      </c>
      <c r="E35" s="36" t="s">
        <v>365</v>
      </c>
      <c r="F35" s="37"/>
      <c r="G35" s="36" t="s">
        <v>365</v>
      </c>
      <c r="H35" s="38">
        <v>412308.0</v>
      </c>
      <c r="K35" s="39" t="s">
        <v>436</v>
      </c>
      <c r="L35" s="40" t="s">
        <v>264</v>
      </c>
      <c r="M35" s="41">
        <v>560037.0</v>
      </c>
      <c r="N35" s="25">
        <v>9.686691166E9</v>
      </c>
      <c r="T35" s="20" t="s">
        <v>384</v>
      </c>
    </row>
    <row r="36">
      <c r="A36" s="34" t="s">
        <v>437</v>
      </c>
      <c r="B36" s="35" t="s">
        <v>301</v>
      </c>
      <c r="C36" s="36" t="s">
        <v>21</v>
      </c>
      <c r="D36" s="36" t="s">
        <v>172</v>
      </c>
      <c r="E36" s="36" t="s">
        <v>365</v>
      </c>
      <c r="F36" s="37"/>
      <c r="G36" s="36" t="s">
        <v>365</v>
      </c>
      <c r="H36" s="38">
        <v>411027.0</v>
      </c>
      <c r="K36" s="39" t="s">
        <v>436</v>
      </c>
      <c r="L36" s="40" t="s">
        <v>315</v>
      </c>
      <c r="M36" s="41">
        <v>560037.0</v>
      </c>
      <c r="N36" s="25">
        <v>9.686691166E9</v>
      </c>
      <c r="T36" s="20" t="s">
        <v>120</v>
      </c>
    </row>
    <row r="37">
      <c r="A37" s="34" t="s">
        <v>437</v>
      </c>
      <c r="B37" s="35" t="s">
        <v>301</v>
      </c>
      <c r="C37" s="36" t="s">
        <v>21</v>
      </c>
      <c r="D37" s="37"/>
      <c r="E37" s="37"/>
      <c r="F37" s="37"/>
      <c r="G37" s="37"/>
      <c r="H37" s="37"/>
      <c r="K37" s="39" t="s">
        <v>438</v>
      </c>
      <c r="L37" s="40" t="s">
        <v>296</v>
      </c>
      <c r="M37" s="41">
        <v>560103.0</v>
      </c>
      <c r="N37" s="25">
        <v>9.686741144E9</v>
      </c>
      <c r="T37" s="20" t="s">
        <v>384</v>
      </c>
    </row>
    <row r="38">
      <c r="A38" s="34" t="s">
        <v>439</v>
      </c>
      <c r="B38" s="35" t="s">
        <v>306</v>
      </c>
      <c r="C38" s="36" t="s">
        <v>21</v>
      </c>
      <c r="D38" s="36" t="s">
        <v>172</v>
      </c>
      <c r="E38" s="36" t="s">
        <v>365</v>
      </c>
      <c r="F38" s="37"/>
      <c r="G38" s="36" t="s">
        <v>365</v>
      </c>
      <c r="H38" s="38">
        <v>411207.0</v>
      </c>
      <c r="K38" s="39" t="s">
        <v>438</v>
      </c>
      <c r="L38" s="40" t="s">
        <v>334</v>
      </c>
      <c r="M38" s="41">
        <v>560103.0</v>
      </c>
      <c r="N38" s="25">
        <v>9.686741144E9</v>
      </c>
      <c r="T38" s="20" t="s">
        <v>157</v>
      </c>
    </row>
    <row r="39">
      <c r="A39" s="34" t="s">
        <v>440</v>
      </c>
      <c r="B39" s="35" t="s">
        <v>275</v>
      </c>
      <c r="C39" s="36" t="s">
        <v>21</v>
      </c>
      <c r="D39" s="36" t="s">
        <v>322</v>
      </c>
      <c r="E39" s="36" t="s">
        <v>277</v>
      </c>
      <c r="F39" s="37"/>
      <c r="G39" s="36" t="s">
        <v>277</v>
      </c>
      <c r="H39" s="43">
        <v>452010.0</v>
      </c>
      <c r="K39" s="39" t="s">
        <v>441</v>
      </c>
      <c r="L39" s="40" t="s">
        <v>285</v>
      </c>
      <c r="M39" s="41">
        <v>400064.0</v>
      </c>
      <c r="N39" s="25">
        <v>7.77709871E8</v>
      </c>
      <c r="T39" s="20" t="s">
        <v>384</v>
      </c>
    </row>
    <row r="40">
      <c r="A40" s="34" t="s">
        <v>440</v>
      </c>
      <c r="B40" s="35" t="s">
        <v>275</v>
      </c>
      <c r="C40" s="36" t="s">
        <v>21</v>
      </c>
      <c r="D40" s="37"/>
      <c r="E40" s="37"/>
      <c r="F40" s="37"/>
      <c r="G40" s="37"/>
      <c r="H40" s="37"/>
      <c r="K40" s="39" t="s">
        <v>441</v>
      </c>
      <c r="L40" s="40" t="s">
        <v>328</v>
      </c>
      <c r="M40" s="41">
        <v>400064.0</v>
      </c>
      <c r="N40" s="25">
        <v>7.77709871E8</v>
      </c>
      <c r="T40" s="20" t="s">
        <v>384</v>
      </c>
    </row>
    <row r="41">
      <c r="A41" s="34" t="s">
        <v>442</v>
      </c>
      <c r="B41" s="35" t="s">
        <v>281</v>
      </c>
      <c r="C41" s="36" t="s">
        <v>21</v>
      </c>
      <c r="D41" s="36" t="s">
        <v>172</v>
      </c>
      <c r="E41" s="36" t="s">
        <v>370</v>
      </c>
      <c r="F41" s="37"/>
      <c r="G41" s="36" t="s">
        <v>370</v>
      </c>
      <c r="H41" s="38">
        <v>421301.0</v>
      </c>
      <c r="K41" s="39" t="s">
        <v>443</v>
      </c>
      <c r="L41" s="40" t="s">
        <v>48</v>
      </c>
      <c r="M41" s="41">
        <v>641016.0</v>
      </c>
      <c r="N41" s="25" t="s">
        <v>444</v>
      </c>
      <c r="T41" s="20" t="s">
        <v>150</v>
      </c>
    </row>
    <row r="42">
      <c r="A42" s="34" t="s">
        <v>445</v>
      </c>
      <c r="B42" s="35" t="s">
        <v>290</v>
      </c>
      <c r="C42" s="36" t="s">
        <v>21</v>
      </c>
      <c r="D42" s="36" t="s">
        <v>172</v>
      </c>
      <c r="E42" s="36" t="s">
        <v>292</v>
      </c>
      <c r="F42" s="37"/>
      <c r="G42" s="36" t="s">
        <v>292</v>
      </c>
      <c r="H42" s="43">
        <v>422004.0</v>
      </c>
      <c r="K42" s="39" t="s">
        <v>446</v>
      </c>
      <c r="L42" s="40" t="s">
        <v>321</v>
      </c>
      <c r="M42" s="41">
        <v>452010.0</v>
      </c>
      <c r="N42" s="25">
        <v>8.657590271E9</v>
      </c>
      <c r="T42" s="20" t="s">
        <v>384</v>
      </c>
    </row>
    <row r="43">
      <c r="A43" s="34" t="s">
        <v>447</v>
      </c>
      <c r="B43" s="35" t="s">
        <v>265</v>
      </c>
      <c r="C43" s="36" t="s">
        <v>21</v>
      </c>
      <c r="D43" s="36" t="s">
        <v>184</v>
      </c>
      <c r="E43" s="36" t="s">
        <v>414</v>
      </c>
      <c r="F43" s="36" t="s">
        <v>448</v>
      </c>
      <c r="G43" s="36" t="s">
        <v>414</v>
      </c>
      <c r="H43" s="43">
        <v>560037.0</v>
      </c>
      <c r="K43" s="39" t="s">
        <v>446</v>
      </c>
      <c r="L43" s="40" t="s">
        <v>274</v>
      </c>
      <c r="M43" s="41">
        <v>452010.0</v>
      </c>
      <c r="N43" s="25">
        <v>8.657590271E9</v>
      </c>
      <c r="T43" s="20" t="s">
        <v>353</v>
      </c>
    </row>
    <row r="44">
      <c r="A44" s="34" t="s">
        <v>449</v>
      </c>
      <c r="B44" s="35" t="s">
        <v>297</v>
      </c>
      <c r="C44" s="36" t="s">
        <v>21</v>
      </c>
      <c r="D44" s="36" t="s">
        <v>184</v>
      </c>
      <c r="E44" s="36" t="s">
        <v>414</v>
      </c>
      <c r="F44" s="37"/>
      <c r="G44" s="36" t="s">
        <v>414</v>
      </c>
      <c r="H44" s="43">
        <v>560103.0</v>
      </c>
      <c r="K44" s="39" t="s">
        <v>450</v>
      </c>
      <c r="L44" s="40" t="s">
        <v>325</v>
      </c>
      <c r="M44" s="41">
        <v>421301.0</v>
      </c>
      <c r="N44" s="21" t="s">
        <v>451</v>
      </c>
      <c r="T44" s="20" t="s">
        <v>384</v>
      </c>
    </row>
    <row r="45">
      <c r="A45" s="34" t="s">
        <v>430</v>
      </c>
      <c r="B45" s="35" t="s">
        <v>297</v>
      </c>
      <c r="C45" s="36" t="s">
        <v>21</v>
      </c>
      <c r="D45" s="36" t="s">
        <v>172</v>
      </c>
      <c r="E45" s="36" t="s">
        <v>363</v>
      </c>
      <c r="F45" s="37"/>
      <c r="G45" s="36" t="s">
        <v>363</v>
      </c>
      <c r="H45" s="38">
        <v>400064.0</v>
      </c>
      <c r="K45" s="39" t="s">
        <v>450</v>
      </c>
      <c r="L45" s="40" t="s">
        <v>280</v>
      </c>
      <c r="M45" s="41">
        <v>421301.0</v>
      </c>
      <c r="N45" s="21" t="s">
        <v>451</v>
      </c>
      <c r="T45" s="20" t="s">
        <v>69</v>
      </c>
    </row>
    <row r="46">
      <c r="K46" s="39" t="s">
        <v>452</v>
      </c>
      <c r="L46" s="40" t="s">
        <v>331</v>
      </c>
      <c r="M46" s="41">
        <v>422004.0</v>
      </c>
      <c r="N46" s="25" t="s">
        <v>453</v>
      </c>
      <c r="T46" s="20" t="s">
        <v>384</v>
      </c>
    </row>
    <row r="47">
      <c r="K47" s="39" t="s">
        <v>452</v>
      </c>
      <c r="L47" s="40" t="s">
        <v>289</v>
      </c>
      <c r="M47" s="41">
        <v>422004.0</v>
      </c>
      <c r="N47" s="25" t="s">
        <v>453</v>
      </c>
      <c r="T47" s="20" t="s">
        <v>276</v>
      </c>
    </row>
    <row r="48">
      <c r="K48" s="39" t="s">
        <v>454</v>
      </c>
      <c r="L48" s="40" t="s">
        <v>340</v>
      </c>
      <c r="M48" s="41">
        <v>412207.0</v>
      </c>
      <c r="N48" s="25">
        <v>8.657535912E9</v>
      </c>
      <c r="T48" s="20" t="s">
        <v>384</v>
      </c>
    </row>
    <row r="49">
      <c r="K49" s="39" t="s">
        <v>454</v>
      </c>
      <c r="L49" s="40" t="s">
        <v>305</v>
      </c>
      <c r="M49" s="41">
        <v>412207.0</v>
      </c>
      <c r="N49" s="25">
        <v>8.657535912E9</v>
      </c>
      <c r="T49" s="20" t="s">
        <v>291</v>
      </c>
    </row>
    <row r="50">
      <c r="T50" s="20" t="s">
        <v>384</v>
      </c>
    </row>
    <row r="51">
      <c r="T51" s="20" t="s">
        <v>354</v>
      </c>
    </row>
    <row r="52">
      <c r="T52" s="20" t="s">
        <v>384</v>
      </c>
    </row>
    <row r="53">
      <c r="T53" s="20" t="s">
        <v>355</v>
      </c>
    </row>
    <row r="54">
      <c r="T54" s="20" t="s">
        <v>384</v>
      </c>
    </row>
    <row r="55">
      <c r="T55" s="20" t="s">
        <v>93</v>
      </c>
    </row>
    <row r="56">
      <c r="T56" s="20" t="s">
        <v>384</v>
      </c>
    </row>
    <row r="57">
      <c r="T57" s="20" t="s">
        <v>356</v>
      </c>
    </row>
    <row r="58">
      <c r="T58" s="20" t="s">
        <v>384</v>
      </c>
    </row>
    <row r="59">
      <c r="T59" s="20" t="s">
        <v>108</v>
      </c>
    </row>
    <row r="60">
      <c r="T60" s="20" t="s">
        <v>384</v>
      </c>
    </row>
    <row r="61">
      <c r="T61" s="20" t="s">
        <v>357</v>
      </c>
    </row>
    <row r="62">
      <c r="T62" s="20" t="s">
        <v>384</v>
      </c>
    </row>
    <row r="63">
      <c r="T63" s="20" t="s">
        <v>44</v>
      </c>
    </row>
    <row r="64">
      <c r="T64" s="20" t="s">
        <v>384</v>
      </c>
    </row>
    <row r="65">
      <c r="T65" s="20" t="s">
        <v>360</v>
      </c>
    </row>
    <row r="66">
      <c r="T66" s="20" t="s">
        <v>384</v>
      </c>
    </row>
    <row r="67">
      <c r="T67" s="20" t="s">
        <v>266</v>
      </c>
    </row>
    <row r="68">
      <c r="T68" s="20" t="s">
        <v>384</v>
      </c>
    </row>
    <row r="69">
      <c r="T69" s="20" t="s">
        <v>372</v>
      </c>
    </row>
    <row r="70">
      <c r="T70" s="20" t="s">
        <v>384</v>
      </c>
    </row>
    <row r="71">
      <c r="T71" s="20" t="s">
        <v>358</v>
      </c>
    </row>
    <row r="72">
      <c r="T72" s="20" t="s">
        <v>384</v>
      </c>
    </row>
    <row r="73">
      <c r="T73" s="20" t="s">
        <v>50</v>
      </c>
    </row>
    <row r="74">
      <c r="T74" s="20" t="s">
        <v>384</v>
      </c>
    </row>
    <row r="75">
      <c r="T75" s="20" t="s">
        <v>359</v>
      </c>
    </row>
    <row r="76">
      <c r="T76" s="20" t="s">
        <v>384</v>
      </c>
    </row>
  </sheetData>
  <mergeCells count="16">
    <mergeCell ref="P3:P4"/>
    <mergeCell ref="P5:P6"/>
    <mergeCell ref="Q11:Q12"/>
    <mergeCell ref="Q13:Q14"/>
    <mergeCell ref="Q15:Q16"/>
    <mergeCell ref="P7:P8"/>
    <mergeCell ref="P9:P10"/>
    <mergeCell ref="P13:P14"/>
    <mergeCell ref="P15:P16"/>
    <mergeCell ref="Q1:Q2"/>
    <mergeCell ref="Q3:Q4"/>
    <mergeCell ref="Q5:Q6"/>
    <mergeCell ref="Q7:Q8"/>
    <mergeCell ref="Q9:Q10"/>
    <mergeCell ref="P1:P2"/>
    <mergeCell ref="P11:P12"/>
  </mergeCells>
  <drawing r:id="rId1"/>
</worksheet>
</file>