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my_Ml_projects\image processing\ResultsD\Vertical_results\"/>
    </mc:Choice>
  </mc:AlternateContent>
  <xr:revisionPtr revIDLastSave="0" documentId="13_ncr:1_{9F43A4D9-325B-4BC3-ADD1-A201C08D012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L2" i="1"/>
  <c r="L3" i="1"/>
  <c r="L4" i="1"/>
  <c r="L5" i="1"/>
  <c r="L6" i="1"/>
  <c r="L7" i="1"/>
  <c r="L8" i="1"/>
  <c r="K2" i="1"/>
  <c r="K3" i="1"/>
  <c r="K4" i="1"/>
  <c r="K5" i="1"/>
  <c r="K6" i="1"/>
  <c r="K7" i="1"/>
  <c r="K8" i="1"/>
  <c r="J2" i="1"/>
  <c r="J3" i="1"/>
  <c r="J4" i="1"/>
  <c r="J5" i="1"/>
  <c r="J6" i="1"/>
  <c r="J7" i="1"/>
  <c r="J8" i="1"/>
  <c r="M1" i="1"/>
  <c r="L1" i="1"/>
  <c r="K1" i="1"/>
  <c r="J1" i="1"/>
  <c r="I2" i="1"/>
  <c r="I3" i="1"/>
  <c r="I4" i="1"/>
  <c r="I5" i="1"/>
  <c r="I6" i="1"/>
  <c r="I7" i="1"/>
  <c r="I8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S15" sqref="S15"/>
    </sheetView>
  </sheetViews>
  <sheetFormatPr defaultRowHeight="14.4" x14ac:dyDescent="0.3"/>
  <sheetData>
    <row r="1" spans="1:13" x14ac:dyDescent="0.3">
      <c r="A1">
        <v>546.40687809999997</v>
      </c>
      <c r="B1">
        <v>557.8278967</v>
      </c>
      <c r="C1">
        <v>577.12713540000004</v>
      </c>
      <c r="D1">
        <v>466.75378749999999</v>
      </c>
      <c r="E1">
        <v>460.9378332</v>
      </c>
      <c r="I1">
        <f>A1:A8/546.4069 * 100</f>
        <v>99.99999599199792</v>
      </c>
      <c r="J1">
        <f>B1:B8/557.8279 * 100</f>
        <v>99.999999408419697</v>
      </c>
      <c r="K1">
        <f>C1:C8/577.1271 * 100</f>
        <v>100.00000613383084</v>
      </c>
      <c r="L1">
        <f>D1:D8/466.7538 * 100</f>
        <v>99.999997321928603</v>
      </c>
      <c r="M1">
        <f>E1:E8/460.9378 * 100</f>
        <v>100.00000720270718</v>
      </c>
    </row>
    <row r="2" spans="1:13" x14ac:dyDescent="0.3">
      <c r="A2">
        <v>546.40687809999997</v>
      </c>
      <c r="B2">
        <v>557.8278967</v>
      </c>
      <c r="C2">
        <v>577.12713540000004</v>
      </c>
      <c r="D2">
        <v>466.75378749999999</v>
      </c>
      <c r="E2">
        <v>460.9378332</v>
      </c>
      <c r="I2">
        <f t="shared" ref="I2:I8" si="0">A2:A9/546.4069 * 100</f>
        <v>99.99999599199792</v>
      </c>
      <c r="J2">
        <f t="shared" ref="J2:J8" si="1">B2:B9/557.8279 * 100</f>
        <v>99.999999408419697</v>
      </c>
      <c r="K2">
        <f t="shared" ref="K2:K8" si="2">C2:C9/577.1271 * 100</f>
        <v>100.00000613383084</v>
      </c>
      <c r="L2">
        <f t="shared" ref="L2:L8" si="3">D2:D9/466.7538 * 100</f>
        <v>99.999997321928603</v>
      </c>
      <c r="M2">
        <f t="shared" ref="M2:M9" si="4">E2:E9/460.9378 * 100</f>
        <v>100.00000720270718</v>
      </c>
    </row>
    <row r="3" spans="1:13" x14ac:dyDescent="0.3">
      <c r="A3">
        <v>524.82640990000004</v>
      </c>
      <c r="B3">
        <v>557.8278967</v>
      </c>
      <c r="C3">
        <v>577.12713540000004</v>
      </c>
      <c r="D3">
        <v>466.75378749999999</v>
      </c>
      <c r="E3">
        <v>460.9378332</v>
      </c>
      <c r="I3">
        <f t="shared" si="0"/>
        <v>96.050472623973107</v>
      </c>
      <c r="J3">
        <f t="shared" si="1"/>
        <v>99.999999408419697</v>
      </c>
      <c r="K3">
        <f t="shared" si="2"/>
        <v>100.00000613383084</v>
      </c>
      <c r="L3">
        <f t="shared" si="3"/>
        <v>99.999997321928603</v>
      </c>
      <c r="M3">
        <f t="shared" si="4"/>
        <v>100.00000720270718</v>
      </c>
    </row>
    <row r="4" spans="1:13" x14ac:dyDescent="0.3">
      <c r="A4">
        <v>483.21191370000003</v>
      </c>
      <c r="B4">
        <v>530.51862440000002</v>
      </c>
      <c r="C4">
        <v>545.89257120000002</v>
      </c>
      <c r="D4">
        <v>434.78872639999997</v>
      </c>
      <c r="E4">
        <v>415.10842589999999</v>
      </c>
      <c r="I4">
        <f t="shared" si="0"/>
        <v>88.434445776581526</v>
      </c>
      <c r="J4">
        <f t="shared" si="1"/>
        <v>95.104354658488759</v>
      </c>
      <c r="K4">
        <f t="shared" si="2"/>
        <v>94.58792893281219</v>
      </c>
      <c r="L4">
        <f t="shared" si="3"/>
        <v>93.151620061797018</v>
      </c>
      <c r="M4">
        <f t="shared" si="4"/>
        <v>90.057362598597905</v>
      </c>
    </row>
    <row r="5" spans="1:13" x14ac:dyDescent="0.3">
      <c r="A5">
        <v>331.44008109999999</v>
      </c>
      <c r="B5">
        <v>376.5459386</v>
      </c>
      <c r="C5">
        <v>354.19357580000002</v>
      </c>
      <c r="D5">
        <v>258.59237050000002</v>
      </c>
      <c r="E5">
        <v>282.0552371</v>
      </c>
      <c r="I5">
        <f t="shared" si="0"/>
        <v>60.658106824785705</v>
      </c>
      <c r="J5">
        <f t="shared" si="1"/>
        <v>67.502170221317357</v>
      </c>
      <c r="K5">
        <f t="shared" si="2"/>
        <v>61.371849597774911</v>
      </c>
      <c r="L5">
        <f t="shared" si="3"/>
        <v>55.40230641935856</v>
      </c>
      <c r="M5">
        <f t="shared" si="4"/>
        <v>61.191604832582627</v>
      </c>
    </row>
    <row r="6" spans="1:13" x14ac:dyDescent="0.3">
      <c r="A6">
        <v>158.16252900000001</v>
      </c>
      <c r="B6">
        <v>197.51952510000001</v>
      </c>
      <c r="C6">
        <v>154.42600949999999</v>
      </c>
      <c r="D6">
        <v>116.9654701</v>
      </c>
      <c r="E6">
        <v>130.81165390000001</v>
      </c>
      <c r="I6">
        <f t="shared" si="0"/>
        <v>28.945924548170971</v>
      </c>
      <c r="J6">
        <f t="shared" si="1"/>
        <v>35.40868520559836</v>
      </c>
      <c r="K6">
        <f t="shared" si="2"/>
        <v>26.75771238259302</v>
      </c>
      <c r="L6">
        <f t="shared" si="3"/>
        <v>25.059350368438349</v>
      </c>
      <c r="M6">
        <f t="shared" si="4"/>
        <v>28.379458985572459</v>
      </c>
    </row>
    <row r="7" spans="1:13" x14ac:dyDescent="0.3">
      <c r="A7">
        <v>9.4625069859999993</v>
      </c>
      <c r="B7">
        <v>13.975063199999999</v>
      </c>
      <c r="C7">
        <v>13.73466172</v>
      </c>
      <c r="D7">
        <v>7.2767824750000001</v>
      </c>
      <c r="E7">
        <v>5.5144843320000003</v>
      </c>
      <c r="I7">
        <f t="shared" si="0"/>
        <v>1.731769307085983</v>
      </c>
      <c r="J7">
        <f t="shared" si="1"/>
        <v>2.5052642938798866</v>
      </c>
      <c r="K7">
        <f t="shared" si="2"/>
        <v>2.3798330939579859</v>
      </c>
      <c r="L7">
        <f t="shared" si="3"/>
        <v>1.559019439156146</v>
      </c>
      <c r="M7">
        <f t="shared" si="4"/>
        <v>1.1963619238864769</v>
      </c>
    </row>
    <row r="8" spans="1:13" x14ac:dyDescent="0.3">
      <c r="A8">
        <v>6.7092924999999998E-2</v>
      </c>
      <c r="B8">
        <v>0</v>
      </c>
      <c r="C8">
        <v>6.7359347999999999E-2</v>
      </c>
      <c r="D8">
        <v>0</v>
      </c>
      <c r="E8">
        <v>0.201946388</v>
      </c>
      <c r="I8">
        <f t="shared" si="0"/>
        <v>1.2278930774849295E-2</v>
      </c>
      <c r="J8">
        <f t="shared" si="1"/>
        <v>0</v>
      </c>
      <c r="K8">
        <f t="shared" si="2"/>
        <v>1.167149281328151E-2</v>
      </c>
      <c r="L8">
        <f t="shared" si="3"/>
        <v>0</v>
      </c>
      <c r="M8">
        <f t="shared" si="4"/>
        <v>4.3812069220619358E-2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baradkar</dc:creator>
  <cp:lastModifiedBy>pranav baradkar</cp:lastModifiedBy>
  <dcterms:created xsi:type="dcterms:W3CDTF">2015-06-05T18:17:20Z</dcterms:created>
  <dcterms:modified xsi:type="dcterms:W3CDTF">2020-12-31T07:51:41Z</dcterms:modified>
</cp:coreProperties>
</file>