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sf-lab-230958011\lab-5\"/>
    </mc:Choice>
  </mc:AlternateContent>
  <xr:revisionPtr revIDLastSave="0" documentId="13_ncr:1_{5745334B-5B00-4DAB-B799-691987DDD90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creener" sheetId="2" r:id="rId1"/>
  </sheets>
  <calcPr calcId="191029"/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</calcChain>
</file>

<file path=xl/sharedStrings.xml><?xml version="1.0" encoding="utf-8"?>
<sst xmlns="http://schemas.openxmlformats.org/spreadsheetml/2006/main" count="85" uniqueCount="85">
  <si>
    <t>Capitaline Code</t>
  </si>
  <si>
    <t>Company Name</t>
  </si>
  <si>
    <t xml:space="preserve">   Total Asset Turnover Ratio</t>
  </si>
  <si>
    <t>ROCE (%)</t>
  </si>
  <si>
    <t xml:space="preserve">   Inventory Turnover Ratio</t>
  </si>
  <si>
    <t>Interest Cover Ratio</t>
  </si>
  <si>
    <t>ADF Foods</t>
  </si>
  <si>
    <t>Allied Blenders</t>
  </si>
  <si>
    <t>Apex Frozen Food</t>
  </si>
  <si>
    <t>Assoc.Alcohols</t>
  </si>
  <si>
    <t>Avanti Feeds</t>
  </si>
  <si>
    <t>AVT Natural Prod</t>
  </si>
  <si>
    <t>AWL Agri Busine.</t>
  </si>
  <si>
    <t>Bajaj Consumer</t>
  </si>
  <si>
    <t>Balrampur Chini</t>
  </si>
  <si>
    <t>Bannari Amm.Sug.</t>
  </si>
  <si>
    <t>BCL Industries</t>
  </si>
  <si>
    <t>Bikaji Foods</t>
  </si>
  <si>
    <t>Britannia Inds.</t>
  </si>
  <si>
    <t>CCL Products</t>
  </si>
  <si>
    <t>Cupid</t>
  </si>
  <si>
    <t>Dabur India</t>
  </si>
  <si>
    <t>Dalmia Bharat</t>
  </si>
  <si>
    <t>DCM Shriram Inds</t>
  </si>
  <si>
    <t>Dhampur Bio</t>
  </si>
  <si>
    <t>Dhampur Sugar</t>
  </si>
  <si>
    <t>Dodla Dairy</t>
  </si>
  <si>
    <t>Doms Industries</t>
  </si>
  <si>
    <t>Dwarikesh Sugar</t>
  </si>
  <si>
    <t>EID Parry</t>
  </si>
  <si>
    <t>Emami</t>
  </si>
  <si>
    <t>Eveready Inds.</t>
  </si>
  <si>
    <t>Flair Writing</t>
  </si>
  <si>
    <t>G M Breweries</t>
  </si>
  <si>
    <t>Gillette India</t>
  </si>
  <si>
    <t>Globus Spirits</t>
  </si>
  <si>
    <t>Godfrey Phillips</t>
  </si>
  <si>
    <t>Godrej Agrovet</t>
  </si>
  <si>
    <t>Godrej Consumer</t>
  </si>
  <si>
    <t>Gokul Agro</t>
  </si>
  <si>
    <t>Gopal Snacks</t>
  </si>
  <si>
    <t>GRM Overseas</t>
  </si>
  <si>
    <t>Guj. Ambuja Exp</t>
  </si>
  <si>
    <t>Gulshan Polyols</t>
  </si>
  <si>
    <t>Hatsun Agro</t>
  </si>
  <si>
    <t>Heritage Foods</t>
  </si>
  <si>
    <t>Hind. Unilever</t>
  </si>
  <si>
    <t>Hindustan Foods</t>
  </si>
  <si>
    <t>HMA Agro Inds.</t>
  </si>
  <si>
    <t>Honasa Consumer</t>
  </si>
  <si>
    <t>India Glycols</t>
  </si>
  <si>
    <t>ITC</t>
  </si>
  <si>
    <t>Jyothy Labs</t>
  </si>
  <si>
    <t>Kaveri Seed Co.</t>
  </si>
  <si>
    <t>KRBL</t>
  </si>
  <si>
    <t>KSE</t>
  </si>
  <si>
    <t>L T Foods</t>
  </si>
  <si>
    <t>Magadh Sugar</t>
  </si>
  <si>
    <t>Manorama Indust.</t>
  </si>
  <si>
    <t>Marico</t>
  </si>
  <si>
    <t>Mrs Bectors</t>
  </si>
  <si>
    <t>Mukka Proteins</t>
  </si>
  <si>
    <t>Nestle India</t>
  </si>
  <si>
    <t>P &amp; G Hygiene</t>
  </si>
  <si>
    <t>Patanjali Foods</t>
  </si>
  <si>
    <t>Piccadily Agro</t>
  </si>
  <si>
    <t>Radico Khaitan</t>
  </si>
  <si>
    <t>Sh.Renuka Sugar</t>
  </si>
  <si>
    <t>Sukhjit Starch</t>
  </si>
  <si>
    <t>Sula Vineyards</t>
  </si>
  <si>
    <t>Sundrop Brands</t>
  </si>
  <si>
    <t>Tasty Bite Eat.</t>
  </si>
  <si>
    <t>Tata Consumer</t>
  </si>
  <si>
    <t>Tilaknagar Inds.</t>
  </si>
  <si>
    <t>Triven.Engg.Ind.</t>
  </si>
  <si>
    <t>Ugar Sugar Works</t>
  </si>
  <si>
    <t>United Breweries</t>
  </si>
  <si>
    <t>United Spirits</t>
  </si>
  <si>
    <t>Uttam Sug.Mills</t>
  </si>
  <si>
    <t>Varun Beverages</t>
  </si>
  <si>
    <t>Venky's (India)</t>
  </si>
  <si>
    <t>VST Industries</t>
  </si>
  <si>
    <t>To Be Spent</t>
  </si>
  <si>
    <t>Spent</t>
  </si>
  <si>
    <t>Percentage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</si>
</sst>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reener" displayName="Screener" ref="A2:I78" headerRowCount="0" totalsRowShown="0">
  <tableColumns count="9">
    <tableColumn id="1" xr3:uid="{00000000-0010-0000-0000-000001000000}" name="CompanyCode"/>
    <tableColumn id="2" xr3:uid="{00000000-0010-0000-0000-000002000000}" name="CompanyName"/>
    <tableColumn id="3" xr3:uid="{00000000-0010-0000-0000-000003000000}" name="TATO"/>
    <tableColumn id="4" xr3:uid="{00000000-0010-0000-0000-000004000000}" name="ROCE"/>
    <tableColumn id="5" xr3:uid="{00000000-0010-0000-0000-000005000000}" name="INVTO"/>
    <tableColumn id="6" xr3:uid="{00000000-0010-0000-0000-000006000000}" name="INTCOVER"/>
    <tableColumn id="7" xr3:uid="{00000000-0010-0000-0000-000007000000}" name="AMTTOBESPENT"/>
    <tableColumn id="8" xr3:uid="{00000000-0010-0000-0000-000008000000}" name="AMTSPENT"/>
    <tableColumn id="9" xr3:uid="{B208FB9B-D0DB-466B-B0CD-A3D8188EF70E}" name="Column1" dataDxfId="0">
      <calculatedColumnFormula>H2/G2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Normal="100" workbookViewId="0">
      <selection activeCell="M21" sqref="M21"/>
    </sheetView>
  </sheetViews>
  <sheetFormatPr defaultRowHeight="15" x14ac:dyDescent="0.25"/>
  <cols>
    <col min="1" max="1" width="9.140625" customWidth="1"/>
    <col min="2" max="2" width="17.28515625" customWidth="1"/>
    <col min="3" max="8" width="9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</v>
      </c>
      <c r="H1" s="2" t="s">
        <v>83</v>
      </c>
      <c r="I1" s="1" t="s">
        <v>84</v>
      </c>
    </row>
    <row r="2" spans="1:9" x14ac:dyDescent="0.25">
      <c r="A2">
        <v>2416</v>
      </c>
      <c r="B2" t="s">
        <v>6</v>
      </c>
      <c r="C2">
        <v>0.97</v>
      </c>
      <c r="D2">
        <v>21.78</v>
      </c>
      <c r="E2">
        <v>11.61</v>
      </c>
      <c r="F2">
        <v>90.44</v>
      </c>
      <c r="G2">
        <v>0.01</v>
      </c>
      <c r="H2">
        <v>0.01</v>
      </c>
      <c r="I2">
        <f t="shared" ref="I2:I27" si="0">H2/G2</f>
        <v>1</v>
      </c>
    </row>
    <row r="3" spans="1:9" x14ac:dyDescent="0.25">
      <c r="A3">
        <v>68245</v>
      </c>
      <c r="B3" t="s">
        <v>7</v>
      </c>
      <c r="C3">
        <v>4.2699999999999996</v>
      </c>
      <c r="D3">
        <v>20.96</v>
      </c>
      <c r="E3">
        <v>16.16</v>
      </c>
      <c r="F3">
        <v>3.16</v>
      </c>
      <c r="G3">
        <v>-0.01</v>
      </c>
      <c r="H3">
        <v>0.01</v>
      </c>
      <c r="I3">
        <f t="shared" si="0"/>
        <v>-1</v>
      </c>
    </row>
    <row r="4" spans="1:9" x14ac:dyDescent="0.25">
      <c r="A4">
        <v>70330</v>
      </c>
      <c r="B4" t="s">
        <v>8</v>
      </c>
      <c r="C4">
        <v>1.39</v>
      </c>
      <c r="D4">
        <v>2.46</v>
      </c>
      <c r="E4">
        <v>4.26</v>
      </c>
      <c r="F4">
        <v>1.64</v>
      </c>
      <c r="G4">
        <v>0.01</v>
      </c>
      <c r="H4">
        <v>0.01</v>
      </c>
      <c r="I4">
        <f t="shared" si="0"/>
        <v>1</v>
      </c>
    </row>
    <row r="5" spans="1:9" x14ac:dyDescent="0.25">
      <c r="A5">
        <v>4588</v>
      </c>
      <c r="B5" t="s">
        <v>9</v>
      </c>
      <c r="C5">
        <v>1.9</v>
      </c>
      <c r="D5">
        <v>19.95</v>
      </c>
      <c r="E5">
        <v>9.09</v>
      </c>
      <c r="F5">
        <v>20.239999999999998</v>
      </c>
      <c r="G5">
        <v>0.01</v>
      </c>
      <c r="H5">
        <v>0.02</v>
      </c>
      <c r="I5">
        <f t="shared" si="0"/>
        <v>2</v>
      </c>
    </row>
    <row r="6" spans="1:9" x14ac:dyDescent="0.25">
      <c r="A6">
        <v>3852</v>
      </c>
      <c r="B6" t="s">
        <v>10</v>
      </c>
      <c r="C6">
        <v>2.02</v>
      </c>
      <c r="D6">
        <v>30.13</v>
      </c>
      <c r="E6">
        <v>7.71</v>
      </c>
      <c r="F6">
        <v>766.98</v>
      </c>
      <c r="G6">
        <v>0.06</v>
      </c>
      <c r="H6">
        <v>0.03</v>
      </c>
      <c r="I6">
        <f t="shared" si="0"/>
        <v>0.5</v>
      </c>
    </row>
    <row r="7" spans="1:9" x14ac:dyDescent="0.25">
      <c r="A7">
        <v>1840</v>
      </c>
      <c r="B7" t="s">
        <v>11</v>
      </c>
      <c r="C7">
        <v>0.96</v>
      </c>
      <c r="D7">
        <v>10.67</v>
      </c>
      <c r="E7">
        <v>2.14</v>
      </c>
      <c r="F7">
        <v>9.58</v>
      </c>
      <c r="G7">
        <v>0.02</v>
      </c>
      <c r="H7">
        <v>0.02</v>
      </c>
      <c r="I7">
        <f t="shared" si="0"/>
        <v>1</v>
      </c>
    </row>
    <row r="8" spans="1:9" x14ac:dyDescent="0.25">
      <c r="A8">
        <v>20696</v>
      </c>
      <c r="B8" t="s">
        <v>12</v>
      </c>
      <c r="C8">
        <v>5.37</v>
      </c>
      <c r="D8">
        <v>20.03</v>
      </c>
      <c r="E8">
        <v>8.09</v>
      </c>
      <c r="F8">
        <v>3.48</v>
      </c>
      <c r="G8">
        <v>0.17</v>
      </c>
      <c r="H8">
        <v>0.18</v>
      </c>
      <c r="I8">
        <f t="shared" si="0"/>
        <v>1.0588235294117645</v>
      </c>
    </row>
    <row r="9" spans="1:9" x14ac:dyDescent="0.25">
      <c r="A9">
        <v>38716</v>
      </c>
      <c r="B9" t="s">
        <v>13</v>
      </c>
      <c r="C9">
        <v>1.1200000000000001</v>
      </c>
      <c r="D9">
        <v>18.87</v>
      </c>
      <c r="E9">
        <v>17.899999999999999</v>
      </c>
      <c r="F9">
        <v>293.02</v>
      </c>
      <c r="G9">
        <v>0.04</v>
      </c>
      <c r="H9">
        <v>0.04</v>
      </c>
      <c r="I9">
        <f t="shared" si="0"/>
        <v>1</v>
      </c>
    </row>
    <row r="10" spans="1:9" x14ac:dyDescent="0.25">
      <c r="A10">
        <v>2208</v>
      </c>
      <c r="B10" t="s">
        <v>14</v>
      </c>
      <c r="C10">
        <v>0.94</v>
      </c>
      <c r="D10">
        <v>9.7899999999999991</v>
      </c>
      <c r="E10">
        <v>1.81</v>
      </c>
      <c r="F10">
        <v>6.03</v>
      </c>
      <c r="G10">
        <v>0.09</v>
      </c>
      <c r="H10">
        <v>0.13</v>
      </c>
      <c r="I10">
        <f t="shared" si="0"/>
        <v>1.4444444444444446</v>
      </c>
    </row>
    <row r="11" spans="1:9" x14ac:dyDescent="0.25">
      <c r="A11">
        <v>57</v>
      </c>
      <c r="B11" t="s">
        <v>15</v>
      </c>
      <c r="C11">
        <v>0.87</v>
      </c>
      <c r="D11">
        <v>8.6199999999999992</v>
      </c>
      <c r="E11">
        <v>1.89</v>
      </c>
      <c r="F11">
        <v>11.28</v>
      </c>
      <c r="G11">
        <v>0.03</v>
      </c>
      <c r="H11">
        <v>0.03</v>
      </c>
      <c r="I11">
        <f t="shared" si="0"/>
        <v>1</v>
      </c>
    </row>
    <row r="12" spans="1:9" x14ac:dyDescent="0.25">
      <c r="A12">
        <v>2934</v>
      </c>
      <c r="B12" t="s">
        <v>16</v>
      </c>
      <c r="C12">
        <v>1.93</v>
      </c>
      <c r="D12">
        <v>9.9600000000000009</v>
      </c>
      <c r="E12">
        <v>5.73</v>
      </c>
      <c r="F12">
        <v>8.91</v>
      </c>
      <c r="G12">
        <v>0.02</v>
      </c>
      <c r="H12">
        <v>0.02</v>
      </c>
      <c r="I12">
        <f t="shared" si="0"/>
        <v>1</v>
      </c>
    </row>
    <row r="13" spans="1:9" x14ac:dyDescent="0.25">
      <c r="A13">
        <v>25811</v>
      </c>
      <c r="B13" t="s">
        <v>17</v>
      </c>
      <c r="C13">
        <v>1.7</v>
      </c>
      <c r="D13">
        <v>19.95</v>
      </c>
      <c r="E13">
        <v>32.270000000000003</v>
      </c>
      <c r="F13">
        <v>25.93</v>
      </c>
      <c r="G13">
        <v>0.03</v>
      </c>
      <c r="H13">
        <v>0.03</v>
      </c>
      <c r="I13">
        <f t="shared" si="0"/>
        <v>1</v>
      </c>
    </row>
    <row r="14" spans="1:9" x14ac:dyDescent="0.25">
      <c r="A14">
        <v>93</v>
      </c>
      <c r="B14" t="s">
        <v>18</v>
      </c>
      <c r="C14">
        <v>3.2</v>
      </c>
      <c r="D14">
        <v>55.6</v>
      </c>
      <c r="E14">
        <v>15.69</v>
      </c>
      <c r="F14">
        <v>21.92</v>
      </c>
      <c r="G14">
        <v>0.47</v>
      </c>
      <c r="H14">
        <v>0.47</v>
      </c>
      <c r="I14">
        <f t="shared" si="0"/>
        <v>1</v>
      </c>
    </row>
    <row r="15" spans="1:9" x14ac:dyDescent="0.25">
      <c r="A15">
        <v>4907</v>
      </c>
      <c r="B15" t="s">
        <v>19</v>
      </c>
      <c r="C15">
        <v>0.87</v>
      </c>
      <c r="D15">
        <v>10.08</v>
      </c>
      <c r="E15">
        <v>3.42</v>
      </c>
      <c r="F15">
        <v>2.9</v>
      </c>
      <c r="G15">
        <v>0.04</v>
      </c>
      <c r="H15">
        <v>0.05</v>
      </c>
      <c r="I15">
        <f t="shared" si="0"/>
        <v>1.25</v>
      </c>
    </row>
    <row r="16" spans="1:9" x14ac:dyDescent="0.25">
      <c r="A16">
        <v>5185</v>
      </c>
      <c r="B16" t="s">
        <v>20</v>
      </c>
      <c r="C16">
        <v>0.54</v>
      </c>
      <c r="D16">
        <v>16.809999999999999</v>
      </c>
      <c r="E16">
        <v>6.4</v>
      </c>
      <c r="F16">
        <v>27.78</v>
      </c>
      <c r="G16">
        <v>0.01</v>
      </c>
      <c r="H16">
        <v>0.01</v>
      </c>
      <c r="I16">
        <f t="shared" si="0"/>
        <v>1</v>
      </c>
    </row>
    <row r="17" spans="1:9" x14ac:dyDescent="0.25">
      <c r="A17">
        <v>3392</v>
      </c>
      <c r="B17" t="s">
        <v>21</v>
      </c>
      <c r="C17">
        <v>1.1599999999999999</v>
      </c>
      <c r="D17">
        <v>24.42</v>
      </c>
      <c r="E17">
        <v>7.44</v>
      </c>
      <c r="F17">
        <v>19.16</v>
      </c>
      <c r="G17">
        <v>0.35</v>
      </c>
      <c r="H17">
        <v>0.37</v>
      </c>
      <c r="I17">
        <f t="shared" si="0"/>
        <v>1.0571428571428572</v>
      </c>
    </row>
    <row r="18" spans="1:9" x14ac:dyDescent="0.25">
      <c r="A18">
        <v>131</v>
      </c>
      <c r="B18" t="s">
        <v>22</v>
      </c>
      <c r="C18">
        <v>0.86</v>
      </c>
      <c r="D18">
        <v>9.4600000000000009</v>
      </c>
      <c r="E18">
        <v>2.1800000000000002</v>
      </c>
      <c r="F18">
        <v>6.54</v>
      </c>
      <c r="G18">
        <v>7.0000000000000007E-2</v>
      </c>
      <c r="H18">
        <v>7.0000000000000007E-2</v>
      </c>
      <c r="I18">
        <f t="shared" si="0"/>
        <v>1</v>
      </c>
    </row>
    <row r="19" spans="1:9" x14ac:dyDescent="0.25">
      <c r="A19">
        <v>2336</v>
      </c>
      <c r="B19" t="s">
        <v>23</v>
      </c>
      <c r="C19">
        <v>1.42</v>
      </c>
      <c r="D19">
        <v>13.18</v>
      </c>
      <c r="E19">
        <v>2.69</v>
      </c>
      <c r="F19">
        <v>5.36</v>
      </c>
      <c r="G19">
        <v>0.02</v>
      </c>
      <c r="H19">
        <v>0.02</v>
      </c>
      <c r="I19">
        <f t="shared" si="0"/>
        <v>1</v>
      </c>
    </row>
    <row r="20" spans="1:9" x14ac:dyDescent="0.25">
      <c r="A20">
        <v>75760</v>
      </c>
      <c r="B20" t="s">
        <v>24</v>
      </c>
      <c r="C20">
        <v>1.26</v>
      </c>
      <c r="D20">
        <v>4.16</v>
      </c>
      <c r="E20">
        <v>2.54</v>
      </c>
      <c r="F20">
        <v>1.34</v>
      </c>
      <c r="G20">
        <v>0.02</v>
      </c>
      <c r="H20">
        <v>0.02</v>
      </c>
      <c r="I20">
        <f t="shared" si="0"/>
        <v>1</v>
      </c>
    </row>
    <row r="21" spans="1:9" x14ac:dyDescent="0.25">
      <c r="A21">
        <v>2626</v>
      </c>
      <c r="B21" t="s">
        <v>25</v>
      </c>
      <c r="C21">
        <v>1.27</v>
      </c>
      <c r="D21">
        <v>5.97</v>
      </c>
      <c r="E21">
        <v>2.92</v>
      </c>
      <c r="F21">
        <v>2.4900000000000002</v>
      </c>
      <c r="G21">
        <v>0.05</v>
      </c>
      <c r="H21">
        <v>0.01</v>
      </c>
      <c r="I21">
        <f t="shared" si="0"/>
        <v>0.19999999999999998</v>
      </c>
    </row>
    <row r="22" spans="1:9" x14ac:dyDescent="0.25">
      <c r="A22">
        <v>41771</v>
      </c>
      <c r="B22" t="s">
        <v>26</v>
      </c>
      <c r="C22">
        <v>2.82</v>
      </c>
      <c r="D22">
        <v>27.44</v>
      </c>
      <c r="E22">
        <v>14.08</v>
      </c>
      <c r="F22">
        <v>248.53</v>
      </c>
      <c r="G22">
        <v>0.03</v>
      </c>
      <c r="H22">
        <v>0.02</v>
      </c>
      <c r="I22">
        <f t="shared" si="0"/>
        <v>0.66666666666666674</v>
      </c>
    </row>
    <row r="23" spans="1:9" x14ac:dyDescent="0.25">
      <c r="A23">
        <v>84318</v>
      </c>
      <c r="B23" t="s">
        <v>27</v>
      </c>
      <c r="C23">
        <v>1.64</v>
      </c>
      <c r="D23">
        <v>25.61</v>
      </c>
      <c r="E23">
        <v>8.34</v>
      </c>
      <c r="F23">
        <v>23.74</v>
      </c>
      <c r="G23">
        <v>0.01</v>
      </c>
      <c r="H23">
        <v>0.01</v>
      </c>
      <c r="I23">
        <f t="shared" si="0"/>
        <v>1</v>
      </c>
    </row>
    <row r="24" spans="1:9" x14ac:dyDescent="0.25">
      <c r="A24">
        <v>15825</v>
      </c>
      <c r="B24" t="s">
        <v>28</v>
      </c>
      <c r="C24">
        <v>1.02</v>
      </c>
      <c r="D24">
        <v>5.35</v>
      </c>
      <c r="E24">
        <v>1.82</v>
      </c>
      <c r="F24">
        <v>3.83</v>
      </c>
      <c r="G24">
        <v>0.02</v>
      </c>
      <c r="H24">
        <v>0.02</v>
      </c>
      <c r="I24">
        <f t="shared" si="0"/>
        <v>1</v>
      </c>
    </row>
    <row r="25" spans="1:9" x14ac:dyDescent="0.25">
      <c r="A25">
        <v>148</v>
      </c>
      <c r="B25" t="s">
        <v>29</v>
      </c>
      <c r="C25">
        <v>0.81</v>
      </c>
      <c r="D25">
        <v>1.65</v>
      </c>
      <c r="E25">
        <v>2.7</v>
      </c>
      <c r="F25">
        <v>0.94</v>
      </c>
      <c r="G25">
        <v>0.01</v>
      </c>
      <c r="H25">
        <v>0.04</v>
      </c>
      <c r="I25">
        <f t="shared" si="0"/>
        <v>4</v>
      </c>
    </row>
    <row r="26" spans="1:9" x14ac:dyDescent="0.25">
      <c r="A26">
        <v>6423</v>
      </c>
      <c r="B26" t="s">
        <v>30</v>
      </c>
      <c r="C26">
        <v>1.17</v>
      </c>
      <c r="D26">
        <v>35.01</v>
      </c>
      <c r="E26">
        <v>11.86</v>
      </c>
      <c r="F26">
        <v>443.76</v>
      </c>
      <c r="G26">
        <v>0.12</v>
      </c>
      <c r="H26">
        <v>0.12</v>
      </c>
      <c r="I26">
        <f t="shared" si="0"/>
        <v>1</v>
      </c>
    </row>
    <row r="27" spans="1:9" x14ac:dyDescent="0.25">
      <c r="A27">
        <v>578</v>
      </c>
      <c r="B27" t="s">
        <v>31</v>
      </c>
      <c r="C27">
        <v>1.81</v>
      </c>
      <c r="D27">
        <v>16.72</v>
      </c>
      <c r="E27">
        <v>5</v>
      </c>
      <c r="F27">
        <v>4.83</v>
      </c>
      <c r="G27">
        <v>0.01</v>
      </c>
      <c r="H27">
        <v>0.01</v>
      </c>
      <c r="I27">
        <f t="shared" si="0"/>
        <v>1</v>
      </c>
    </row>
    <row r="28" spans="1:9" x14ac:dyDescent="0.25">
      <c r="A28">
        <v>73283</v>
      </c>
      <c r="B28" t="s">
        <v>32</v>
      </c>
      <c r="C28">
        <v>0.95</v>
      </c>
      <c r="D28">
        <v>15.44</v>
      </c>
      <c r="E28">
        <v>4.66</v>
      </c>
      <c r="F28">
        <v>38.72</v>
      </c>
      <c r="G28">
        <v>0.01</v>
      </c>
      <c r="H28">
        <v>0.01</v>
      </c>
      <c r="I28">
        <f t="shared" ref="I28:I54" si="1">H28/G28</f>
        <v>1</v>
      </c>
    </row>
    <row r="29" spans="1:9" x14ac:dyDescent="0.25">
      <c r="A29">
        <v>3240</v>
      </c>
      <c r="B29" t="s">
        <v>33</v>
      </c>
      <c r="C29">
        <v>2.84</v>
      </c>
      <c r="D29">
        <v>18.23</v>
      </c>
      <c r="E29">
        <v>81.42</v>
      </c>
      <c r="F29">
        <v>276.79000000000002</v>
      </c>
      <c r="G29">
        <v>0.23</v>
      </c>
      <c r="H29">
        <v>0.35</v>
      </c>
      <c r="I29">
        <f t="shared" si="1"/>
        <v>1.5217391304347825</v>
      </c>
    </row>
    <row r="30" spans="1:9" x14ac:dyDescent="0.25">
      <c r="A30">
        <v>288</v>
      </c>
      <c r="B30" t="s">
        <v>34</v>
      </c>
      <c r="C30">
        <v>2.7</v>
      </c>
      <c r="D30">
        <v>67.97</v>
      </c>
      <c r="E30">
        <v>7.02</v>
      </c>
      <c r="F30">
        <v>66.12</v>
      </c>
      <c r="G30">
        <v>7.0000000000000007E-2</v>
      </c>
      <c r="H30">
        <v>7.0000000000000007E-2</v>
      </c>
      <c r="I30">
        <f t="shared" si="1"/>
        <v>1</v>
      </c>
    </row>
    <row r="31" spans="1:9" x14ac:dyDescent="0.25">
      <c r="A31">
        <v>25785</v>
      </c>
      <c r="B31" t="s">
        <v>35</v>
      </c>
      <c r="C31">
        <v>2.48</v>
      </c>
      <c r="D31">
        <v>5.78</v>
      </c>
      <c r="E31">
        <v>17.73</v>
      </c>
      <c r="F31">
        <v>1.75</v>
      </c>
      <c r="G31">
        <v>0.05</v>
      </c>
      <c r="H31">
        <v>0.05</v>
      </c>
      <c r="I31">
        <f t="shared" si="1"/>
        <v>1</v>
      </c>
    </row>
    <row r="33" spans="1:9" x14ac:dyDescent="0.25">
      <c r="A33">
        <v>657</v>
      </c>
      <c r="B33" t="s">
        <v>36</v>
      </c>
      <c r="C33">
        <v>1.53</v>
      </c>
      <c r="D33">
        <v>31.12</v>
      </c>
      <c r="E33">
        <v>4.09</v>
      </c>
      <c r="F33">
        <v>112.96</v>
      </c>
      <c r="G33">
        <v>0.1</v>
      </c>
      <c r="H33">
        <v>0.04</v>
      </c>
      <c r="I33">
        <f t="shared" si="1"/>
        <v>0.39999999999999997</v>
      </c>
    </row>
    <row r="34" spans="1:9" x14ac:dyDescent="0.25">
      <c r="A34">
        <v>16166</v>
      </c>
      <c r="B34" t="s">
        <v>37</v>
      </c>
      <c r="C34">
        <v>2.37</v>
      </c>
      <c r="D34">
        <v>24.06</v>
      </c>
      <c r="E34">
        <v>7.58</v>
      </c>
      <c r="F34">
        <v>8.9600000000000009</v>
      </c>
      <c r="G34">
        <v>7.0000000000000007E-2</v>
      </c>
      <c r="H34">
        <v>0.08</v>
      </c>
      <c r="I34">
        <f t="shared" si="1"/>
        <v>1.1428571428571428</v>
      </c>
    </row>
    <row r="35" spans="1:9" x14ac:dyDescent="0.25">
      <c r="A35">
        <v>21960</v>
      </c>
      <c r="B35" t="s">
        <v>38</v>
      </c>
      <c r="C35">
        <v>0.83</v>
      </c>
      <c r="D35">
        <v>19.39</v>
      </c>
      <c r="E35">
        <v>14.04</v>
      </c>
      <c r="F35">
        <v>11.55</v>
      </c>
      <c r="G35">
        <v>0.35</v>
      </c>
      <c r="H35">
        <v>0.35</v>
      </c>
      <c r="I35">
        <f t="shared" si="1"/>
        <v>1</v>
      </c>
    </row>
    <row r="36" spans="1:9" x14ac:dyDescent="0.25">
      <c r="A36">
        <v>67804</v>
      </c>
      <c r="B36" t="s">
        <v>39</v>
      </c>
      <c r="C36">
        <v>13.69</v>
      </c>
      <c r="D36">
        <v>34.43</v>
      </c>
      <c r="E36">
        <v>10.79</v>
      </c>
      <c r="F36">
        <v>2.72</v>
      </c>
      <c r="G36">
        <v>0.02</v>
      </c>
      <c r="H36">
        <v>0.02</v>
      </c>
      <c r="I36">
        <f t="shared" si="1"/>
        <v>1</v>
      </c>
    </row>
    <row r="37" spans="1:9" x14ac:dyDescent="0.25">
      <c r="A37">
        <v>77239</v>
      </c>
      <c r="B37" t="s">
        <v>40</v>
      </c>
      <c r="C37">
        <v>3.06</v>
      </c>
      <c r="D37">
        <v>15.78</v>
      </c>
      <c r="E37">
        <v>8.1</v>
      </c>
      <c r="F37">
        <v>22.49</v>
      </c>
      <c r="G37">
        <v>0.01</v>
      </c>
      <c r="H37">
        <v>0.02</v>
      </c>
      <c r="I37">
        <f t="shared" si="1"/>
        <v>2</v>
      </c>
    </row>
    <row r="38" spans="1:9" x14ac:dyDescent="0.25">
      <c r="A38">
        <v>13554</v>
      </c>
      <c r="B38" t="s">
        <v>41</v>
      </c>
      <c r="C38">
        <v>1.25</v>
      </c>
      <c r="D38">
        <v>12.06</v>
      </c>
      <c r="E38">
        <v>3.55</v>
      </c>
      <c r="F38">
        <v>4.95</v>
      </c>
      <c r="G38">
        <v>0.02</v>
      </c>
      <c r="H38">
        <v>0.02</v>
      </c>
      <c r="I38">
        <f t="shared" si="1"/>
        <v>1</v>
      </c>
    </row>
    <row r="39" spans="1:9" x14ac:dyDescent="0.25">
      <c r="A39">
        <v>2469</v>
      </c>
      <c r="B39" t="s">
        <v>42</v>
      </c>
      <c r="C39">
        <v>1.47</v>
      </c>
      <c r="D39">
        <v>11.49</v>
      </c>
      <c r="E39">
        <v>6.11</v>
      </c>
      <c r="F39">
        <v>21.49</v>
      </c>
      <c r="G39">
        <v>0.1</v>
      </c>
      <c r="H39">
        <v>0.03</v>
      </c>
      <c r="I39">
        <f t="shared" si="1"/>
        <v>0.3</v>
      </c>
    </row>
    <row r="40" spans="1:9" x14ac:dyDescent="0.25">
      <c r="A40">
        <v>22361</v>
      </c>
      <c r="B40" t="s">
        <v>43</v>
      </c>
      <c r="C40">
        <v>2.0699999999999998</v>
      </c>
      <c r="D40">
        <v>6.44</v>
      </c>
      <c r="E40">
        <v>9.18</v>
      </c>
      <c r="F40">
        <v>2.2200000000000002</v>
      </c>
      <c r="G40">
        <v>0.02</v>
      </c>
      <c r="H40">
        <v>0.02</v>
      </c>
      <c r="I40">
        <f t="shared" si="1"/>
        <v>1</v>
      </c>
    </row>
    <row r="41" spans="1:9" x14ac:dyDescent="0.25">
      <c r="A41">
        <v>13023</v>
      </c>
      <c r="B41" t="s">
        <v>44</v>
      </c>
      <c r="C41">
        <v>2.0099999999999998</v>
      </c>
      <c r="D41">
        <v>13.15</v>
      </c>
      <c r="E41">
        <v>7.11</v>
      </c>
      <c r="F41">
        <v>3.13</v>
      </c>
      <c r="G41">
        <v>0.06</v>
      </c>
      <c r="H41">
        <v>0.11</v>
      </c>
      <c r="I41">
        <f t="shared" si="1"/>
        <v>1.8333333333333335</v>
      </c>
    </row>
    <row r="42" spans="1:9" x14ac:dyDescent="0.25">
      <c r="A42">
        <v>4439</v>
      </c>
      <c r="B42" t="s">
        <v>45</v>
      </c>
      <c r="C42">
        <v>3.86</v>
      </c>
      <c r="D42">
        <v>23.66</v>
      </c>
      <c r="E42">
        <v>13.8</v>
      </c>
      <c r="F42">
        <v>15.02</v>
      </c>
      <c r="G42">
        <v>0.03</v>
      </c>
      <c r="H42">
        <v>0.03</v>
      </c>
      <c r="I42">
        <f t="shared" si="1"/>
        <v>1</v>
      </c>
    </row>
    <row r="43" spans="1:9" x14ac:dyDescent="0.25">
      <c r="A43">
        <v>255</v>
      </c>
      <c r="B43" t="s">
        <v>46</v>
      </c>
      <c r="C43">
        <v>1.07</v>
      </c>
      <c r="D43">
        <v>25.5</v>
      </c>
      <c r="E43">
        <v>15.42</v>
      </c>
      <c r="F43">
        <v>40.29</v>
      </c>
      <c r="G43">
        <v>2.31</v>
      </c>
      <c r="H43">
        <v>2.16</v>
      </c>
      <c r="I43">
        <f t="shared" si="1"/>
        <v>0.93506493506493515</v>
      </c>
    </row>
    <row r="44" spans="1:9" x14ac:dyDescent="0.25">
      <c r="A44">
        <v>1059</v>
      </c>
      <c r="B44" t="s">
        <v>47</v>
      </c>
      <c r="C44">
        <v>2.16</v>
      </c>
      <c r="D44">
        <v>14.69</v>
      </c>
      <c r="E44">
        <v>5.75</v>
      </c>
      <c r="F44">
        <v>3.94</v>
      </c>
      <c r="G44">
        <v>0.02</v>
      </c>
      <c r="H44">
        <v>0.02</v>
      </c>
      <c r="I44">
        <f t="shared" si="1"/>
        <v>1</v>
      </c>
    </row>
    <row r="45" spans="1:9" x14ac:dyDescent="0.25">
      <c r="A45">
        <v>76650</v>
      </c>
      <c r="B45" t="s">
        <v>48</v>
      </c>
      <c r="C45">
        <v>4.03</v>
      </c>
      <c r="D45">
        <v>9.56</v>
      </c>
      <c r="E45">
        <v>12.39</v>
      </c>
      <c r="F45">
        <v>4.71</v>
      </c>
      <c r="G45">
        <v>0.03</v>
      </c>
      <c r="H45">
        <v>0.03</v>
      </c>
      <c r="I45">
        <f t="shared" si="1"/>
        <v>1</v>
      </c>
    </row>
    <row r="46" spans="1:9" x14ac:dyDescent="0.25">
      <c r="A46">
        <v>77264</v>
      </c>
      <c r="B46" t="s">
        <v>49</v>
      </c>
      <c r="C46">
        <v>1.61</v>
      </c>
      <c r="D46">
        <v>7.39</v>
      </c>
      <c r="E46">
        <v>14.39</v>
      </c>
      <c r="F46">
        <v>8.99</v>
      </c>
      <c r="G46">
        <v>0.01</v>
      </c>
      <c r="H46">
        <v>0.01</v>
      </c>
      <c r="I46">
        <f t="shared" si="1"/>
        <v>1</v>
      </c>
    </row>
    <row r="47" spans="1:9" x14ac:dyDescent="0.25">
      <c r="A47">
        <v>1105</v>
      </c>
      <c r="B47" t="s">
        <v>50</v>
      </c>
      <c r="C47">
        <v>2.61</v>
      </c>
      <c r="D47">
        <v>11.73</v>
      </c>
      <c r="E47">
        <v>7.95</v>
      </c>
      <c r="F47">
        <v>2.4700000000000002</v>
      </c>
      <c r="G47">
        <v>0.02</v>
      </c>
      <c r="H47">
        <v>0.02</v>
      </c>
      <c r="I47">
        <f t="shared" si="1"/>
        <v>1</v>
      </c>
    </row>
    <row r="48" spans="1:9" x14ac:dyDescent="0.25">
      <c r="A48">
        <v>301</v>
      </c>
      <c r="B48" t="s">
        <v>51</v>
      </c>
      <c r="C48">
        <v>1.05</v>
      </c>
      <c r="D48">
        <v>36.71</v>
      </c>
      <c r="E48">
        <v>5.36</v>
      </c>
      <c r="F48">
        <v>713.31</v>
      </c>
      <c r="G48">
        <v>4.03</v>
      </c>
      <c r="H48">
        <v>4.04</v>
      </c>
      <c r="I48">
        <f t="shared" si="1"/>
        <v>1.0024813895781637</v>
      </c>
    </row>
    <row r="49" spans="1:9" x14ac:dyDescent="0.25">
      <c r="A49">
        <v>14775</v>
      </c>
      <c r="B49" t="s">
        <v>52</v>
      </c>
      <c r="C49">
        <v>2.02</v>
      </c>
      <c r="D49">
        <v>35.22</v>
      </c>
      <c r="E49">
        <v>9.32</v>
      </c>
      <c r="F49">
        <v>83.55</v>
      </c>
      <c r="G49">
        <v>0.05</v>
      </c>
      <c r="H49">
        <v>0.05</v>
      </c>
      <c r="I49">
        <f t="shared" si="1"/>
        <v>1</v>
      </c>
    </row>
    <row r="50" spans="1:9" x14ac:dyDescent="0.25">
      <c r="A50">
        <v>28003</v>
      </c>
      <c r="B50" t="s">
        <v>53</v>
      </c>
      <c r="C50">
        <v>0.81</v>
      </c>
      <c r="D50">
        <v>20.6</v>
      </c>
      <c r="E50">
        <v>1.28</v>
      </c>
      <c r="F50">
        <v>31.67</v>
      </c>
      <c r="G50">
        <v>0.05</v>
      </c>
      <c r="H50">
        <v>0.05</v>
      </c>
      <c r="I50">
        <f t="shared" si="1"/>
        <v>1</v>
      </c>
    </row>
    <row r="51" spans="1:9" x14ac:dyDescent="0.25">
      <c r="A51">
        <v>5991</v>
      </c>
      <c r="B51" t="s">
        <v>54</v>
      </c>
      <c r="C51">
        <v>1.01</v>
      </c>
      <c r="D51">
        <v>11.83</v>
      </c>
      <c r="E51">
        <v>1.34</v>
      </c>
      <c r="F51">
        <v>44.97</v>
      </c>
      <c r="G51">
        <v>0.15</v>
      </c>
      <c r="H51">
        <v>0</v>
      </c>
      <c r="I51">
        <f t="shared" si="1"/>
        <v>0</v>
      </c>
    </row>
    <row r="52" spans="1:9" x14ac:dyDescent="0.25">
      <c r="A52">
        <v>3849</v>
      </c>
      <c r="B52" t="s">
        <v>55</v>
      </c>
      <c r="C52">
        <v>5.8</v>
      </c>
      <c r="D52">
        <v>44.02</v>
      </c>
      <c r="E52">
        <v>12.34</v>
      </c>
      <c r="F52">
        <v>50.89</v>
      </c>
      <c r="G52">
        <v>0.01</v>
      </c>
      <c r="H52">
        <v>0.01</v>
      </c>
      <c r="I52">
        <f t="shared" si="1"/>
        <v>1</v>
      </c>
    </row>
    <row r="53" spans="1:9" x14ac:dyDescent="0.25">
      <c r="A53">
        <v>27387</v>
      </c>
      <c r="B53" t="s">
        <v>56</v>
      </c>
      <c r="C53">
        <v>2.36</v>
      </c>
      <c r="D53">
        <v>13.52</v>
      </c>
      <c r="E53">
        <v>3.21</v>
      </c>
      <c r="F53">
        <v>12.26</v>
      </c>
      <c r="G53">
        <v>0.03</v>
      </c>
      <c r="H53">
        <v>0.02</v>
      </c>
      <c r="I53">
        <f t="shared" si="1"/>
        <v>0.66666666666666674</v>
      </c>
    </row>
    <row r="54" spans="1:9" x14ac:dyDescent="0.25">
      <c r="A54">
        <v>65809</v>
      </c>
      <c r="B54" t="s">
        <v>57</v>
      </c>
      <c r="C54">
        <v>0.9</v>
      </c>
      <c r="D54">
        <v>12.72</v>
      </c>
      <c r="E54">
        <v>1.82</v>
      </c>
      <c r="F54">
        <v>4.84</v>
      </c>
      <c r="G54">
        <v>0.01</v>
      </c>
      <c r="H54">
        <v>0.01</v>
      </c>
      <c r="I54">
        <f t="shared" si="1"/>
        <v>1</v>
      </c>
    </row>
    <row r="55" spans="1:9" x14ac:dyDescent="0.25">
      <c r="A55">
        <v>69479</v>
      </c>
      <c r="B55" t="s">
        <v>58</v>
      </c>
      <c r="C55">
        <v>0.94</v>
      </c>
      <c r="D55">
        <v>22.98</v>
      </c>
      <c r="E55">
        <v>1.64</v>
      </c>
      <c r="F55">
        <v>4.79</v>
      </c>
      <c r="G55">
        <v>0.01</v>
      </c>
      <c r="H55">
        <v>0.01</v>
      </c>
      <c r="I55">
        <f t="shared" ref="I55:I78" si="2">H55/G55</f>
        <v>1</v>
      </c>
    </row>
    <row r="56" spans="1:9" x14ac:dyDescent="0.25">
      <c r="A56">
        <v>12585</v>
      </c>
      <c r="B56" t="s">
        <v>59</v>
      </c>
      <c r="C56">
        <v>2.02</v>
      </c>
      <c r="D56">
        <v>43.14</v>
      </c>
      <c r="E56">
        <v>10.32</v>
      </c>
      <c r="F56">
        <v>83.35</v>
      </c>
      <c r="G56">
        <v>0.24</v>
      </c>
      <c r="H56">
        <v>0.24</v>
      </c>
      <c r="I56">
        <f t="shared" si="2"/>
        <v>1</v>
      </c>
    </row>
    <row r="57" spans="1:9" x14ac:dyDescent="0.25">
      <c r="A57">
        <v>42462</v>
      </c>
      <c r="B57" t="s">
        <v>60</v>
      </c>
      <c r="C57">
        <v>1.61</v>
      </c>
      <c r="D57">
        <v>16.21</v>
      </c>
      <c r="E57">
        <v>14.77</v>
      </c>
      <c r="F57">
        <v>13.21</v>
      </c>
      <c r="G57">
        <v>0.02</v>
      </c>
      <c r="H57">
        <v>0.01</v>
      </c>
      <c r="I57">
        <f t="shared" si="2"/>
        <v>0.5</v>
      </c>
    </row>
    <row r="58" spans="1:9" x14ac:dyDescent="0.25">
      <c r="A58">
        <v>76630</v>
      </c>
      <c r="B58" t="s">
        <v>61</v>
      </c>
      <c r="C58">
        <v>1.1599999999999999</v>
      </c>
      <c r="D58">
        <v>11.41</v>
      </c>
      <c r="E58">
        <v>1.94</v>
      </c>
      <c r="F58">
        <v>2.5299999999999998</v>
      </c>
      <c r="G58">
        <v>0.01</v>
      </c>
      <c r="H58">
        <v>0.01</v>
      </c>
      <c r="I58">
        <f t="shared" si="2"/>
        <v>1</v>
      </c>
    </row>
    <row r="59" spans="1:9" x14ac:dyDescent="0.25">
      <c r="A59">
        <v>175</v>
      </c>
      <c r="B59" t="s">
        <v>62</v>
      </c>
      <c r="C59">
        <v>2.8</v>
      </c>
      <c r="D59">
        <v>61.09</v>
      </c>
      <c r="E59">
        <v>8.5</v>
      </c>
      <c r="F59">
        <v>33.700000000000003</v>
      </c>
      <c r="G59">
        <v>0.6</v>
      </c>
      <c r="H59">
        <v>0.69</v>
      </c>
      <c r="I59">
        <f t="shared" si="2"/>
        <v>1.1499999999999999</v>
      </c>
    </row>
    <row r="60" spans="1:9" x14ac:dyDescent="0.25">
      <c r="A60">
        <v>480</v>
      </c>
      <c r="B60" t="s">
        <v>63</v>
      </c>
      <c r="C60">
        <v>5.18</v>
      </c>
      <c r="D60">
        <v>134.56</v>
      </c>
      <c r="E60">
        <v>20.13</v>
      </c>
      <c r="F60">
        <v>61.29</v>
      </c>
      <c r="G60">
        <v>0.14000000000000001</v>
      </c>
      <c r="H60">
        <v>0.14000000000000001</v>
      </c>
      <c r="I60">
        <f t="shared" si="2"/>
        <v>1</v>
      </c>
    </row>
    <row r="61" spans="1:9" x14ac:dyDescent="0.25">
      <c r="A61">
        <v>704</v>
      </c>
      <c r="B61" t="s">
        <v>64</v>
      </c>
      <c r="C61">
        <v>2.91</v>
      </c>
      <c r="D61">
        <v>15.51</v>
      </c>
      <c r="E61">
        <v>6.85</v>
      </c>
      <c r="F61">
        <v>19.21</v>
      </c>
      <c r="G61">
        <v>0.19</v>
      </c>
      <c r="H61">
        <v>0.19</v>
      </c>
      <c r="I61">
        <f t="shared" si="2"/>
        <v>1</v>
      </c>
    </row>
    <row r="62" spans="1:9" x14ac:dyDescent="0.25">
      <c r="A62">
        <v>4946</v>
      </c>
      <c r="B62" t="s">
        <v>65</v>
      </c>
      <c r="C62">
        <v>1.1599999999999999</v>
      </c>
      <c r="D62">
        <v>22.48</v>
      </c>
      <c r="E62">
        <v>3.55</v>
      </c>
      <c r="F62">
        <v>6.17</v>
      </c>
      <c r="G62">
        <v>0.01</v>
      </c>
      <c r="H62">
        <v>0.01</v>
      </c>
      <c r="I62">
        <f t="shared" si="2"/>
        <v>1</v>
      </c>
    </row>
    <row r="63" spans="1:9" x14ac:dyDescent="0.25">
      <c r="A63">
        <v>2153</v>
      </c>
      <c r="B63" t="s">
        <v>66</v>
      </c>
      <c r="C63">
        <v>5.15</v>
      </c>
      <c r="D63">
        <v>16.239999999999998</v>
      </c>
      <c r="E63">
        <v>18.05</v>
      </c>
      <c r="F63">
        <v>7.26</v>
      </c>
      <c r="G63">
        <v>0.06</v>
      </c>
      <c r="H63">
        <v>0.04</v>
      </c>
      <c r="I63">
        <f t="shared" si="2"/>
        <v>0.66666666666666674</v>
      </c>
    </row>
    <row r="64" spans="1:9" x14ac:dyDescent="0.25">
      <c r="A64">
        <v>23875</v>
      </c>
      <c r="B64" t="s">
        <v>67</v>
      </c>
      <c r="C64">
        <v>2.42</v>
      </c>
      <c r="D64">
        <v>0</v>
      </c>
      <c r="E64">
        <v>2.77</v>
      </c>
      <c r="F64">
        <v>0.57999999999999996</v>
      </c>
      <c r="G64">
        <v>0.02</v>
      </c>
      <c r="H64">
        <v>0.02</v>
      </c>
      <c r="I64">
        <f t="shared" si="2"/>
        <v>1</v>
      </c>
    </row>
    <row r="65" spans="1:9" x14ac:dyDescent="0.25">
      <c r="A65">
        <v>1928</v>
      </c>
      <c r="B65" t="s">
        <v>68</v>
      </c>
      <c r="C65">
        <v>1.72</v>
      </c>
      <c r="D65">
        <v>9.4</v>
      </c>
      <c r="E65">
        <v>6.86</v>
      </c>
      <c r="F65">
        <v>2.85</v>
      </c>
      <c r="G65">
        <v>0.02</v>
      </c>
      <c r="H65">
        <v>0.02</v>
      </c>
      <c r="I65">
        <f t="shared" si="2"/>
        <v>1</v>
      </c>
    </row>
    <row r="66" spans="1:9" x14ac:dyDescent="0.25">
      <c r="A66">
        <v>72935</v>
      </c>
      <c r="B66" t="s">
        <v>69</v>
      </c>
      <c r="C66">
        <v>0.61</v>
      </c>
      <c r="D66">
        <v>8.56</v>
      </c>
      <c r="E66">
        <v>2.78</v>
      </c>
      <c r="F66">
        <v>2.87</v>
      </c>
      <c r="G66">
        <v>0.01</v>
      </c>
      <c r="H66">
        <v>0.01</v>
      </c>
      <c r="I66">
        <f t="shared" si="2"/>
        <v>1</v>
      </c>
    </row>
    <row r="67" spans="1:9" x14ac:dyDescent="0.25">
      <c r="A67">
        <v>2146</v>
      </c>
      <c r="B67" t="s">
        <v>70</v>
      </c>
      <c r="C67">
        <v>0.8</v>
      </c>
      <c r="D67">
        <v>0.17</v>
      </c>
      <c r="E67">
        <v>6.24</v>
      </c>
      <c r="F67">
        <v>1.07</v>
      </c>
      <c r="G67">
        <v>0.01</v>
      </c>
      <c r="H67">
        <v>0.01</v>
      </c>
      <c r="I67">
        <f t="shared" si="2"/>
        <v>1</v>
      </c>
    </row>
    <row r="68" spans="1:9" x14ac:dyDescent="0.25">
      <c r="A68">
        <v>1897</v>
      </c>
      <c r="B68" t="s">
        <v>71</v>
      </c>
      <c r="C68">
        <v>1.44</v>
      </c>
      <c r="D68">
        <v>10.53</v>
      </c>
      <c r="E68">
        <v>6.19</v>
      </c>
      <c r="F68">
        <v>6.57</v>
      </c>
      <c r="G68">
        <v>0.01</v>
      </c>
      <c r="H68">
        <v>0.01</v>
      </c>
      <c r="I68">
        <f t="shared" si="2"/>
        <v>1</v>
      </c>
    </row>
    <row r="69" spans="1:9" x14ac:dyDescent="0.25">
      <c r="A69">
        <v>557</v>
      </c>
      <c r="B69" t="s">
        <v>72</v>
      </c>
      <c r="C69">
        <v>0.77</v>
      </c>
      <c r="D69">
        <v>10.26</v>
      </c>
      <c r="E69">
        <v>6.74</v>
      </c>
      <c r="F69">
        <v>8.42</v>
      </c>
      <c r="G69">
        <v>0.2</v>
      </c>
      <c r="H69">
        <v>0.2</v>
      </c>
      <c r="I69">
        <f t="shared" si="2"/>
        <v>1</v>
      </c>
    </row>
    <row r="70" spans="1:9" x14ac:dyDescent="0.25">
      <c r="A70">
        <v>3388</v>
      </c>
      <c r="B70" t="s">
        <v>73</v>
      </c>
      <c r="C70">
        <v>3.45</v>
      </c>
      <c r="D70">
        <v>26.58</v>
      </c>
      <c r="E70">
        <v>23.86</v>
      </c>
      <c r="F70">
        <v>20.69</v>
      </c>
      <c r="G70">
        <v>0.01</v>
      </c>
      <c r="H70">
        <v>0.01</v>
      </c>
      <c r="I70">
        <f t="shared" si="2"/>
        <v>1</v>
      </c>
    </row>
    <row r="71" spans="1:9" x14ac:dyDescent="0.25">
      <c r="A71">
        <v>20058</v>
      </c>
      <c r="B71" t="s">
        <v>74</v>
      </c>
      <c r="C71">
        <v>1.46</v>
      </c>
      <c r="D71">
        <v>8.91</v>
      </c>
      <c r="E71">
        <v>2.66</v>
      </c>
      <c r="F71">
        <v>5.98</v>
      </c>
      <c r="G71">
        <v>0.11</v>
      </c>
      <c r="H71">
        <v>0.11</v>
      </c>
      <c r="I71">
        <f t="shared" si="2"/>
        <v>1</v>
      </c>
    </row>
    <row r="72" spans="1:9" x14ac:dyDescent="0.25">
      <c r="A72">
        <v>5014</v>
      </c>
      <c r="B72" t="s">
        <v>75</v>
      </c>
      <c r="C72">
        <v>1.78</v>
      </c>
      <c r="D72">
        <v>3.33</v>
      </c>
      <c r="E72">
        <v>2.78</v>
      </c>
      <c r="F72">
        <v>0.54</v>
      </c>
      <c r="G72">
        <v>0.01</v>
      </c>
      <c r="H72">
        <v>0.02</v>
      </c>
      <c r="I72">
        <f t="shared" si="2"/>
        <v>2</v>
      </c>
    </row>
    <row r="73" spans="1:9" x14ac:dyDescent="0.25">
      <c r="A73">
        <v>23220</v>
      </c>
      <c r="B73" t="s">
        <v>76</v>
      </c>
      <c r="C73">
        <v>4.17</v>
      </c>
      <c r="D73">
        <v>13.23</v>
      </c>
      <c r="E73">
        <v>13.01</v>
      </c>
      <c r="F73">
        <v>47.95</v>
      </c>
      <c r="G73">
        <v>7.0000000000000007E-2</v>
      </c>
      <c r="H73">
        <v>7.0000000000000007E-2</v>
      </c>
      <c r="I73">
        <f t="shared" si="2"/>
        <v>1</v>
      </c>
    </row>
    <row r="74" spans="1:9" x14ac:dyDescent="0.25">
      <c r="A74">
        <v>8036</v>
      </c>
      <c r="B74" t="s">
        <v>77</v>
      </c>
      <c r="C74">
        <v>3.43</v>
      </c>
      <c r="D74">
        <v>27.51</v>
      </c>
      <c r="E74">
        <v>12.26</v>
      </c>
      <c r="F74">
        <v>24.1</v>
      </c>
      <c r="G74">
        <v>0.19</v>
      </c>
      <c r="H74">
        <v>0.21</v>
      </c>
      <c r="I74">
        <f t="shared" si="2"/>
        <v>1.1052631578947367</v>
      </c>
    </row>
    <row r="75" spans="1:9" x14ac:dyDescent="0.25">
      <c r="A75">
        <v>23959</v>
      </c>
      <c r="B75" t="s">
        <v>78</v>
      </c>
      <c r="C75">
        <v>1.1599999999999999</v>
      </c>
      <c r="D75">
        <v>11.54</v>
      </c>
      <c r="E75">
        <v>1.74</v>
      </c>
      <c r="F75">
        <v>3.3</v>
      </c>
      <c r="G75">
        <v>0.03</v>
      </c>
      <c r="H75">
        <v>0.03</v>
      </c>
      <c r="I75">
        <f t="shared" si="2"/>
        <v>1</v>
      </c>
    </row>
    <row r="76" spans="1:9" x14ac:dyDescent="0.25">
      <c r="A76">
        <v>24608</v>
      </c>
      <c r="B76" t="s">
        <v>79</v>
      </c>
      <c r="C76">
        <v>0.96</v>
      </c>
      <c r="D76">
        <v>22.98</v>
      </c>
      <c r="E76">
        <v>8.9</v>
      </c>
      <c r="F76">
        <v>9.68</v>
      </c>
      <c r="G76">
        <v>0.16</v>
      </c>
      <c r="H76">
        <v>0.16</v>
      </c>
      <c r="I76">
        <f t="shared" si="2"/>
        <v>1</v>
      </c>
    </row>
    <row r="77" spans="1:9" x14ac:dyDescent="0.25">
      <c r="A77">
        <v>1250</v>
      </c>
      <c r="B77" t="s">
        <v>80</v>
      </c>
      <c r="C77">
        <v>2.0499999999999998</v>
      </c>
      <c r="D77">
        <v>11.09</v>
      </c>
      <c r="E77">
        <v>15.76</v>
      </c>
      <c r="F77">
        <v>10.96</v>
      </c>
      <c r="G77">
        <v>0.04</v>
      </c>
      <c r="H77">
        <v>0.04</v>
      </c>
      <c r="I77">
        <f t="shared" si="2"/>
        <v>1</v>
      </c>
    </row>
    <row r="78" spans="1:9" x14ac:dyDescent="0.25">
      <c r="A78">
        <v>598</v>
      </c>
      <c r="B78" t="s">
        <v>81</v>
      </c>
      <c r="C78">
        <v>1.38</v>
      </c>
      <c r="D78">
        <v>20.49</v>
      </c>
      <c r="E78">
        <v>3.85</v>
      </c>
      <c r="F78">
        <v>0</v>
      </c>
      <c r="G78">
        <v>0.08</v>
      </c>
      <c r="H78">
        <v>0.08</v>
      </c>
      <c r="I78">
        <f t="shared" si="2"/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2025-09-27T08:09:25Z</dcterms:created>
  <dcterms:modified xsi:type="dcterms:W3CDTF">2025-09-27T08:14:06Z</dcterms:modified>
</cp:coreProperties>
</file>