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aran Rudresh\Documents\WP Project\"/>
    </mc:Choice>
  </mc:AlternateContent>
  <bookViews>
    <workbookView xWindow="0" yWindow="0" windowWidth="17256" windowHeight="5628" xr2:uid="{1C3B6675-CC94-43D3-81B1-8B478D3693B2}"/>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9" i="1" l="1"/>
  <c r="K98" i="1"/>
  <c r="K97" i="1"/>
  <c r="K96" i="1"/>
  <c r="K69" i="1"/>
</calcChain>
</file>

<file path=xl/sharedStrings.xml><?xml version="1.0" encoding="utf-8"?>
<sst xmlns="http://schemas.openxmlformats.org/spreadsheetml/2006/main" count="553" uniqueCount="254">
  <si>
    <t>Course Name</t>
  </si>
  <si>
    <t>Website</t>
  </si>
  <si>
    <t>Duration</t>
  </si>
  <si>
    <t>Introduction to Python</t>
  </si>
  <si>
    <t>Level</t>
  </si>
  <si>
    <t>5 weeks</t>
  </si>
  <si>
    <t>Beginner</t>
  </si>
  <si>
    <t>edx.org</t>
  </si>
  <si>
    <t>Languages</t>
  </si>
  <si>
    <t>English</t>
  </si>
  <si>
    <t>Institution</t>
  </si>
  <si>
    <t>Microsoft</t>
  </si>
  <si>
    <t>Introduction to Java Programming</t>
  </si>
  <si>
    <t>HKUSTx</t>
  </si>
  <si>
    <t>Introductory</t>
  </si>
  <si>
    <t>Effort</t>
  </si>
  <si>
    <t>3-5 hours per week</t>
  </si>
  <si>
    <t>JavaScript Introduction</t>
  </si>
  <si>
    <t>W3Cx</t>
  </si>
  <si>
    <t>HTML5 Apps and Games</t>
  </si>
  <si>
    <t>Introduction to jQuery</t>
  </si>
  <si>
    <t>6-8 hours per week</t>
  </si>
  <si>
    <t>Advanced</t>
  </si>
  <si>
    <t>Intermediate</t>
  </si>
  <si>
    <t>3-4 hours per week</t>
  </si>
  <si>
    <t>Advance CSS concepts</t>
  </si>
  <si>
    <t>2-3 hours per week</t>
  </si>
  <si>
    <t>Language1</t>
  </si>
  <si>
    <t>Language2</t>
  </si>
  <si>
    <t>English, Spanish</t>
  </si>
  <si>
    <t>Number of students completed</t>
  </si>
  <si>
    <t>Reviews</t>
  </si>
  <si>
    <t>However we should break up the table,  like a different table for languages, That way we can add or remove languages easily</t>
  </si>
  <si>
    <t>Spanish</t>
  </si>
  <si>
    <t>French</t>
  </si>
  <si>
    <t>Number of students taken</t>
  </si>
  <si>
    <t>Average Rating</t>
  </si>
  <si>
    <t>Amazing</t>
  </si>
  <si>
    <t>Boring</t>
  </si>
  <si>
    <t>blah</t>
  </si>
  <si>
    <t>Course Id</t>
  </si>
  <si>
    <t>Start Date</t>
  </si>
  <si>
    <t>Tag</t>
  </si>
  <si>
    <t>No of Assignments</t>
  </si>
  <si>
    <t>Certificate</t>
  </si>
  <si>
    <t>Pyhton</t>
  </si>
  <si>
    <t>java</t>
  </si>
  <si>
    <t>javascript</t>
  </si>
  <si>
    <t>html</t>
  </si>
  <si>
    <t>jquery</t>
  </si>
  <si>
    <t>css</t>
  </si>
  <si>
    <t>Python</t>
  </si>
  <si>
    <t>jQuery</t>
  </si>
  <si>
    <t>language</t>
  </si>
  <si>
    <t>web programming</t>
  </si>
  <si>
    <t>Topic main</t>
  </si>
  <si>
    <t>Topic 1</t>
  </si>
  <si>
    <t>Games</t>
  </si>
  <si>
    <t>Web Programming</t>
  </si>
  <si>
    <t>Programming Lang</t>
  </si>
  <si>
    <t>Developing SQL databases</t>
  </si>
  <si>
    <t>How VR works</t>
  </si>
  <si>
    <t>UCSanDiegoX</t>
  </si>
  <si>
    <t>2-4 hours per week</t>
  </si>
  <si>
    <t>5-7 hours per week</t>
  </si>
  <si>
    <t>Creating VR apps</t>
  </si>
  <si>
    <t>Pre-requistes</t>
  </si>
  <si>
    <t>Basic Linear Algebra and Basic experience in C,C++ or C#</t>
  </si>
  <si>
    <t>Basic concepts of Programming Languages</t>
  </si>
  <si>
    <t>Knowledge of T-SQL queries and relational database</t>
  </si>
  <si>
    <t>None</t>
  </si>
  <si>
    <t>Introduction to C#</t>
  </si>
  <si>
    <t>Algorithm and Data Structures</t>
  </si>
  <si>
    <t>Object Oriented Programming with Java</t>
  </si>
  <si>
    <t>Learn to program in java</t>
  </si>
  <si>
    <t>6-10 hours per week</t>
  </si>
  <si>
    <t>Gameplay Programming for Video Game Designers</t>
  </si>
  <si>
    <t>RITx</t>
  </si>
  <si>
    <t>3 hours per week</t>
  </si>
  <si>
    <t>Video Game Design and Balance</t>
  </si>
  <si>
    <t>Java</t>
  </si>
  <si>
    <t>Javascript</t>
  </si>
  <si>
    <t>sql</t>
  </si>
  <si>
    <t>database</t>
  </si>
  <si>
    <t>VR</t>
  </si>
  <si>
    <t>C#</t>
  </si>
  <si>
    <t>Algorithm</t>
  </si>
  <si>
    <t>Data Structure</t>
  </si>
  <si>
    <t>Coding</t>
  </si>
  <si>
    <t>Video Games</t>
  </si>
  <si>
    <t>Insert into table project1.coursedetail values('1','Introduction to Python','edx.org','Microsoft','Beginner',5,'3-5 hours per week');</t>
  </si>
  <si>
    <t>Insert into table coursedetail values('2','Introduction to Java Programming','edx.org','HKUSTx','Introductory',</t>
  </si>
  <si>
    <t>5,'3-5 hours per week');</t>
  </si>
  <si>
    <t>Insert into table coursedetail values('3','JavaScript Introduction','edx.org','W3Cx','Introductory',5,'6-8 hours per week');</t>
  </si>
  <si>
    <t>Insert into table coursedetail values('4','HTML5 Apps and Games','edx.org','W3Cx','Advanced',4,'6-8 hours per week');</t>
  </si>
  <si>
    <t>Insert into table coursedetail values('5','Introduction to jQuery','edx.org','Microsoft','Intermediate',3,'3-4 hours per week');</t>
  </si>
  <si>
    <t>Insert into project1.coursedetail values('1','Introduction to Python','edx.org','Microsoft','Beginner',5,'3-5 hours per week');</t>
  </si>
  <si>
    <t>Insert into coursedetail values('2','Introduction to Java Programming','edx.org','HKUSTx','Introductory',</t>
  </si>
  <si>
    <t>Insert into coursedetail values('3','JavaScript Introduction','edx.org','W3Cx','Introductory',5,'6-8 hours per week');</t>
  </si>
  <si>
    <t>Insert into coursedetail values('4','HTML5 Apps and Games','edx.org','W3Cx','Advanced',4,'6-8 hours per week');</t>
  </si>
  <si>
    <t>Insert into coursedetail values('5','Introduction to jQuery','edx.org','Microsoft','Intermediate',3,'3-4 hours per week');</t>
  </si>
  <si>
    <t>insert into usercourses values('ABC','1','Introduction to Python',15,NULL);</t>
  </si>
  <si>
    <t>insert into usercourses values('ABC','3','Javascript Introduction',40,NULL);</t>
  </si>
  <si>
    <t>insert into usercourses values('ABC','5','Introduction to jQuery',100,4.5);</t>
  </si>
  <si>
    <t>insert into usercourses values('SDE','2','Introduction to Java',30,NULL);</t>
  </si>
  <si>
    <t>insert into usercourses values('SDE','3','Javascript Introduction',50,NULL);</t>
  </si>
  <si>
    <t>Link</t>
  </si>
  <si>
    <t>https://www.edx.org/course/introduction-java-programming-part-1-hkustx-comp102-1x-7</t>
  </si>
  <si>
    <t>https://www.edx.org/course/how-virtual-reality-vr-works-uc-san-diegox-cse165x-0</t>
  </si>
  <si>
    <t>https://www.edx.org/course/creating-virtual-reality-vr-apps-uc-san-diegox-cse190x</t>
  </si>
  <si>
    <t>https://www.edx.org/course/javascript-introduction-w3cx-js-0x-0</t>
  </si>
  <si>
    <t>https://www.edx.org/course/introduction-jquery-microsoft-dev208x-3</t>
  </si>
  <si>
    <t>https://www.edx.org/course/introduction-c-microsoft-dev204-1x-0</t>
  </si>
  <si>
    <t>https://www.edx.org/course/html5-apps-games-w3cx-html5-2x</t>
  </si>
  <si>
    <t>https://www.edx.org/course/advanced-css-concepts-microsoft-dev218x-1</t>
  </si>
  <si>
    <t>https://www.edx.org/course/introduction-python-absolute-beginner-microsoft-dev236x-0</t>
  </si>
  <si>
    <t>Introduction to Python: Absolute Beginner</t>
  </si>
  <si>
    <t>https://www.edx.org/course/algorithms-data-structures-microsoft-dev285x-0</t>
  </si>
  <si>
    <t>Object Oriented Programming in Java</t>
  </si>
  <si>
    <t>https://www.edx.org/course/object-oriented-programming-java-microsoft-dev277x-0</t>
  </si>
  <si>
    <t>Basics of Java Programming</t>
  </si>
  <si>
    <t>https://www.edx.org/course/developing-sql-databases-microsoft-dat215-1x-2</t>
  </si>
  <si>
    <t>update userprofile1 set userprofile1.NumOfCourses=(select count(CourseId) from usercourses where usercourses.UserName=userprofile1.UserName);</t>
  </si>
  <si>
    <t>php</t>
  </si>
  <si>
    <t>sass</t>
  </si>
  <si>
    <t>xml</t>
  </si>
  <si>
    <t>xhtml</t>
  </si>
  <si>
    <t>python</t>
  </si>
  <si>
    <t>c</t>
  </si>
  <si>
    <t>c++</t>
  </si>
  <si>
    <t>c#</t>
  </si>
  <si>
    <t>mysql</t>
  </si>
  <si>
    <t>nosql</t>
  </si>
  <si>
    <t>dbms</t>
  </si>
  <si>
    <t>rdbms</t>
  </si>
  <si>
    <t>MS</t>
  </si>
  <si>
    <t>onenote</t>
  </si>
  <si>
    <t>access</t>
  </si>
  <si>
    <t>word</t>
  </si>
  <si>
    <t>excel</t>
  </si>
  <si>
    <t>office</t>
  </si>
  <si>
    <t>tools</t>
  </si>
  <si>
    <t>matlab</t>
  </si>
  <si>
    <t>adobe</t>
  </si>
  <si>
    <t>algorithm</t>
  </si>
  <si>
    <t>datastructures</t>
  </si>
  <si>
    <t>algorithms</t>
  </si>
  <si>
    <t>objectoreintedprogramming</t>
  </si>
  <si>
    <t>mobile</t>
  </si>
  <si>
    <t>app</t>
  </si>
  <si>
    <t>cloud</t>
  </si>
  <si>
    <t>cloud computing</t>
  </si>
  <si>
    <t>azure</t>
  </si>
  <si>
    <t>web design</t>
  </si>
  <si>
    <t>internet</t>
  </si>
  <si>
    <t>cyber security</t>
  </si>
  <si>
    <t>netwrorking</t>
  </si>
  <si>
    <t>data</t>
  </si>
  <si>
    <t>data science</t>
  </si>
  <si>
    <t>machine learning</t>
  </si>
  <si>
    <t>statistics</t>
  </si>
  <si>
    <t>r</t>
  </si>
  <si>
    <t>robotics</t>
  </si>
  <si>
    <t>big data</t>
  </si>
  <si>
    <t>math</t>
  </si>
  <si>
    <t>cryptography</t>
  </si>
  <si>
    <t>game theory</t>
  </si>
  <si>
    <t>calculus</t>
  </si>
  <si>
    <t>probability</t>
  </si>
  <si>
    <t>combinatory</t>
  </si>
  <si>
    <t>ruby</t>
  </si>
  <si>
    <t>typescript</t>
  </si>
  <si>
    <t>vr</t>
  </si>
  <si>
    <t>game</t>
  </si>
  <si>
    <t>webprogramming</t>
  </si>
  <si>
    <t>langugae</t>
  </si>
  <si>
    <t>datastructure</t>
  </si>
  <si>
    <t>coding</t>
  </si>
  <si>
    <t>NULL</t>
  </si>
  <si>
    <t>Difficulty</t>
  </si>
  <si>
    <r>
      <t>Duration(</t>
    </r>
    <r>
      <rPr>
        <sz val="14"/>
        <color theme="1"/>
        <rFont val="Calibri"/>
        <family val="2"/>
        <scheme val="minor"/>
      </rPr>
      <t>weeks)</t>
    </r>
  </si>
  <si>
    <t>insert into coursedetail values('6','Advance CSS concepts','edx.org','Microsoft','https://www.edx.org/course/advanced-css-concepts-microsoft-dev218x-1','1',4,'2-3 hours per week','Intermediate');</t>
  </si>
  <si>
    <t>insert into coursedeatil values('7','Developing SQL databases','edx.org','Microsoft','https://www.edx.org/course/developing-sql-databases-microsoft-dat215-1x-2','1',4,'2-4 hours per week','Intermediate');</t>
  </si>
  <si>
    <t>insert into coursedetail values('8','How VR works','edx.org','UCSanDiegoX','https://www.edx.org/course/how-virtual-reality-vr-works-uc-san-diegox-cse165x-0','0',6,'5-7 hours per week','Introductory');</t>
  </si>
  <si>
    <t>insert into coursedeatil values('9','Creating VR apps','edx.org','UCSanDiegoX','https://www.edx.org/course/creating-virtual-reality-vr-apps-uc-san-diegox-cse190x','1',6,'5-7 hours per week','Intermediate');</t>
  </si>
  <si>
    <t>insert into coursedetail values('10','Introduction to C#','edx.org','Microsoft','https://www.edx.org/course/introduction-c-microsoft-dev204-1x-0','0',3,'3-5 hours per week','Introductory');</t>
  </si>
  <si>
    <t>insert into coursedetail values('11','Algorithm and Data Structures','edx.org','Microsoft','https://www.edx.org/course/algorithms-data-structures-microsoft-dev285x-0','1',5,'3-4 hours per week','Intermediate');</t>
  </si>
  <si>
    <t>insert into coursedetail values('12','Learn to program in java','edx.org','Microsoft',NULL,'0',4,'6-10 hours per week','Introductory');</t>
  </si>
  <si>
    <t>insert into coursedetail values('13','Gameplay Programming for Video Game Designers','edx.org','RITx',NULL,'0',5,'3 hours per week',</t>
  </si>
  <si>
    <t>'Introductory');</t>
  </si>
  <si>
    <t>insert into coursedetail values('14','Video Game Design and Balance','edx.org','RITx',NULL,'0',5,'3 hours per week','Introductory');</t>
  </si>
  <si>
    <t>insert into coursedetail values('15','Object Oriented Programming in Java','edx.org','Microsoft','https://www.edx.org/course/object-oriented-programming-java-microsoft-dev277x-0','1',4,'6-10 hours per week','Intermediate');</t>
  </si>
  <si>
    <t>Python for Data Science</t>
  </si>
  <si>
    <t>https://www.edx.org/course/python-data-science-uc-san-diegox-dse200x</t>
  </si>
  <si>
    <t>8-10 hours per week</t>
  </si>
  <si>
    <t>Previous experience with any programming language (Java, C, Pascal, Fortran, C++, Python, PHP, etc.) is expected. This includes a high school, or undergraduate equivalent, to an introduction to computer science course. Learners should be comfortable with loops, if/else, and variables.</t>
  </si>
  <si>
    <t>$350 USD</t>
  </si>
  <si>
    <t>Basic Info</t>
  </si>
  <si>
    <t>Learn to use powerful, open-source, Python tools, including Pandas, Git and Matplotlib, to manipulate, analyze, and visualize complex datasets.</t>
  </si>
  <si>
    <t>Introduction to Python: Fundamentals</t>
  </si>
  <si>
    <t>Focus on Python data structures, and work with string, list, and range sequences. Discover the power of list iteration, and learn about string and list methods. From there, get the details on file input and output—open files, read them, add to them, close them, and more. At the end of the course, you’ll be able to slice strings into substrings, create lists, iterate through them, import files, and use file append mode, along with a lot of other practical Python tasks, as you get started coding.</t>
  </si>
  <si>
    <t>$99 USD</t>
  </si>
  <si>
    <t>https://www.edx.org/course/introduction-python-fundamentals-microsoft-dev274x-0#!</t>
  </si>
  <si>
    <t>One of the most important skills in software development is designing how code is organized. In this Java course, learn how to apply industry-standard practices as you structure your software.</t>
  </si>
  <si>
    <t>Students should be familiar with the basics of Java programming such as methods, parameters, returns, scope and data types.</t>
  </si>
  <si>
    <t>Learn the basics of the C# programming language, one of the most popular programming languages used to develop software for the Microsoft platform but also used to develop software for Linux, Android, and iOS systems as well.</t>
  </si>
  <si>
    <t>Learn how to write faster and more efficient code against the backdrop of famous algorithms.</t>
  </si>
  <si>
    <t>Learn JavaScript, a Web development programming language, to add interactivity to your Web pages, and become an expert Web developer.</t>
  </si>
  <si>
    <t>This course will teach you how to use jQuery to simplify common tasks in JavaScript,allowing the you to quickly add interactivity to web pages.</t>
  </si>
  <si>
    <t>Knowledge of Javascript, HTML and a basic understanding of CSS</t>
  </si>
  <si>
    <t>Programming for the web with JavaScript</t>
  </si>
  <si>
    <t>Penn</t>
  </si>
  <si>
    <t>$149 USD</t>
  </si>
  <si>
    <t>Learn how to develop dynamic, interactive, and data-driven web apps using JavaScript</t>
  </si>
  <si>
    <t>Basic knowledge of programming and data structures</t>
  </si>
  <si>
    <t>Introduction to HTML and JavaScript</t>
  </si>
  <si>
    <t>Learn the essential skills to create an interactive web application using HTML5, JavaScript CSS, and CSS3.</t>
  </si>
  <si>
    <t>https://www.edx.org/course/programming-web-javascript-pennx-sd4x</t>
  </si>
  <si>
    <t>Introduction to Bootstrap – A Tutorial</t>
  </si>
  <si>
    <t>1-2 hours per week</t>
  </si>
  <si>
    <t>Basic knowlwdge of HTML and CSS</t>
  </si>
  <si>
    <t>Learn how to use Bootstrap to implement mobile first web pages with CSS and JavaScript</t>
  </si>
  <si>
    <t>https://www.edx.org/course/introduction-bootstrap-tutorial-microsoft-dev203x-3</t>
  </si>
  <si>
    <t>In this course that’s perfect for true beginners, learn Python basics and start coding right away.</t>
  </si>
  <si>
    <t>Learn the fundamental elements of Java programming and data abstraction</t>
  </si>
  <si>
    <t>Today, developers are increasingly moving from native to HTML5-based apps. Increase your ability to design and deliver innovative services on the Web!</t>
  </si>
  <si>
    <t>$129 USD</t>
  </si>
  <si>
    <t>Basics of HTML</t>
  </si>
  <si>
    <t>Gain a solid foundation in developing and testing device-friendly websites using the power of CSS.</t>
  </si>
  <si>
    <t>Basic understanding of HTML, CSS and Javascript</t>
  </si>
  <si>
    <t>Learn the technologies and features needed to create and design SQL databases, including how to implement SQL views, indexes and tables.</t>
  </si>
  <si>
    <t>$49 USD</t>
  </si>
  <si>
    <t>Learn the tools and techniques to develop your own professional VR app in Unity 3D.</t>
  </si>
  <si>
    <t>Learn how virtual reality technology works by writing simple VR programs with WebVR.</t>
  </si>
  <si>
    <r>
      <t xml:space="preserve">This is </t>
    </r>
    <r>
      <rPr>
        <b/>
        <sz val="14"/>
        <color theme="1"/>
        <rFont val="Calibri"/>
        <family val="2"/>
        <scheme val="minor"/>
      </rPr>
      <t xml:space="preserve">NOT </t>
    </r>
    <r>
      <rPr>
        <sz val="14"/>
        <color theme="1"/>
        <rFont val="Calibri"/>
        <family val="2"/>
        <scheme val="minor"/>
      </rPr>
      <t>the main thing:</t>
    </r>
  </si>
  <si>
    <t>GO to A72</t>
  </si>
  <si>
    <t>CSS Basics</t>
  </si>
  <si>
    <t>https://www.edx.org/course/css-basics-w3cx-css-0x-0</t>
  </si>
  <si>
    <t>Learn how to take your Web pages from bland to bold with the power of CSS styling.</t>
  </si>
  <si>
    <t>Average rating</t>
  </si>
  <si>
    <t>Average progress</t>
  </si>
  <si>
    <t>Enrollments</t>
  </si>
  <si>
    <t>dropped</t>
  </si>
  <si>
    <t>Date1 of 5th enrollment</t>
  </si>
  <si>
    <t>Date2 of 5th enrollment</t>
  </si>
  <si>
    <t>RLAI</t>
  </si>
  <si>
    <t>Projects and Assignments</t>
  </si>
  <si>
    <r>
      <t>ALTER</t>
    </r>
    <r>
      <rPr>
        <sz val="10"/>
        <color rgb="FF444444"/>
        <rFont val="Courier New"/>
        <family val="3"/>
      </rPr>
      <t xml:space="preserve"> </t>
    </r>
    <r>
      <rPr>
        <sz val="10"/>
        <color rgb="FF990099"/>
        <rFont val="Courier New"/>
        <family val="3"/>
      </rPr>
      <t>TABLE</t>
    </r>
    <r>
      <rPr>
        <sz val="10"/>
        <color rgb="FF444444"/>
        <rFont val="Courier New"/>
        <family val="3"/>
      </rPr>
      <t xml:space="preserve"> </t>
    </r>
    <r>
      <rPr>
        <sz val="10"/>
        <color rgb="FFFF9900"/>
        <rFont val="Courier New"/>
        <family val="3"/>
      </rPr>
      <t>`coursedetail`</t>
    </r>
    <r>
      <rPr>
        <sz val="10"/>
        <color rgb="FF444444"/>
        <rFont val="Courier New"/>
        <family val="3"/>
      </rPr>
      <t xml:space="preserve"> </t>
    </r>
    <r>
      <rPr>
        <sz val="10"/>
        <color rgb="FF990099"/>
        <rFont val="Courier New"/>
        <family val="3"/>
      </rPr>
      <t>ADD</t>
    </r>
    <r>
      <rPr>
        <sz val="10"/>
        <color rgb="FF444444"/>
        <rFont val="Courier New"/>
        <family val="3"/>
      </rPr>
      <t xml:space="preserve"> </t>
    </r>
    <r>
      <rPr>
        <sz val="10"/>
        <color rgb="FFFF9900"/>
        <rFont val="Courier New"/>
        <family val="3"/>
      </rPr>
      <t>`Prerequisites`</t>
    </r>
    <r>
      <rPr>
        <sz val="10"/>
        <color rgb="FF444444"/>
        <rFont val="Courier New"/>
        <family val="3"/>
      </rPr>
      <t xml:space="preserve"> </t>
    </r>
    <r>
      <rPr>
        <sz val="10"/>
        <color rgb="FFFF0000"/>
        <rFont val="Courier New"/>
        <family val="3"/>
      </rPr>
      <t>TEXT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`Certification-Cost`</t>
    </r>
    <r>
      <rPr>
        <sz val="10"/>
        <color rgb="FF444444"/>
        <rFont val="Courier New"/>
        <family val="3"/>
      </rPr>
      <t xml:space="preserve"> </t>
    </r>
    <r>
      <rPr>
        <sz val="10"/>
        <color rgb="FFFF0000"/>
        <rFont val="Courier New"/>
        <family val="3"/>
      </rPr>
      <t>INT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`Info`</t>
    </r>
    <r>
      <rPr>
        <sz val="10"/>
        <color rgb="FF444444"/>
        <rFont val="Courier New"/>
        <family val="3"/>
      </rPr>
      <t xml:space="preserve"> </t>
    </r>
    <r>
      <rPr>
        <sz val="10"/>
        <color rgb="FFFF0000"/>
        <rFont val="Courier New"/>
        <family val="3"/>
      </rPr>
      <t>TEXT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`AverageRating`</t>
    </r>
    <r>
      <rPr>
        <sz val="10"/>
        <color rgb="FF444444"/>
        <rFont val="Courier New"/>
        <family val="3"/>
      </rPr>
      <t xml:space="preserve"> </t>
    </r>
    <r>
      <rPr>
        <sz val="10"/>
        <color rgb="FFFF0000"/>
        <rFont val="Courier New"/>
        <family val="3"/>
      </rPr>
      <t>DECIMAL</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`AverageProgress`</t>
    </r>
    <r>
      <rPr>
        <sz val="10"/>
        <color rgb="FF444444"/>
        <rFont val="Courier New"/>
        <family val="3"/>
      </rPr>
      <t xml:space="preserve"> </t>
    </r>
    <r>
      <rPr>
        <sz val="10"/>
        <color rgb="FFFF0000"/>
        <rFont val="Courier New"/>
        <family val="3"/>
      </rPr>
      <t>DECIMAL</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`Enrollments`</t>
    </r>
    <r>
      <rPr>
        <sz val="10"/>
        <color rgb="FF444444"/>
        <rFont val="Courier New"/>
        <family val="3"/>
      </rPr>
      <t xml:space="preserve"> </t>
    </r>
    <r>
      <rPr>
        <sz val="10"/>
        <color rgb="FFFF0000"/>
        <rFont val="Courier New"/>
        <family val="3"/>
      </rPr>
      <t>INT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`Dropped`</t>
    </r>
    <r>
      <rPr>
        <sz val="10"/>
        <color rgb="FF444444"/>
        <rFont val="Courier New"/>
        <family val="3"/>
      </rPr>
      <t xml:space="preserve"> </t>
    </r>
    <r>
      <rPr>
        <sz val="10"/>
        <color rgb="FFFF0000"/>
        <rFont val="Courier New"/>
        <family val="3"/>
      </rPr>
      <t>INT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`Date1`</t>
    </r>
    <r>
      <rPr>
        <sz val="10"/>
        <color rgb="FF444444"/>
        <rFont val="Courier New"/>
        <family val="3"/>
      </rPr>
      <t xml:space="preserve"> </t>
    </r>
    <r>
      <rPr>
        <sz val="10"/>
        <color rgb="FFFF0000"/>
        <rFont val="Courier New"/>
        <family val="3"/>
      </rPr>
      <t>DATE</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`Date2`</t>
    </r>
    <r>
      <rPr>
        <sz val="10"/>
        <color rgb="FF444444"/>
        <rFont val="Courier New"/>
        <family val="3"/>
      </rPr>
      <t xml:space="preserve"> </t>
    </r>
    <r>
      <rPr>
        <sz val="10"/>
        <color rgb="FFFF0000"/>
        <rFont val="Courier New"/>
        <family val="3"/>
      </rPr>
      <t>DATE</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`rlai`</t>
    </r>
    <r>
      <rPr>
        <sz val="10"/>
        <color rgb="FF444444"/>
        <rFont val="Courier New"/>
        <family val="3"/>
      </rPr>
      <t xml:space="preserve"> </t>
    </r>
    <r>
      <rPr>
        <sz val="10"/>
        <color rgb="FFFF0000"/>
        <rFont val="Courier New"/>
        <family val="3"/>
      </rPr>
      <t>DECIMAL</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`Projects`</t>
    </r>
    <r>
      <rPr>
        <sz val="10"/>
        <color rgb="FF444444"/>
        <rFont val="Courier New"/>
        <family val="3"/>
      </rPr>
      <t xml:space="preserve"> </t>
    </r>
    <r>
      <rPr>
        <sz val="10"/>
        <color rgb="FFFF0000"/>
        <rFont val="Courier New"/>
        <family val="3"/>
      </rPr>
      <t>INT</t>
    </r>
    <r>
      <rPr>
        <sz val="10"/>
        <color rgb="FF444444"/>
        <rFont val="Courier New"/>
        <family val="3"/>
      </rPr>
      <t xml:space="preserve"> NULL </t>
    </r>
    <r>
      <rPr>
        <sz val="10"/>
        <color rgb="FF990099"/>
        <rFont val="Courier New"/>
        <family val="3"/>
      </rPr>
      <t>DEFAULT</t>
    </r>
    <r>
      <rPr>
        <sz val="10"/>
        <color rgb="FF444444"/>
        <rFont val="Courier New"/>
        <family val="3"/>
      </rPr>
      <t xml:space="preserve"> NULL , </t>
    </r>
    <r>
      <rPr>
        <sz val="10"/>
        <color rgb="FF990099"/>
        <rFont val="Courier New"/>
        <family val="3"/>
      </rPr>
      <t>ADD</t>
    </r>
    <r>
      <rPr>
        <sz val="10"/>
        <color rgb="FF444444"/>
        <rFont val="Courier New"/>
        <family val="3"/>
      </rPr>
      <t xml:space="preserve"> </t>
    </r>
    <r>
      <rPr>
        <sz val="10"/>
        <color rgb="FFFF9900"/>
        <rFont val="Courier New"/>
        <family val="3"/>
      </rPr>
      <t>`Cost`</t>
    </r>
    <r>
      <rPr>
        <sz val="10"/>
        <color rgb="FF444444"/>
        <rFont val="Courier New"/>
        <family val="3"/>
      </rPr>
      <t xml:space="preserve"> </t>
    </r>
    <r>
      <rPr>
        <sz val="10"/>
        <color rgb="FFFF0000"/>
        <rFont val="Courier New"/>
        <family val="3"/>
      </rPr>
      <t>INT</t>
    </r>
    <r>
      <rPr>
        <sz val="10"/>
        <color rgb="FF444444"/>
        <rFont val="Courier New"/>
        <family val="3"/>
      </rPr>
      <t xml:space="preserve"> NULL </t>
    </r>
    <r>
      <rPr>
        <sz val="10"/>
        <color rgb="FF990099"/>
        <rFont val="Courier New"/>
        <family val="3"/>
      </rPr>
      <t>DEFAULT</t>
    </r>
    <r>
      <rPr>
        <sz val="10"/>
        <color rgb="FF444444"/>
        <rFont val="Courier New"/>
        <family val="3"/>
      </rPr>
      <t xml:space="preserve"> NULL ;</t>
    </r>
  </si>
  <si>
    <t>Learn how to create the best gameplay by understanding algorithmic thinking in simple programming problems and applying it to game design.</t>
  </si>
  <si>
    <t>https://www.edx.org/course/gameplay-programming-video-game-ritx-game105x</t>
  </si>
  <si>
    <t>https://www.edx.org/course/video-game-design-balance-ritx-game102x-0</t>
  </si>
  <si>
    <t>Learn about the video game design process and experiment with effective methods for balancing a game’s mechanics.</t>
  </si>
  <si>
    <t>https://www.edx.org/course/learn-program-java-microsoft-dev276x-0</t>
  </si>
  <si>
    <t>Get started on the path to becoming a software engineer by learning core coding skills in Java—one of the most popular programming 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</si>
</sst>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theme="1"/>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1"/>
      <color theme="1"/>
      <name val="Calibri"/>
      <family val="2"/>
      <scheme val="minor"/>
    </font>
    <font>
      <sz val="12"/>
      <color rgb="FF4E4E4E"/>
      <name val="Arial"/>
      <family val="2"/>
    </font>
    <font>
      <sz val="10"/>
      <color rgb="FF444444"/>
      <name val="Courier New"/>
      <family val="3"/>
    </font>
    <font>
      <sz val="10"/>
      <color rgb="FF990099"/>
      <name val="Courier New"/>
      <family val="3"/>
    </font>
    <font>
      <sz val="10"/>
      <color rgb="FFFF9900"/>
      <name val="Courier New"/>
      <family val="3"/>
    </font>
    <font>
      <sz val="10"/>
      <color rgb="FFFF0000"/>
      <name val="Courier New"/>
      <family val="3"/>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44" fontId="10" fillId="0" borderId="0" applyFont="0" applyFill="0" applyBorder="0" applyAlignment="0" applyProtection="0"/>
  </cellStyleXfs>
  <cellXfs count="8">
    <xf numFmtId="0" fontId="0" fillId="0" borderId="0" xfId="0"/>
    <xf numFmtId="0" fontId="1" fillId="0" borderId="0" xfId="0" applyFont="1"/>
    <xf numFmtId="0" fontId="2" fillId="0" borderId="0" xfId="0" applyFont="1"/>
    <xf numFmtId="14" fontId="1" fillId="0" borderId="0" xfId="0" applyNumberFormat="1" applyFont="1"/>
    <xf numFmtId="0" fontId="3" fillId="0" borderId="0" xfId="1"/>
    <xf numFmtId="0" fontId="4" fillId="0" borderId="0" xfId="0" applyFont="1"/>
    <xf numFmtId="0" fontId="5" fillId="0" borderId="0" xfId="0" applyFont="1"/>
    <xf numFmtId="0" fontId="1" fillId="0" borderId="0" xfId="2" applyNumberFormat="1" applyFont="1"/>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1D0F0-A5B7-4BE8-B8D7-8A87F0ED2E25}">
  <dimension ref="A1:AE102"/>
  <sheetViews>
    <sheetView tabSelected="1" topLeftCell="A49" zoomScale="66" zoomScaleNormal="100" workbookViewId="0">
      <selection activeCell="I58" sqref="I58"/>
    </sheetView>
  </sheetViews>
  <sheetFormatPr defaultRowHeight="18" x14ac:dyDescent="0.35"/>
  <cols>
    <col min="1" max="1" width="16" style="1" customWidth="1"/>
    <col min="2" max="2" width="37" style="1" customWidth="1"/>
    <col min="3" max="3" width="19.44140625" style="1" customWidth="1"/>
    <col min="4" max="4" width="19.88671875" style="1" customWidth="1"/>
    <col min="5" max="5" width="33" style="1" customWidth="1"/>
    <col min="6" max="6" width="14.6640625" style="1" customWidth="1"/>
    <col min="7" max="7" width="22.5546875" style="1" customWidth="1"/>
    <col min="8" max="8" width="18.33203125" style="1" customWidth="1"/>
    <col min="9" max="9" width="26.5546875" style="1" customWidth="1"/>
    <col min="10" max="10" width="30" style="1" customWidth="1"/>
    <col min="11" max="11" width="21.21875" style="1" customWidth="1"/>
    <col min="12" max="12" width="13.33203125" style="1" customWidth="1"/>
    <col min="13" max="13" width="15.77734375" style="1" customWidth="1"/>
    <col min="14" max="14" width="11.88671875" style="1" customWidth="1"/>
    <col min="15" max="15" width="21.21875" style="1" customWidth="1"/>
    <col min="16" max="16" width="13.109375" style="1" customWidth="1"/>
    <col min="17" max="17" width="25" style="1" customWidth="1"/>
    <col min="18" max="18" width="18.109375" style="1" customWidth="1"/>
    <col min="19" max="19" width="18" style="1" customWidth="1"/>
    <col min="20" max="20" width="20.6640625" style="1" customWidth="1"/>
    <col min="21" max="16384" width="8.88671875" style="1"/>
  </cols>
  <sheetData>
    <row r="1" spans="1:18" x14ac:dyDescent="0.35">
      <c r="A1" s="1" t="s">
        <v>235</v>
      </c>
    </row>
    <row r="2" spans="1:18" x14ac:dyDescent="0.35">
      <c r="A2" s="1" t="s">
        <v>234</v>
      </c>
    </row>
    <row r="4" spans="1:18" s="2" customFormat="1" x14ac:dyDescent="0.35">
      <c r="A4" s="2" t="s">
        <v>40</v>
      </c>
      <c r="B4" s="2" t="s">
        <v>0</v>
      </c>
      <c r="C4" s="2" t="s">
        <v>1</v>
      </c>
      <c r="D4" s="2" t="s">
        <v>10</v>
      </c>
      <c r="E4" s="2" t="s">
        <v>106</v>
      </c>
      <c r="F4" s="2" t="s">
        <v>4</v>
      </c>
      <c r="G4" s="2" t="s">
        <v>2</v>
      </c>
      <c r="H4" s="2" t="s">
        <v>15</v>
      </c>
      <c r="I4" s="2" t="s">
        <v>8</v>
      </c>
      <c r="J4" s="2" t="s">
        <v>66</v>
      </c>
      <c r="K4" s="2" t="s">
        <v>35</v>
      </c>
      <c r="L4" s="2" t="s">
        <v>30</v>
      </c>
      <c r="M4" s="2" t="s">
        <v>36</v>
      </c>
      <c r="N4" s="2" t="s">
        <v>31</v>
      </c>
      <c r="O4" s="2" t="s">
        <v>41</v>
      </c>
      <c r="P4" s="2" t="s">
        <v>42</v>
      </c>
      <c r="Q4" s="2" t="s">
        <v>43</v>
      </c>
      <c r="R4" s="2" t="s">
        <v>44</v>
      </c>
    </row>
    <row r="5" spans="1:18" x14ac:dyDescent="0.35">
      <c r="A5" s="1">
        <v>1</v>
      </c>
      <c r="B5" s="1" t="s">
        <v>116</v>
      </c>
      <c r="C5" s="1" t="s">
        <v>7</v>
      </c>
      <c r="D5" s="1" t="s">
        <v>11</v>
      </c>
      <c r="E5" s="1" t="s">
        <v>115</v>
      </c>
      <c r="F5" s="1" t="s">
        <v>6</v>
      </c>
      <c r="G5" s="1" t="s">
        <v>5</v>
      </c>
      <c r="H5" s="1" t="s">
        <v>24</v>
      </c>
      <c r="I5" s="1" t="s">
        <v>29</v>
      </c>
      <c r="K5" s="1">
        <v>10</v>
      </c>
      <c r="L5" s="1">
        <v>4</v>
      </c>
      <c r="M5" s="1">
        <v>4.5</v>
      </c>
      <c r="N5" s="1" t="s">
        <v>37</v>
      </c>
      <c r="P5" s="1" t="s">
        <v>45</v>
      </c>
    </row>
    <row r="6" spans="1:18" x14ac:dyDescent="0.35">
      <c r="A6" s="1">
        <v>2</v>
      </c>
      <c r="B6" s="1" t="s">
        <v>12</v>
      </c>
      <c r="C6" s="1" t="s">
        <v>7</v>
      </c>
      <c r="D6" s="1" t="s">
        <v>13</v>
      </c>
      <c r="E6" s="1" t="s">
        <v>107</v>
      </c>
      <c r="F6" s="1" t="s">
        <v>14</v>
      </c>
      <c r="G6" s="1">
        <v>5</v>
      </c>
      <c r="H6" s="1" t="s">
        <v>16</v>
      </c>
      <c r="I6" s="1" t="s">
        <v>9</v>
      </c>
      <c r="J6" s="1" t="s">
        <v>70</v>
      </c>
      <c r="K6" s="1">
        <v>15</v>
      </c>
      <c r="L6" s="1">
        <v>15</v>
      </c>
      <c r="M6" s="1">
        <v>3.8</v>
      </c>
      <c r="N6" s="1" t="s">
        <v>38</v>
      </c>
      <c r="P6" s="1" t="s">
        <v>46</v>
      </c>
    </row>
    <row r="7" spans="1:18" x14ac:dyDescent="0.35">
      <c r="A7" s="1">
        <v>3</v>
      </c>
      <c r="B7" s="1" t="s">
        <v>17</v>
      </c>
      <c r="C7" s="1" t="s">
        <v>7</v>
      </c>
      <c r="D7" s="1" t="s">
        <v>18</v>
      </c>
      <c r="E7" s="1" t="s">
        <v>110</v>
      </c>
      <c r="F7" s="1" t="s">
        <v>14</v>
      </c>
      <c r="G7" s="1">
        <v>5</v>
      </c>
      <c r="H7" s="1" t="s">
        <v>21</v>
      </c>
      <c r="I7" s="1" t="s">
        <v>9</v>
      </c>
      <c r="K7" s="1">
        <v>5</v>
      </c>
      <c r="L7" s="1">
        <v>14</v>
      </c>
      <c r="M7" s="1">
        <v>4.4000000000000004</v>
      </c>
      <c r="N7" s="1" t="s">
        <v>39</v>
      </c>
      <c r="P7" s="1" t="s">
        <v>47</v>
      </c>
    </row>
    <row r="8" spans="1:18" x14ac:dyDescent="0.35">
      <c r="A8" s="1">
        <v>4</v>
      </c>
      <c r="B8" s="1" t="s">
        <v>19</v>
      </c>
      <c r="C8" s="1" t="s">
        <v>7</v>
      </c>
      <c r="D8" s="1" t="s">
        <v>18</v>
      </c>
      <c r="E8" s="1" t="s">
        <v>113</v>
      </c>
      <c r="F8" s="1" t="s">
        <v>22</v>
      </c>
      <c r="G8" s="1">
        <v>4</v>
      </c>
      <c r="H8" s="1" t="s">
        <v>21</v>
      </c>
      <c r="I8" s="1" t="s">
        <v>9</v>
      </c>
      <c r="K8" s="1">
        <v>14</v>
      </c>
      <c r="L8" s="1">
        <v>11</v>
      </c>
      <c r="M8" s="1">
        <v>5</v>
      </c>
      <c r="P8" s="1" t="s">
        <v>48</v>
      </c>
    </row>
    <row r="9" spans="1:18" x14ac:dyDescent="0.35">
      <c r="A9" s="1">
        <v>5</v>
      </c>
      <c r="B9" s="1" t="s">
        <v>20</v>
      </c>
      <c r="C9" s="1" t="s">
        <v>7</v>
      </c>
      <c r="D9" s="1" t="s">
        <v>11</v>
      </c>
      <c r="E9" s="1" t="s">
        <v>111</v>
      </c>
      <c r="F9" s="1" t="s">
        <v>23</v>
      </c>
      <c r="G9" s="1">
        <v>3</v>
      </c>
      <c r="H9" s="1" t="s">
        <v>24</v>
      </c>
      <c r="I9" s="1" t="s">
        <v>9</v>
      </c>
      <c r="K9" s="1">
        <v>15</v>
      </c>
      <c r="L9" s="1">
        <v>14</v>
      </c>
      <c r="M9" s="1">
        <v>3.6</v>
      </c>
      <c r="P9" s="1" t="s">
        <v>49</v>
      </c>
    </row>
    <row r="10" spans="1:18" x14ac:dyDescent="0.35">
      <c r="A10" s="1">
        <v>6</v>
      </c>
      <c r="B10" s="1" t="s">
        <v>25</v>
      </c>
      <c r="C10" s="1" t="s">
        <v>7</v>
      </c>
      <c r="D10" s="1" t="s">
        <v>11</v>
      </c>
      <c r="E10" s="1" t="s">
        <v>114</v>
      </c>
      <c r="F10" s="1" t="s">
        <v>23</v>
      </c>
      <c r="G10" s="1">
        <v>4</v>
      </c>
      <c r="H10" s="1" t="s">
        <v>26</v>
      </c>
      <c r="I10" s="1" t="s">
        <v>9</v>
      </c>
      <c r="K10" s="1">
        <v>16</v>
      </c>
      <c r="L10" s="1">
        <v>15</v>
      </c>
      <c r="M10" s="1">
        <v>3</v>
      </c>
      <c r="P10" s="1" t="s">
        <v>50</v>
      </c>
    </row>
    <row r="11" spans="1:18" x14ac:dyDescent="0.35">
      <c r="A11" s="1">
        <v>7</v>
      </c>
      <c r="B11" s="1" t="s">
        <v>60</v>
      </c>
      <c r="C11" s="1" t="s">
        <v>7</v>
      </c>
      <c r="D11" s="1" t="s">
        <v>11</v>
      </c>
      <c r="E11" s="4" t="s">
        <v>121</v>
      </c>
      <c r="F11" s="1" t="s">
        <v>23</v>
      </c>
      <c r="G11" s="1">
        <v>4</v>
      </c>
      <c r="H11" s="1" t="s">
        <v>63</v>
      </c>
      <c r="I11" s="1" t="s">
        <v>9</v>
      </c>
      <c r="J11" s="1" t="s">
        <v>69</v>
      </c>
    </row>
    <row r="12" spans="1:18" x14ac:dyDescent="0.35">
      <c r="A12" s="1">
        <v>8</v>
      </c>
      <c r="B12" s="1" t="s">
        <v>61</v>
      </c>
      <c r="C12" s="1" t="s">
        <v>7</v>
      </c>
      <c r="D12" s="1" t="s">
        <v>62</v>
      </c>
      <c r="E12" s="1" t="s">
        <v>108</v>
      </c>
      <c r="F12" s="1" t="s">
        <v>14</v>
      </c>
      <c r="G12" s="1">
        <v>6</v>
      </c>
      <c r="H12" s="1" t="s">
        <v>64</v>
      </c>
      <c r="I12" s="1" t="s">
        <v>9</v>
      </c>
      <c r="J12" s="1" t="s">
        <v>68</v>
      </c>
      <c r="K12" s="2"/>
    </row>
    <row r="13" spans="1:18" x14ac:dyDescent="0.35">
      <c r="A13" s="1">
        <v>9</v>
      </c>
      <c r="B13" s="1" t="s">
        <v>65</v>
      </c>
      <c r="C13" s="1" t="s">
        <v>7</v>
      </c>
      <c r="D13" s="1" t="s">
        <v>62</v>
      </c>
      <c r="E13" s="1" t="s">
        <v>109</v>
      </c>
      <c r="F13" s="1" t="s">
        <v>23</v>
      </c>
      <c r="G13" s="1">
        <v>6</v>
      </c>
      <c r="H13" s="1" t="s">
        <v>64</v>
      </c>
      <c r="I13" s="1" t="s">
        <v>9</v>
      </c>
      <c r="J13" s="1" t="s">
        <v>67</v>
      </c>
      <c r="O13" s="3">
        <v>43074</v>
      </c>
    </row>
    <row r="14" spans="1:18" x14ac:dyDescent="0.35">
      <c r="A14" s="1">
        <v>10</v>
      </c>
      <c r="B14" s="1" t="s">
        <v>71</v>
      </c>
      <c r="C14" s="1" t="s">
        <v>7</v>
      </c>
      <c r="D14" s="1" t="s">
        <v>11</v>
      </c>
      <c r="E14" s="1" t="s">
        <v>112</v>
      </c>
      <c r="F14" s="1" t="s">
        <v>14</v>
      </c>
      <c r="G14" s="1">
        <v>3</v>
      </c>
      <c r="H14" s="1" t="s">
        <v>16</v>
      </c>
      <c r="I14" s="1" t="s">
        <v>9</v>
      </c>
      <c r="J14" s="1" t="s">
        <v>70</v>
      </c>
    </row>
    <row r="15" spans="1:18" x14ac:dyDescent="0.35">
      <c r="A15" s="1">
        <v>11</v>
      </c>
      <c r="B15" s="1" t="s">
        <v>72</v>
      </c>
      <c r="C15" s="1" t="s">
        <v>7</v>
      </c>
      <c r="D15" s="1" t="s">
        <v>11</v>
      </c>
      <c r="E15" s="1" t="s">
        <v>117</v>
      </c>
      <c r="F15" s="1" t="s">
        <v>23</v>
      </c>
      <c r="G15" s="1">
        <v>5</v>
      </c>
      <c r="H15" s="1" t="s">
        <v>24</v>
      </c>
      <c r="I15" s="1" t="s">
        <v>9</v>
      </c>
      <c r="J15" s="1" t="s">
        <v>73</v>
      </c>
    </row>
    <row r="16" spans="1:18" x14ac:dyDescent="0.35">
      <c r="A16" s="1">
        <v>12</v>
      </c>
      <c r="B16" s="1" t="s">
        <v>74</v>
      </c>
      <c r="C16" s="1" t="s">
        <v>7</v>
      </c>
      <c r="D16" s="1" t="s">
        <v>11</v>
      </c>
      <c r="E16" s="1" t="s">
        <v>178</v>
      </c>
      <c r="F16" s="1" t="s">
        <v>14</v>
      </c>
      <c r="G16" s="1">
        <v>4</v>
      </c>
      <c r="H16" s="1" t="s">
        <v>75</v>
      </c>
      <c r="I16" s="1" t="s">
        <v>9</v>
      </c>
      <c r="J16" s="1" t="s">
        <v>70</v>
      </c>
    </row>
    <row r="17" spans="1:15" x14ac:dyDescent="0.35">
      <c r="A17" s="1">
        <v>13</v>
      </c>
      <c r="B17" s="1" t="s">
        <v>76</v>
      </c>
      <c r="C17" s="1" t="s">
        <v>7</v>
      </c>
      <c r="D17" s="1" t="s">
        <v>77</v>
      </c>
      <c r="E17" s="1" t="s">
        <v>178</v>
      </c>
      <c r="F17" s="1" t="s">
        <v>14</v>
      </c>
      <c r="G17" s="1">
        <v>5</v>
      </c>
      <c r="H17" s="1" t="s">
        <v>78</v>
      </c>
      <c r="I17" s="1" t="s">
        <v>9</v>
      </c>
      <c r="J17" s="1" t="s">
        <v>70</v>
      </c>
    </row>
    <row r="18" spans="1:15" x14ac:dyDescent="0.35">
      <c r="A18" s="1">
        <v>14</v>
      </c>
      <c r="B18" s="1" t="s">
        <v>79</v>
      </c>
      <c r="C18" s="1" t="s">
        <v>7</v>
      </c>
      <c r="D18" s="1" t="s">
        <v>77</v>
      </c>
      <c r="E18" s="1" t="s">
        <v>178</v>
      </c>
      <c r="F18" s="1" t="s">
        <v>14</v>
      </c>
      <c r="G18" s="1">
        <v>5</v>
      </c>
      <c r="H18" s="1" t="s">
        <v>78</v>
      </c>
      <c r="I18" s="1" t="s">
        <v>9</v>
      </c>
      <c r="J18" s="1" t="s">
        <v>70</v>
      </c>
      <c r="O18" s="3">
        <v>43102</v>
      </c>
    </row>
    <row r="19" spans="1:15" x14ac:dyDescent="0.35">
      <c r="A19" s="1">
        <v>15</v>
      </c>
      <c r="B19" s="1" t="s">
        <v>118</v>
      </c>
      <c r="C19" s="1" t="s">
        <v>7</v>
      </c>
      <c r="D19" s="1" t="s">
        <v>11</v>
      </c>
      <c r="E19" s="1" t="s">
        <v>119</v>
      </c>
      <c r="F19" s="1" t="s">
        <v>23</v>
      </c>
      <c r="G19" s="1">
        <v>4</v>
      </c>
      <c r="H19" s="1" t="s">
        <v>75</v>
      </c>
      <c r="I19" s="1" t="s">
        <v>9</v>
      </c>
      <c r="J19" s="1" t="s">
        <v>120</v>
      </c>
    </row>
    <row r="20" spans="1:15" x14ac:dyDescent="0.35">
      <c r="B20" s="2" t="s">
        <v>40</v>
      </c>
      <c r="C20" s="2" t="s">
        <v>42</v>
      </c>
      <c r="D20" s="2" t="s">
        <v>55</v>
      </c>
      <c r="E20" s="2" t="s">
        <v>56</v>
      </c>
      <c r="F20" s="2"/>
      <c r="J20" s="2" t="s">
        <v>40</v>
      </c>
      <c r="K20" s="1" t="s">
        <v>42</v>
      </c>
    </row>
    <row r="21" spans="1:15" x14ac:dyDescent="0.35">
      <c r="B21" s="1">
        <v>1</v>
      </c>
      <c r="C21" s="1" t="s">
        <v>51</v>
      </c>
      <c r="D21" s="1" t="s">
        <v>53</v>
      </c>
      <c r="J21" s="1">
        <v>1</v>
      </c>
      <c r="K21" s="1" t="s">
        <v>51</v>
      </c>
    </row>
    <row r="22" spans="1:15" x14ac:dyDescent="0.35">
      <c r="B22" s="1">
        <v>2</v>
      </c>
      <c r="C22" s="1" t="s">
        <v>46</v>
      </c>
      <c r="D22" s="1" t="s">
        <v>53</v>
      </c>
      <c r="J22" s="1">
        <v>2</v>
      </c>
      <c r="K22" s="1" t="s">
        <v>80</v>
      </c>
    </row>
    <row r="23" spans="1:15" x14ac:dyDescent="0.35">
      <c r="B23" s="1">
        <v>3</v>
      </c>
      <c r="C23" s="1" t="s">
        <v>47</v>
      </c>
      <c r="D23" s="1" t="s">
        <v>53</v>
      </c>
      <c r="E23" s="1" t="s">
        <v>54</v>
      </c>
      <c r="J23" s="1">
        <v>3</v>
      </c>
      <c r="K23" s="1" t="s">
        <v>81</v>
      </c>
    </row>
    <row r="24" spans="1:15" x14ac:dyDescent="0.35">
      <c r="B24" s="1">
        <v>4</v>
      </c>
      <c r="C24" s="1" t="s">
        <v>48</v>
      </c>
      <c r="D24" s="1" t="s">
        <v>54</v>
      </c>
      <c r="E24" s="1" t="s">
        <v>57</v>
      </c>
      <c r="J24" s="1">
        <v>3</v>
      </c>
      <c r="K24" s="1" t="s">
        <v>48</v>
      </c>
    </row>
    <row r="25" spans="1:15" x14ac:dyDescent="0.35">
      <c r="B25" s="1">
        <v>5</v>
      </c>
      <c r="C25" s="1" t="s">
        <v>52</v>
      </c>
      <c r="D25" s="1" t="s">
        <v>54</v>
      </c>
      <c r="J25" s="1">
        <v>3</v>
      </c>
      <c r="K25" s="1" t="s">
        <v>54</v>
      </c>
    </row>
    <row r="26" spans="1:15" x14ac:dyDescent="0.35">
      <c r="B26" s="1">
        <v>6</v>
      </c>
      <c r="C26" s="1" t="s">
        <v>50</v>
      </c>
      <c r="D26" s="1" t="s">
        <v>54</v>
      </c>
      <c r="J26" s="1">
        <v>4</v>
      </c>
      <c r="K26" s="1" t="s">
        <v>48</v>
      </c>
    </row>
    <row r="27" spans="1:15" x14ac:dyDescent="0.35">
      <c r="J27" s="1">
        <v>4</v>
      </c>
      <c r="K27" s="1" t="s">
        <v>54</v>
      </c>
    </row>
    <row r="28" spans="1:15" x14ac:dyDescent="0.35">
      <c r="J28" s="1">
        <v>5</v>
      </c>
      <c r="K28" s="1" t="s">
        <v>52</v>
      </c>
    </row>
    <row r="29" spans="1:15" x14ac:dyDescent="0.35">
      <c r="C29" s="1" t="s">
        <v>58</v>
      </c>
      <c r="I29" s="2"/>
      <c r="J29" s="1">
        <v>5</v>
      </c>
      <c r="K29" s="1" t="s">
        <v>54</v>
      </c>
      <c r="L29" s="2"/>
      <c r="M29" s="2"/>
    </row>
    <row r="30" spans="1:15" x14ac:dyDescent="0.35">
      <c r="C30" s="1" t="s">
        <v>59</v>
      </c>
      <c r="J30" s="1">
        <v>6</v>
      </c>
      <c r="K30" s="1" t="s">
        <v>50</v>
      </c>
    </row>
    <row r="31" spans="1:15" x14ac:dyDescent="0.35">
      <c r="J31" s="1">
        <v>6</v>
      </c>
      <c r="K31" s="1" t="s">
        <v>48</v>
      </c>
    </row>
    <row r="32" spans="1:15" x14ac:dyDescent="0.35">
      <c r="J32" s="1">
        <v>6</v>
      </c>
      <c r="K32" s="1" t="s">
        <v>54</v>
      </c>
    </row>
    <row r="33" spans="1:30" x14ac:dyDescent="0.35">
      <c r="J33" s="1">
        <v>7</v>
      </c>
      <c r="K33" s="1" t="s">
        <v>82</v>
      </c>
    </row>
    <row r="34" spans="1:30" x14ac:dyDescent="0.35">
      <c r="J34" s="1">
        <v>7</v>
      </c>
      <c r="K34" s="1" t="s">
        <v>83</v>
      </c>
    </row>
    <row r="35" spans="1:30" x14ac:dyDescent="0.35">
      <c r="J35" s="1">
        <v>8</v>
      </c>
      <c r="K35" s="1" t="s">
        <v>84</v>
      </c>
    </row>
    <row r="36" spans="1:30" x14ac:dyDescent="0.35">
      <c r="A36" s="1" t="s">
        <v>32</v>
      </c>
      <c r="J36" s="1">
        <v>9</v>
      </c>
      <c r="K36" s="1" t="s">
        <v>84</v>
      </c>
    </row>
    <row r="37" spans="1:30" x14ac:dyDescent="0.35">
      <c r="J37" s="1">
        <v>10</v>
      </c>
      <c r="K37" s="1" t="s">
        <v>85</v>
      </c>
    </row>
    <row r="38" spans="1:30" x14ac:dyDescent="0.35">
      <c r="A38" s="2"/>
      <c r="B38" s="2" t="s">
        <v>0</v>
      </c>
      <c r="C38" s="2" t="s">
        <v>27</v>
      </c>
      <c r="D38" s="2" t="s">
        <v>28</v>
      </c>
      <c r="J38" s="1">
        <v>11</v>
      </c>
      <c r="K38" s="1" t="s">
        <v>86</v>
      </c>
    </row>
    <row r="39" spans="1:30" x14ac:dyDescent="0.35">
      <c r="B39" s="1" t="s">
        <v>3</v>
      </c>
      <c r="C39" s="1" t="s">
        <v>9</v>
      </c>
      <c r="D39" s="1" t="s">
        <v>33</v>
      </c>
      <c r="J39" s="1">
        <v>11</v>
      </c>
      <c r="K39" s="1" t="s">
        <v>87</v>
      </c>
    </row>
    <row r="40" spans="1:30" x14ac:dyDescent="0.35">
      <c r="B40" s="1" t="s">
        <v>12</v>
      </c>
      <c r="C40" s="1" t="s">
        <v>9</v>
      </c>
      <c r="D40" s="1" t="s">
        <v>34</v>
      </c>
      <c r="J40" s="1">
        <v>11</v>
      </c>
      <c r="K40" s="1" t="s">
        <v>88</v>
      </c>
    </row>
    <row r="41" spans="1:30" x14ac:dyDescent="0.35">
      <c r="B41" s="1" t="s">
        <v>17</v>
      </c>
      <c r="C41" s="1" t="s">
        <v>9</v>
      </c>
      <c r="J41" s="1">
        <v>12</v>
      </c>
      <c r="K41" s="1" t="s">
        <v>80</v>
      </c>
    </row>
    <row r="42" spans="1:30" x14ac:dyDescent="0.35">
      <c r="B42" s="1" t="s">
        <v>19</v>
      </c>
      <c r="C42" s="1" t="s">
        <v>9</v>
      </c>
      <c r="J42" s="1">
        <v>13</v>
      </c>
      <c r="K42" s="1" t="s">
        <v>57</v>
      </c>
    </row>
    <row r="43" spans="1:30" x14ac:dyDescent="0.35">
      <c r="B43" s="1" t="s">
        <v>20</v>
      </c>
      <c r="C43" s="1" t="s">
        <v>9</v>
      </c>
      <c r="J43" s="1">
        <v>13</v>
      </c>
      <c r="K43" s="1" t="s">
        <v>89</v>
      </c>
    </row>
    <row r="44" spans="1:30" x14ac:dyDescent="0.35">
      <c r="B44" s="1" t="s">
        <v>25</v>
      </c>
      <c r="C44" s="1" t="s">
        <v>9</v>
      </c>
      <c r="J44" s="1">
        <v>14</v>
      </c>
      <c r="K44" s="1" t="s">
        <v>57</v>
      </c>
    </row>
    <row r="45" spans="1:30" x14ac:dyDescent="0.35">
      <c r="J45" s="1">
        <v>14</v>
      </c>
      <c r="K45" s="1" t="s">
        <v>89</v>
      </c>
    </row>
    <row r="47" spans="1:30" x14ac:dyDescent="0.35">
      <c r="AD47" s="1" t="s">
        <v>181</v>
      </c>
    </row>
    <row r="48" spans="1:30" x14ac:dyDescent="0.35">
      <c r="A48" s="1" t="s">
        <v>247</v>
      </c>
      <c r="AD48" s="1" t="s">
        <v>182</v>
      </c>
    </row>
    <row r="49" spans="1:31" x14ac:dyDescent="0.35">
      <c r="AD49" s="1" t="s">
        <v>183</v>
      </c>
    </row>
    <row r="50" spans="1:31" x14ac:dyDescent="0.35">
      <c r="AD50" s="1" t="s">
        <v>184</v>
      </c>
    </row>
    <row r="51" spans="1:31" x14ac:dyDescent="0.35">
      <c r="A51" s="1" t="s">
        <v>90</v>
      </c>
      <c r="AD51" s="1" t="s">
        <v>185</v>
      </c>
    </row>
    <row r="52" spans="1:31" x14ac:dyDescent="0.35">
      <c r="A52" s="1" t="s">
        <v>91</v>
      </c>
      <c r="B52" s="1" t="s">
        <v>92</v>
      </c>
      <c r="I52" s="1" t="s">
        <v>101</v>
      </c>
      <c r="AD52" s="1" t="s">
        <v>186</v>
      </c>
    </row>
    <row r="53" spans="1:31" x14ac:dyDescent="0.35">
      <c r="A53" s="1" t="s">
        <v>93</v>
      </c>
      <c r="I53" s="1" t="s">
        <v>102</v>
      </c>
      <c r="AD53" s="1" t="s">
        <v>187</v>
      </c>
    </row>
    <row r="54" spans="1:31" x14ac:dyDescent="0.35">
      <c r="A54" s="1" t="s">
        <v>94</v>
      </c>
      <c r="I54" s="1" t="s">
        <v>103</v>
      </c>
      <c r="AD54" s="1" t="s">
        <v>188</v>
      </c>
      <c r="AE54" s="1" t="s">
        <v>189</v>
      </c>
    </row>
    <row r="55" spans="1:31" x14ac:dyDescent="0.35">
      <c r="A55" s="1" t="s">
        <v>95</v>
      </c>
      <c r="I55" s="1" t="s">
        <v>104</v>
      </c>
      <c r="AD55" s="1" t="s">
        <v>190</v>
      </c>
    </row>
    <row r="56" spans="1:31" x14ac:dyDescent="0.35">
      <c r="I56" s="1" t="s">
        <v>105</v>
      </c>
      <c r="AD56" s="1" t="s">
        <v>191</v>
      </c>
    </row>
    <row r="58" spans="1:31" x14ac:dyDescent="0.35">
      <c r="A58" s="1" t="s">
        <v>96</v>
      </c>
    </row>
    <row r="59" spans="1:31" x14ac:dyDescent="0.35">
      <c r="A59" s="1" t="s">
        <v>97</v>
      </c>
      <c r="B59" s="1" t="s">
        <v>92</v>
      </c>
    </row>
    <row r="60" spans="1:31" x14ac:dyDescent="0.35">
      <c r="A60" s="1" t="s">
        <v>98</v>
      </c>
    </row>
    <row r="61" spans="1:31" x14ac:dyDescent="0.35">
      <c r="A61" s="1" t="s">
        <v>99</v>
      </c>
    </row>
    <row r="62" spans="1:31" x14ac:dyDescent="0.35">
      <c r="A62" s="1" t="s">
        <v>100</v>
      </c>
    </row>
    <row r="63" spans="1:31" x14ac:dyDescent="0.35">
      <c r="A63" s="1" t="s">
        <v>122</v>
      </c>
    </row>
    <row r="69" spans="1:20" x14ac:dyDescent="0.35">
      <c r="K69" s="1">
        <f>PRODUCT(49,65.4)</f>
        <v>3204.6000000000004</v>
      </c>
    </row>
    <row r="72" spans="1:20" x14ac:dyDescent="0.35">
      <c r="A72" s="2" t="s">
        <v>40</v>
      </c>
      <c r="B72" s="2" t="s">
        <v>0</v>
      </c>
      <c r="C72" s="2" t="s">
        <v>1</v>
      </c>
      <c r="D72" s="2" t="s">
        <v>10</v>
      </c>
      <c r="E72" s="2" t="s">
        <v>106</v>
      </c>
      <c r="F72" s="2" t="s">
        <v>4</v>
      </c>
      <c r="G72" s="2" t="s">
        <v>180</v>
      </c>
      <c r="H72" s="2" t="s">
        <v>15</v>
      </c>
      <c r="I72" s="2" t="s">
        <v>179</v>
      </c>
      <c r="J72" s="2" t="s">
        <v>66</v>
      </c>
      <c r="K72" s="2" t="s">
        <v>44</v>
      </c>
      <c r="L72" s="2" t="s">
        <v>197</v>
      </c>
      <c r="M72" s="2" t="s">
        <v>239</v>
      </c>
      <c r="N72" s="2" t="s">
        <v>240</v>
      </c>
      <c r="O72" s="2" t="s">
        <v>241</v>
      </c>
      <c r="P72" s="2" t="s">
        <v>242</v>
      </c>
      <c r="Q72" s="2" t="s">
        <v>243</v>
      </c>
      <c r="R72" s="2" t="s">
        <v>244</v>
      </c>
      <c r="S72" s="2" t="s">
        <v>245</v>
      </c>
      <c r="T72" s="2" t="s">
        <v>246</v>
      </c>
    </row>
    <row r="73" spans="1:20" x14ac:dyDescent="0.35">
      <c r="A73" s="1">
        <v>1</v>
      </c>
      <c r="B73" s="1" t="s">
        <v>116</v>
      </c>
      <c r="C73" s="1" t="s">
        <v>7</v>
      </c>
      <c r="D73" s="1" t="s">
        <v>11</v>
      </c>
      <c r="E73" s="1" t="s">
        <v>115</v>
      </c>
      <c r="F73" s="1">
        <v>0</v>
      </c>
      <c r="G73" s="1">
        <v>5</v>
      </c>
      <c r="H73" s="1" t="s">
        <v>24</v>
      </c>
      <c r="I73" s="1" t="s">
        <v>6</v>
      </c>
      <c r="J73" s="1" t="s">
        <v>70</v>
      </c>
      <c r="K73" s="1" t="s">
        <v>201</v>
      </c>
      <c r="L73" s="1" t="s">
        <v>223</v>
      </c>
    </row>
    <row r="74" spans="1:20" x14ac:dyDescent="0.35">
      <c r="A74" s="1">
        <v>2</v>
      </c>
      <c r="B74" s="1" t="s">
        <v>12</v>
      </c>
      <c r="C74" s="1" t="s">
        <v>7</v>
      </c>
      <c r="D74" s="1" t="s">
        <v>13</v>
      </c>
      <c r="E74" s="1" t="s">
        <v>107</v>
      </c>
      <c r="F74" s="1">
        <v>1</v>
      </c>
      <c r="G74" s="1">
        <v>5</v>
      </c>
      <c r="H74" s="1" t="s">
        <v>16</v>
      </c>
      <c r="I74" s="1" t="s">
        <v>14</v>
      </c>
      <c r="J74" s="1" t="s">
        <v>70</v>
      </c>
      <c r="K74" s="7" t="s">
        <v>201</v>
      </c>
      <c r="L74" s="1" t="s">
        <v>224</v>
      </c>
    </row>
    <row r="75" spans="1:20" x14ac:dyDescent="0.35">
      <c r="A75" s="1">
        <v>3</v>
      </c>
      <c r="B75" s="1" t="s">
        <v>17</v>
      </c>
      <c r="C75" s="1" t="s">
        <v>7</v>
      </c>
      <c r="D75" s="1" t="s">
        <v>18</v>
      </c>
      <c r="E75" s="1" t="s">
        <v>110</v>
      </c>
      <c r="F75" s="1">
        <v>1</v>
      </c>
      <c r="G75" s="1">
        <v>5</v>
      </c>
      <c r="H75" s="1" t="s">
        <v>21</v>
      </c>
      <c r="I75" s="1" t="s">
        <v>14</v>
      </c>
      <c r="J75" s="1" t="s">
        <v>70</v>
      </c>
      <c r="K75" s="1" t="s">
        <v>201</v>
      </c>
      <c r="L75" s="1" t="s">
        <v>207</v>
      </c>
    </row>
    <row r="76" spans="1:20" x14ac:dyDescent="0.35">
      <c r="A76" s="1">
        <v>4</v>
      </c>
      <c r="B76" s="1" t="s">
        <v>19</v>
      </c>
      <c r="C76" s="1" t="s">
        <v>7</v>
      </c>
      <c r="D76" s="1" t="s">
        <v>18</v>
      </c>
      <c r="E76" s="1" t="s">
        <v>113</v>
      </c>
      <c r="F76" s="1">
        <v>2</v>
      </c>
      <c r="G76" s="1">
        <v>4</v>
      </c>
      <c r="H76" s="1" t="s">
        <v>21</v>
      </c>
      <c r="I76" s="1" t="s">
        <v>22</v>
      </c>
      <c r="J76" s="1" t="s">
        <v>227</v>
      </c>
      <c r="K76" s="1" t="s">
        <v>226</v>
      </c>
      <c r="L76" s="1" t="s">
        <v>225</v>
      </c>
    </row>
    <row r="77" spans="1:20" x14ac:dyDescent="0.35">
      <c r="A77" s="1">
        <v>5</v>
      </c>
      <c r="B77" s="1" t="s">
        <v>20</v>
      </c>
      <c r="C77" s="1" t="s">
        <v>7</v>
      </c>
      <c r="D77" s="1" t="s">
        <v>11</v>
      </c>
      <c r="E77" s="1" t="s">
        <v>111</v>
      </c>
      <c r="F77" s="1">
        <v>1</v>
      </c>
      <c r="G77" s="1">
        <v>3</v>
      </c>
      <c r="H77" s="1" t="s">
        <v>24</v>
      </c>
      <c r="I77" s="1" t="s">
        <v>23</v>
      </c>
      <c r="J77" s="1" t="s">
        <v>209</v>
      </c>
      <c r="K77" s="1" t="s">
        <v>201</v>
      </c>
      <c r="L77" s="1" t="s">
        <v>208</v>
      </c>
    </row>
    <row r="78" spans="1:20" x14ac:dyDescent="0.35">
      <c r="A78" s="1">
        <v>6</v>
      </c>
      <c r="B78" s="1" t="s">
        <v>25</v>
      </c>
      <c r="C78" s="1" t="s">
        <v>7</v>
      </c>
      <c r="D78" s="1" t="s">
        <v>11</v>
      </c>
      <c r="E78" s="1" t="s">
        <v>114</v>
      </c>
      <c r="F78" s="1">
        <v>1</v>
      </c>
      <c r="G78" s="1">
        <v>4</v>
      </c>
      <c r="H78" s="1" t="s">
        <v>26</v>
      </c>
      <c r="I78" s="1" t="s">
        <v>23</v>
      </c>
      <c r="J78" s="1" t="s">
        <v>229</v>
      </c>
      <c r="K78" s="1" t="s">
        <v>201</v>
      </c>
      <c r="L78" s="1" t="s">
        <v>228</v>
      </c>
    </row>
    <row r="79" spans="1:20" x14ac:dyDescent="0.35">
      <c r="A79" s="1">
        <v>7</v>
      </c>
      <c r="B79" s="1" t="s">
        <v>60</v>
      </c>
      <c r="C79" s="1" t="s">
        <v>7</v>
      </c>
      <c r="D79" s="1" t="s">
        <v>11</v>
      </c>
      <c r="E79" s="4" t="s">
        <v>121</v>
      </c>
      <c r="F79" s="1">
        <v>1</v>
      </c>
      <c r="G79" s="1">
        <v>4</v>
      </c>
      <c r="H79" s="1" t="s">
        <v>63</v>
      </c>
      <c r="I79" s="1" t="s">
        <v>23</v>
      </c>
      <c r="J79" s="1" t="s">
        <v>69</v>
      </c>
      <c r="K79" s="1" t="s">
        <v>201</v>
      </c>
      <c r="L79" s="1" t="s">
        <v>230</v>
      </c>
    </row>
    <row r="80" spans="1:20" x14ac:dyDescent="0.35">
      <c r="A80" s="1">
        <v>8</v>
      </c>
      <c r="B80" s="1" t="s">
        <v>61</v>
      </c>
      <c r="C80" s="1" t="s">
        <v>7</v>
      </c>
      <c r="D80" s="1" t="s">
        <v>62</v>
      </c>
      <c r="E80" s="1" t="s">
        <v>108</v>
      </c>
      <c r="F80" s="1">
        <v>0</v>
      </c>
      <c r="G80" s="1">
        <v>6</v>
      </c>
      <c r="H80" s="1" t="s">
        <v>64</v>
      </c>
      <c r="I80" s="1" t="s">
        <v>14</v>
      </c>
      <c r="J80" s="1" t="s">
        <v>68</v>
      </c>
      <c r="K80" s="1" t="s">
        <v>231</v>
      </c>
      <c r="L80" s="1" t="s">
        <v>233</v>
      </c>
    </row>
    <row r="81" spans="1:12" x14ac:dyDescent="0.35">
      <c r="A81" s="1">
        <v>9</v>
      </c>
      <c r="B81" s="1" t="s">
        <v>65</v>
      </c>
      <c r="C81" s="1" t="s">
        <v>7</v>
      </c>
      <c r="D81" s="1" t="s">
        <v>62</v>
      </c>
      <c r="E81" s="1" t="s">
        <v>109</v>
      </c>
      <c r="F81" s="1">
        <v>1</v>
      </c>
      <c r="G81" s="1">
        <v>6</v>
      </c>
      <c r="H81" s="1" t="s">
        <v>64</v>
      </c>
      <c r="I81" s="1" t="s">
        <v>23</v>
      </c>
      <c r="J81" s="1" t="s">
        <v>67</v>
      </c>
      <c r="K81" s="1" t="s">
        <v>201</v>
      </c>
      <c r="L81" s="1" t="s">
        <v>232</v>
      </c>
    </row>
    <row r="82" spans="1:12" x14ac:dyDescent="0.35">
      <c r="A82" s="1">
        <v>10</v>
      </c>
      <c r="B82" s="1" t="s">
        <v>71</v>
      </c>
      <c r="C82" s="1" t="s">
        <v>7</v>
      </c>
      <c r="D82" s="1" t="s">
        <v>11</v>
      </c>
      <c r="E82" s="1" t="s">
        <v>112</v>
      </c>
      <c r="F82" s="1">
        <v>0</v>
      </c>
      <c r="G82" s="1">
        <v>3</v>
      </c>
      <c r="H82" s="1" t="s">
        <v>16</v>
      </c>
      <c r="I82" s="1" t="s">
        <v>14</v>
      </c>
      <c r="J82" s="1" t="s">
        <v>70</v>
      </c>
      <c r="K82" s="1" t="s">
        <v>201</v>
      </c>
      <c r="L82" s="1" t="s">
        <v>205</v>
      </c>
    </row>
    <row r="83" spans="1:12" x14ac:dyDescent="0.35">
      <c r="A83" s="1">
        <v>11</v>
      </c>
      <c r="B83" s="1" t="s">
        <v>72</v>
      </c>
      <c r="C83" s="1" t="s">
        <v>7</v>
      </c>
      <c r="D83" s="1" t="s">
        <v>11</v>
      </c>
      <c r="E83" s="1" t="s">
        <v>117</v>
      </c>
      <c r="F83" s="1">
        <v>1</v>
      </c>
      <c r="G83" s="1">
        <v>5</v>
      </c>
      <c r="H83" s="1" t="s">
        <v>24</v>
      </c>
      <c r="I83" s="1" t="s">
        <v>23</v>
      </c>
      <c r="J83" s="1" t="s">
        <v>73</v>
      </c>
      <c r="K83" s="1" t="s">
        <v>201</v>
      </c>
      <c r="L83" s="1" t="s">
        <v>206</v>
      </c>
    </row>
    <row r="84" spans="1:12" x14ac:dyDescent="0.35">
      <c r="A84" s="1">
        <v>12</v>
      </c>
      <c r="B84" s="1" t="s">
        <v>74</v>
      </c>
      <c r="C84" s="1" t="s">
        <v>7</v>
      </c>
      <c r="D84" s="1" t="s">
        <v>11</v>
      </c>
      <c r="E84" s="1" t="s">
        <v>252</v>
      </c>
      <c r="F84" s="1">
        <v>0</v>
      </c>
      <c r="G84" s="1">
        <v>4</v>
      </c>
      <c r="H84" s="1" t="s">
        <v>75</v>
      </c>
      <c r="I84" s="1" t="s">
        <v>14</v>
      </c>
      <c r="J84" s="1" t="s">
        <v>70</v>
      </c>
      <c r="K84" s="1" t="s">
        <v>201</v>
      </c>
      <c r="L84" s="6" t="s">
        <v>253</v>
      </c>
    </row>
    <row r="85" spans="1:12" x14ac:dyDescent="0.35">
      <c r="A85" s="1">
        <v>13</v>
      </c>
      <c r="B85" s="1" t="s">
        <v>76</v>
      </c>
      <c r="C85" s="1" t="s">
        <v>7</v>
      </c>
      <c r="D85" s="1" t="s">
        <v>77</v>
      </c>
      <c r="E85" s="1" t="s">
        <v>249</v>
      </c>
      <c r="F85" s="1">
        <v>0</v>
      </c>
      <c r="G85" s="1">
        <v>5</v>
      </c>
      <c r="H85" s="1" t="s">
        <v>78</v>
      </c>
      <c r="I85" s="1" t="s">
        <v>14</v>
      </c>
      <c r="J85" s="1" t="s">
        <v>70</v>
      </c>
      <c r="K85" s="1" t="s">
        <v>231</v>
      </c>
      <c r="L85" s="6" t="s">
        <v>248</v>
      </c>
    </row>
    <row r="86" spans="1:12" x14ac:dyDescent="0.35">
      <c r="A86" s="1">
        <v>14</v>
      </c>
      <c r="B86" s="1" t="s">
        <v>79</v>
      </c>
      <c r="C86" s="1" t="s">
        <v>7</v>
      </c>
      <c r="D86" s="1" t="s">
        <v>77</v>
      </c>
      <c r="E86" s="1" t="s">
        <v>250</v>
      </c>
      <c r="F86" s="1">
        <v>0</v>
      </c>
      <c r="G86" s="1">
        <v>5</v>
      </c>
      <c r="H86" s="1" t="s">
        <v>78</v>
      </c>
      <c r="I86" s="1" t="s">
        <v>14</v>
      </c>
      <c r="J86" s="1" t="s">
        <v>70</v>
      </c>
      <c r="K86" s="1" t="s">
        <v>231</v>
      </c>
      <c r="L86" s="6" t="s">
        <v>251</v>
      </c>
    </row>
    <row r="87" spans="1:12" x14ac:dyDescent="0.35">
      <c r="A87" s="1">
        <v>15</v>
      </c>
      <c r="B87" s="1" t="s">
        <v>118</v>
      </c>
      <c r="C87" s="1" t="s">
        <v>7</v>
      </c>
      <c r="D87" s="1" t="s">
        <v>11</v>
      </c>
      <c r="E87" s="1" t="s">
        <v>119</v>
      </c>
      <c r="F87" s="1">
        <v>1</v>
      </c>
      <c r="G87" s="1">
        <v>4</v>
      </c>
      <c r="H87" s="1" t="s">
        <v>75</v>
      </c>
      <c r="I87" s="1" t="s">
        <v>23</v>
      </c>
      <c r="J87" s="1" t="s">
        <v>204</v>
      </c>
      <c r="K87" s="1" t="s">
        <v>201</v>
      </c>
      <c r="L87" s="1" t="s">
        <v>203</v>
      </c>
    </row>
    <row r="88" spans="1:12" x14ac:dyDescent="0.35">
      <c r="A88" s="1">
        <v>16</v>
      </c>
      <c r="B88" s="1" t="s">
        <v>192</v>
      </c>
      <c r="C88" s="1" t="s">
        <v>7</v>
      </c>
      <c r="D88" s="1" t="s">
        <v>62</v>
      </c>
      <c r="E88" s="1" t="s">
        <v>193</v>
      </c>
      <c r="F88" s="1">
        <v>2</v>
      </c>
      <c r="G88" s="1">
        <v>10</v>
      </c>
      <c r="H88" s="1" t="s">
        <v>194</v>
      </c>
      <c r="I88" s="1" t="s">
        <v>22</v>
      </c>
      <c r="J88" s="1" t="s">
        <v>195</v>
      </c>
      <c r="K88" s="1" t="s">
        <v>196</v>
      </c>
      <c r="L88" s="1" t="s">
        <v>198</v>
      </c>
    </row>
    <row r="89" spans="1:12" x14ac:dyDescent="0.35">
      <c r="A89" s="1">
        <v>17</v>
      </c>
      <c r="B89" s="1" t="s">
        <v>199</v>
      </c>
      <c r="C89" s="1" t="s">
        <v>7</v>
      </c>
      <c r="D89" s="1" t="s">
        <v>11</v>
      </c>
      <c r="E89" s="1" t="s">
        <v>202</v>
      </c>
      <c r="F89" s="1">
        <v>0</v>
      </c>
      <c r="G89" s="1">
        <v>5</v>
      </c>
      <c r="H89" s="1" t="s">
        <v>24</v>
      </c>
      <c r="I89" s="1" t="s">
        <v>14</v>
      </c>
      <c r="J89" s="1" t="s">
        <v>70</v>
      </c>
      <c r="K89" s="1" t="s">
        <v>201</v>
      </c>
      <c r="L89" s="1" t="s">
        <v>200</v>
      </c>
    </row>
    <row r="90" spans="1:12" x14ac:dyDescent="0.35">
      <c r="A90" s="1">
        <v>18</v>
      </c>
      <c r="B90" s="1" t="s">
        <v>210</v>
      </c>
      <c r="C90" s="1" t="s">
        <v>7</v>
      </c>
      <c r="D90" s="1" t="s">
        <v>211</v>
      </c>
      <c r="E90" s="1" t="s">
        <v>217</v>
      </c>
      <c r="F90" s="1">
        <v>1</v>
      </c>
      <c r="G90" s="1">
        <v>4</v>
      </c>
      <c r="H90" s="1" t="s">
        <v>21</v>
      </c>
      <c r="I90" s="1" t="s">
        <v>23</v>
      </c>
      <c r="J90" s="1" t="s">
        <v>214</v>
      </c>
      <c r="K90" s="1" t="s">
        <v>212</v>
      </c>
      <c r="L90" s="1" t="s">
        <v>213</v>
      </c>
    </row>
    <row r="91" spans="1:12" x14ac:dyDescent="0.35">
      <c r="A91" s="1">
        <v>19</v>
      </c>
      <c r="B91" s="1" t="s">
        <v>215</v>
      </c>
      <c r="C91" s="1" t="s">
        <v>7</v>
      </c>
      <c r="D91" s="1" t="s">
        <v>11</v>
      </c>
      <c r="E91" s="1" t="s">
        <v>217</v>
      </c>
      <c r="F91" s="1">
        <v>1</v>
      </c>
      <c r="G91" s="1">
        <v>5</v>
      </c>
      <c r="H91" s="1" t="s">
        <v>26</v>
      </c>
      <c r="I91" s="1" t="s">
        <v>14</v>
      </c>
      <c r="J91" s="1" t="s">
        <v>70</v>
      </c>
      <c r="K91" s="1" t="s">
        <v>201</v>
      </c>
      <c r="L91" s="1" t="s">
        <v>216</v>
      </c>
    </row>
    <row r="92" spans="1:12" x14ac:dyDescent="0.35">
      <c r="A92" s="1">
        <v>20</v>
      </c>
      <c r="B92" s="1" t="s">
        <v>218</v>
      </c>
      <c r="C92" s="1" t="s">
        <v>7</v>
      </c>
      <c r="D92" s="1" t="s">
        <v>11</v>
      </c>
      <c r="E92" s="1" t="s">
        <v>222</v>
      </c>
      <c r="F92" s="1">
        <v>1</v>
      </c>
      <c r="G92" s="1">
        <v>3</v>
      </c>
      <c r="H92" s="1" t="s">
        <v>219</v>
      </c>
      <c r="I92" s="1" t="s">
        <v>23</v>
      </c>
      <c r="J92" s="1" t="s">
        <v>220</v>
      </c>
      <c r="K92" s="1" t="s">
        <v>201</v>
      </c>
      <c r="L92" s="1" t="s">
        <v>221</v>
      </c>
    </row>
    <row r="93" spans="1:12" x14ac:dyDescent="0.35">
      <c r="A93" s="1">
        <v>21</v>
      </c>
      <c r="B93" s="1" t="s">
        <v>236</v>
      </c>
      <c r="C93" s="1" t="s">
        <v>7</v>
      </c>
      <c r="D93" s="1" t="s">
        <v>18</v>
      </c>
      <c r="E93" s="1" t="s">
        <v>237</v>
      </c>
      <c r="F93" s="1">
        <v>0</v>
      </c>
      <c r="G93" s="1">
        <v>5</v>
      </c>
      <c r="H93" s="1" t="s">
        <v>64</v>
      </c>
      <c r="I93" s="1" t="s">
        <v>14</v>
      </c>
      <c r="J93" s="1" t="s">
        <v>70</v>
      </c>
      <c r="K93" s="1" t="s">
        <v>201</v>
      </c>
      <c r="L93" s="6" t="s">
        <v>238</v>
      </c>
    </row>
    <row r="94" spans="1:12" x14ac:dyDescent="0.35">
      <c r="A94" s="1">
        <v>22</v>
      </c>
    </row>
    <row r="95" spans="1:12" x14ac:dyDescent="0.35">
      <c r="A95" s="1">
        <v>23</v>
      </c>
    </row>
    <row r="96" spans="1:12" x14ac:dyDescent="0.35">
      <c r="A96" s="1">
        <v>24</v>
      </c>
      <c r="K96" s="1">
        <f>PRODUCT(99,65.4)</f>
        <v>6474.6</v>
      </c>
    </row>
    <row r="97" spans="1:11" x14ac:dyDescent="0.35">
      <c r="A97" s="1">
        <v>25</v>
      </c>
      <c r="K97" s="1">
        <f>PRODUCT(129,65.4)</f>
        <v>8436.6</v>
      </c>
    </row>
    <row r="98" spans="1:11" x14ac:dyDescent="0.35">
      <c r="A98" s="1">
        <v>26</v>
      </c>
      <c r="K98" s="1">
        <f>PRODUCT(149,65.4)</f>
        <v>9744.6</v>
      </c>
    </row>
    <row r="99" spans="1:11" x14ac:dyDescent="0.35">
      <c r="A99" s="1">
        <v>27</v>
      </c>
      <c r="K99" s="1">
        <f>PRODUCT(350,65.4)</f>
        <v>22890.000000000004</v>
      </c>
    </row>
    <row r="100" spans="1:11" x14ac:dyDescent="0.35">
      <c r="A100" s="1">
        <v>28</v>
      </c>
    </row>
    <row r="101" spans="1:11" x14ac:dyDescent="0.35">
      <c r="A101" s="1">
        <v>29</v>
      </c>
    </row>
    <row r="102" spans="1:11" x14ac:dyDescent="0.35">
      <c r="A102" s="1">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579E-EC2F-4BE5-83E1-D3185FACD7E4}">
  <dimension ref="C2:N33"/>
  <sheetViews>
    <sheetView topLeftCell="A20" workbookViewId="0">
      <selection activeCell="G2" sqref="G2"/>
    </sheetView>
  </sheetViews>
  <sheetFormatPr defaultRowHeight="14.4" x14ac:dyDescent="0.3"/>
  <cols>
    <col min="3" max="3" width="15.6640625" customWidth="1"/>
    <col min="4" max="4" width="45.33203125" customWidth="1"/>
    <col min="5" max="5" width="32.33203125" customWidth="1"/>
  </cols>
  <sheetData>
    <row r="2" spans="3:14" s="5" customFormat="1" x14ac:dyDescent="0.3">
      <c r="C2" s="5" t="s">
        <v>58</v>
      </c>
      <c r="D2" s="5" t="s">
        <v>8</v>
      </c>
      <c r="E2" s="5" t="s">
        <v>83</v>
      </c>
      <c r="F2" s="5" t="s">
        <v>135</v>
      </c>
      <c r="G2" s="5" t="s">
        <v>177</v>
      </c>
      <c r="I2" s="5" t="s">
        <v>148</v>
      </c>
      <c r="J2" s="5" t="s">
        <v>141</v>
      </c>
      <c r="K2" s="5" t="s">
        <v>150</v>
      </c>
      <c r="L2" s="5" t="s">
        <v>154</v>
      </c>
      <c r="M2" s="5" t="s">
        <v>157</v>
      </c>
      <c r="N2" s="5" t="s">
        <v>164</v>
      </c>
    </row>
    <row r="3" spans="3:14" x14ac:dyDescent="0.3">
      <c r="C3" t="s">
        <v>48</v>
      </c>
      <c r="D3" t="s">
        <v>127</v>
      </c>
      <c r="E3" t="s">
        <v>133</v>
      </c>
      <c r="F3" t="s">
        <v>140</v>
      </c>
      <c r="G3" t="s">
        <v>146</v>
      </c>
      <c r="I3" t="s">
        <v>149</v>
      </c>
      <c r="J3" t="s">
        <v>142</v>
      </c>
      <c r="K3" t="s">
        <v>151</v>
      </c>
      <c r="L3" t="s">
        <v>155</v>
      </c>
      <c r="M3" t="s">
        <v>158</v>
      </c>
      <c r="N3" t="s">
        <v>165</v>
      </c>
    </row>
    <row r="4" spans="3:14" x14ac:dyDescent="0.3">
      <c r="C4" t="s">
        <v>47</v>
      </c>
      <c r="D4" t="s">
        <v>46</v>
      </c>
      <c r="E4" t="s">
        <v>134</v>
      </c>
      <c r="F4" t="s">
        <v>139</v>
      </c>
      <c r="G4" t="s">
        <v>145</v>
      </c>
      <c r="J4" t="s">
        <v>143</v>
      </c>
      <c r="K4" t="s">
        <v>152</v>
      </c>
      <c r="L4" t="s">
        <v>156</v>
      </c>
      <c r="M4" t="s">
        <v>159</v>
      </c>
      <c r="N4" t="s">
        <v>166</v>
      </c>
    </row>
    <row r="5" spans="3:14" x14ac:dyDescent="0.3">
      <c r="C5" t="s">
        <v>49</v>
      </c>
      <c r="D5" t="s">
        <v>128</v>
      </c>
      <c r="E5" t="s">
        <v>82</v>
      </c>
      <c r="F5" t="s">
        <v>138</v>
      </c>
      <c r="G5" t="s">
        <v>147</v>
      </c>
      <c r="M5" t="s">
        <v>160</v>
      </c>
      <c r="N5" t="s">
        <v>167</v>
      </c>
    </row>
    <row r="6" spans="3:14" x14ac:dyDescent="0.3">
      <c r="C6" t="s">
        <v>123</v>
      </c>
      <c r="D6" t="s">
        <v>129</v>
      </c>
      <c r="E6" t="s">
        <v>131</v>
      </c>
      <c r="F6" t="s">
        <v>137</v>
      </c>
      <c r="M6" t="s">
        <v>162</v>
      </c>
      <c r="N6" t="s">
        <v>168</v>
      </c>
    </row>
    <row r="7" spans="3:14" x14ac:dyDescent="0.3">
      <c r="C7" t="s">
        <v>50</v>
      </c>
      <c r="D7" t="s">
        <v>130</v>
      </c>
      <c r="F7" t="s">
        <v>136</v>
      </c>
      <c r="M7" t="s">
        <v>163</v>
      </c>
      <c r="N7" t="s">
        <v>169</v>
      </c>
    </row>
    <row r="8" spans="3:14" x14ac:dyDescent="0.3">
      <c r="C8" t="s">
        <v>124</v>
      </c>
      <c r="D8" t="s">
        <v>47</v>
      </c>
    </row>
    <row r="9" spans="3:14" x14ac:dyDescent="0.3">
      <c r="C9" t="s">
        <v>125</v>
      </c>
      <c r="D9" t="s">
        <v>82</v>
      </c>
    </row>
    <row r="10" spans="3:14" x14ac:dyDescent="0.3">
      <c r="C10" t="s">
        <v>126</v>
      </c>
      <c r="D10" t="s">
        <v>131</v>
      </c>
    </row>
    <row r="11" spans="3:14" x14ac:dyDescent="0.3">
      <c r="C11" t="s">
        <v>153</v>
      </c>
      <c r="D11" t="s">
        <v>132</v>
      </c>
    </row>
    <row r="12" spans="3:14" x14ac:dyDescent="0.3">
      <c r="C12" t="s">
        <v>171</v>
      </c>
      <c r="D12" t="s">
        <v>161</v>
      </c>
    </row>
    <row r="13" spans="3:14" x14ac:dyDescent="0.3">
      <c r="D13" t="s">
        <v>170</v>
      </c>
    </row>
    <row r="18" spans="3:6" ht="18" x14ac:dyDescent="0.35">
      <c r="C18" s="2" t="s">
        <v>40</v>
      </c>
      <c r="D18" s="2" t="s">
        <v>0</v>
      </c>
    </row>
    <row r="19" spans="3:6" ht="18" x14ac:dyDescent="0.35">
      <c r="C19" s="1">
        <v>1</v>
      </c>
      <c r="D19" s="1" t="s">
        <v>116</v>
      </c>
      <c r="E19" t="s">
        <v>127</v>
      </c>
      <c r="F19" t="s">
        <v>53</v>
      </c>
    </row>
    <row r="20" spans="3:6" ht="18" x14ac:dyDescent="0.35">
      <c r="C20" s="1">
        <v>2</v>
      </c>
      <c r="D20" s="1" t="s">
        <v>12</v>
      </c>
      <c r="E20" t="s">
        <v>46</v>
      </c>
      <c r="F20" t="s">
        <v>53</v>
      </c>
    </row>
    <row r="21" spans="3:6" ht="18" x14ac:dyDescent="0.35">
      <c r="C21" s="1">
        <v>3</v>
      </c>
      <c r="D21" s="1" t="s">
        <v>17</v>
      </c>
      <c r="E21" t="s">
        <v>47</v>
      </c>
      <c r="F21" t="s">
        <v>53</v>
      </c>
    </row>
    <row r="22" spans="3:6" ht="18" x14ac:dyDescent="0.35">
      <c r="C22" s="1">
        <v>4</v>
      </c>
      <c r="D22" s="1" t="s">
        <v>19</v>
      </c>
      <c r="E22" t="s">
        <v>48</v>
      </c>
      <c r="F22" t="s">
        <v>174</v>
      </c>
    </row>
    <row r="23" spans="3:6" ht="18" x14ac:dyDescent="0.35">
      <c r="C23" s="1">
        <v>5</v>
      </c>
      <c r="D23" s="1" t="s">
        <v>20</v>
      </c>
      <c r="E23" t="s">
        <v>49</v>
      </c>
      <c r="F23" t="s">
        <v>174</v>
      </c>
    </row>
    <row r="24" spans="3:6" ht="18" x14ac:dyDescent="0.35">
      <c r="C24" s="1">
        <v>6</v>
      </c>
      <c r="D24" s="1" t="s">
        <v>25</v>
      </c>
      <c r="E24" t="s">
        <v>50</v>
      </c>
      <c r="F24" t="s">
        <v>174</v>
      </c>
    </row>
    <row r="25" spans="3:6" ht="18" x14ac:dyDescent="0.35">
      <c r="C25" s="1">
        <v>7</v>
      </c>
      <c r="D25" s="1" t="s">
        <v>60</v>
      </c>
      <c r="E25" t="s">
        <v>82</v>
      </c>
      <c r="F25" t="s">
        <v>83</v>
      </c>
    </row>
    <row r="26" spans="3:6" ht="18" x14ac:dyDescent="0.35">
      <c r="C26" s="1">
        <v>8</v>
      </c>
      <c r="D26" s="1" t="s">
        <v>61</v>
      </c>
      <c r="E26" t="s">
        <v>172</v>
      </c>
    </row>
    <row r="27" spans="3:6" ht="18" x14ac:dyDescent="0.35">
      <c r="C27" s="1">
        <v>9</v>
      </c>
      <c r="D27" s="1" t="s">
        <v>65</v>
      </c>
      <c r="E27" t="s">
        <v>172</v>
      </c>
    </row>
    <row r="28" spans="3:6" ht="18" x14ac:dyDescent="0.35">
      <c r="C28" s="1">
        <v>10</v>
      </c>
      <c r="D28" s="1" t="s">
        <v>71</v>
      </c>
      <c r="E28" t="s">
        <v>130</v>
      </c>
      <c r="F28" t="s">
        <v>175</v>
      </c>
    </row>
    <row r="29" spans="3:6" ht="18" x14ac:dyDescent="0.35">
      <c r="C29" s="1">
        <v>11</v>
      </c>
      <c r="D29" s="1" t="s">
        <v>72</v>
      </c>
      <c r="E29" t="s">
        <v>144</v>
      </c>
      <c r="F29" t="s">
        <v>176</v>
      </c>
    </row>
    <row r="30" spans="3:6" ht="18" x14ac:dyDescent="0.35">
      <c r="C30" s="1">
        <v>12</v>
      </c>
      <c r="D30" s="1" t="s">
        <v>74</v>
      </c>
      <c r="E30" t="s">
        <v>46</v>
      </c>
      <c r="F30" t="s">
        <v>53</v>
      </c>
    </row>
    <row r="31" spans="3:6" ht="18" x14ac:dyDescent="0.35">
      <c r="C31" s="1">
        <v>13</v>
      </c>
      <c r="D31" s="1" t="s">
        <v>76</v>
      </c>
      <c r="E31" t="s">
        <v>173</v>
      </c>
    </row>
    <row r="32" spans="3:6" ht="18" x14ac:dyDescent="0.35">
      <c r="C32" s="1">
        <v>14</v>
      </c>
      <c r="D32" s="1" t="s">
        <v>79</v>
      </c>
      <c r="E32" t="s">
        <v>173</v>
      </c>
    </row>
    <row r="33" spans="3:6" ht="18" x14ac:dyDescent="0.35">
      <c r="C33" s="1">
        <v>15</v>
      </c>
      <c r="D33" s="1" t="s">
        <v>118</v>
      </c>
      <c r="E33" t="s">
        <v>46</v>
      </c>
      <c r="F33" t="s">
        <v>177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Sharan Rudresh</dc:creator>
  <cp:lastModifiedBy>Sharan Rudresh</cp:lastModifiedBy>
  <dcterms:created xsi:type="dcterms:W3CDTF">2017-10-17T12:25:05Z</dcterms:created>
  <dcterms:modified xsi:type="dcterms:W3CDTF">2017-11-11T13:19:00Z</dcterms:modified>
</cp:coreProperties>
</file>