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7"/>
  </bookViews>
  <sheets>
    <sheet name="Sheet1" sheetId="1" r:id="rId1"/>
    <sheet name="Q1 &amp; 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Sheet8" sheetId="8" r:id="rId8"/>
  </sheets>
  <calcPr calcId="124519"/>
</workbook>
</file>

<file path=xl/calcChain.xml><?xml version="1.0" encoding="utf-8"?>
<calcChain xmlns="http://schemas.openxmlformats.org/spreadsheetml/2006/main">
  <c r="J3" i="8"/>
  <c r="J2"/>
  <c r="I2" i="7"/>
  <c r="J2" i="6"/>
  <c r="K2" i="5"/>
  <c r="L2" i="4"/>
  <c r="K2"/>
  <c r="J2"/>
  <c r="I2" i="3"/>
  <c r="J2" i="2"/>
  <c r="I2"/>
</calcChain>
</file>

<file path=xl/sharedStrings.xml><?xml version="1.0" encoding="utf-8"?>
<sst xmlns="http://schemas.openxmlformats.org/spreadsheetml/2006/main" count="171" uniqueCount="26">
  <si>
    <t>Product ID</t>
  </si>
  <si>
    <t>Product</t>
  </si>
  <si>
    <t>Category</t>
  </si>
  <si>
    <t>Jan Sales</t>
  </si>
  <si>
    <t>Feb sales</t>
  </si>
  <si>
    <t>Mar Sales</t>
  </si>
  <si>
    <t>Apr Sales</t>
  </si>
  <si>
    <t>May Sales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</si>
  <si>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</si>
  <si>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</si>
  <si>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</si>
  <si>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</si>
  <si>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</si>
  <si>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</si>
  <si>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</si>
  <si>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</si>
  <si>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</si>
  <si>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sales for Product C i</t>
  </si>
  <si>
    <t>category for Product E.</t>
  </si>
  <si>
    <t xml:space="preserve">sales for Product B </t>
  </si>
  <si>
    <t>Max Sales Value for Prod A</t>
  </si>
  <si>
    <t>Position of Max Sales Value</t>
  </si>
  <si>
    <t>Find Month with Max Sales</t>
  </si>
  <si>
    <t>Sum of Sales for Electronics for april</t>
  </si>
  <si>
    <t>Avg Sales for Prod D across all Months</t>
  </si>
  <si>
    <t>Sales for Product ID 105 In May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</si>
</sst>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ont="1" applyFill="1"/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sqref="A1:H7"/>
    </sheetView>
  </sheetViews>
  <sheetFormatPr defaultRowHeight="15"/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>
        <v>101</v>
      </c>
      <c r="B2" s="2" t="s">
        <v>8</v>
      </c>
      <c r="C2" s="2" t="s">
        <v>9</v>
      </c>
      <c r="D2" s="2">
        <v>120</v>
      </c>
      <c r="E2" s="2">
        <v>130</v>
      </c>
      <c r="F2" s="2">
        <v>140</v>
      </c>
      <c r="G2" s="2">
        <v>150</v>
      </c>
      <c r="H2" s="2">
        <v>160</v>
      </c>
    </row>
    <row r="3" spans="1:8">
      <c r="A3" s="2">
        <v>102</v>
      </c>
      <c r="B3" s="2" t="s">
        <v>10</v>
      </c>
      <c r="C3" s="2" t="s">
        <v>11</v>
      </c>
      <c r="D3" s="2">
        <v>150</v>
      </c>
      <c r="E3" s="2">
        <v>160</v>
      </c>
      <c r="F3" s="2">
        <v>170</v>
      </c>
      <c r="G3" s="2">
        <v>180</v>
      </c>
      <c r="H3" s="2">
        <v>190</v>
      </c>
    </row>
    <row r="4" spans="1:8">
      <c r="A4" s="2">
        <v>103</v>
      </c>
      <c r="B4" s="2" t="s">
        <v>12</v>
      </c>
      <c r="C4" s="2" t="s">
        <v>9</v>
      </c>
      <c r="D4" s="2">
        <v>200</v>
      </c>
      <c r="E4" s="2">
        <v>210</v>
      </c>
      <c r="F4" s="2">
        <v>220</v>
      </c>
      <c r="G4" s="2">
        <v>230</v>
      </c>
      <c r="H4" s="2">
        <v>240</v>
      </c>
    </row>
    <row r="5" spans="1:8">
      <c r="A5" s="2">
        <v>104</v>
      </c>
      <c r="B5" s="2" t="s">
        <v>13</v>
      </c>
      <c r="C5" s="2" t="s">
        <v>14</v>
      </c>
      <c r="D5" s="2">
        <v>90</v>
      </c>
      <c r="E5" s="2">
        <v>100</v>
      </c>
      <c r="F5" s="2">
        <v>110</v>
      </c>
      <c r="G5" s="2">
        <v>120</v>
      </c>
      <c r="H5" s="2">
        <v>130</v>
      </c>
    </row>
    <row r="6" spans="1:8">
      <c r="A6" s="2">
        <v>105</v>
      </c>
      <c r="B6" s="2" t="s">
        <v>15</v>
      </c>
      <c r="C6" s="2" t="s">
        <v>11</v>
      </c>
      <c r="D6" s="2">
        <v>220</v>
      </c>
      <c r="E6" s="2">
        <v>230</v>
      </c>
      <c r="F6" s="2">
        <v>240</v>
      </c>
      <c r="G6" s="2">
        <v>250</v>
      </c>
      <c r="H6" s="2">
        <v>260</v>
      </c>
    </row>
    <row r="7" spans="1:8">
      <c r="A7" s="2">
        <v>106</v>
      </c>
      <c r="B7" s="2" t="s">
        <v>16</v>
      </c>
      <c r="C7" s="2" t="s">
        <v>9</v>
      </c>
      <c r="D7" s="2">
        <v>130</v>
      </c>
      <c r="E7" s="2">
        <v>140</v>
      </c>
      <c r="F7" s="2">
        <v>150</v>
      </c>
      <c r="G7" s="2">
        <v>160</v>
      </c>
      <c r="H7" s="2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J1" sqref="J1:J1048576"/>
    </sheetView>
  </sheetViews>
  <sheetFormatPr defaultRowHeight="15"/>
  <cols>
    <col min="8" max="8" width="9.85546875" bestFit="1" customWidth="1"/>
    <col min="9" max="9" width="18.5703125" bestFit="1" customWidth="1"/>
    <col min="10" max="10" width="21.14062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17</v>
      </c>
      <c r="J1" s="1" t="s">
        <v>18</v>
      </c>
    </row>
    <row r="2" spans="1:10">
      <c r="A2" s="4">
        <v>101</v>
      </c>
      <c r="B2" s="4" t="s">
        <v>8</v>
      </c>
      <c r="C2" s="4" t="s">
        <v>9</v>
      </c>
      <c r="D2" s="4">
        <v>120</v>
      </c>
      <c r="E2" s="4">
        <v>130</v>
      </c>
      <c r="F2" s="4">
        <v>140</v>
      </c>
      <c r="G2" s="4">
        <v>150</v>
      </c>
      <c r="H2" s="4">
        <v>160</v>
      </c>
      <c r="I2">
        <f>INDEX(D2:H7,MATCH("Product C",B2:B7,0),3)</f>
        <v>220</v>
      </c>
      <c r="J2" t="str">
        <f>INDEX(C2:C7, MATCH("Product E", B2:B7, 0))</f>
        <v>Furniture</v>
      </c>
    </row>
    <row r="3" spans="1:10">
      <c r="A3" s="4">
        <v>102</v>
      </c>
      <c r="B3" s="4" t="s">
        <v>10</v>
      </c>
      <c r="C3" s="4" t="s">
        <v>11</v>
      </c>
      <c r="D3" s="4">
        <v>150</v>
      </c>
      <c r="E3" s="4">
        <v>160</v>
      </c>
      <c r="F3" s="4">
        <v>170</v>
      </c>
      <c r="G3" s="4">
        <v>180</v>
      </c>
      <c r="H3" s="4">
        <v>190</v>
      </c>
    </row>
    <row r="4" spans="1:10">
      <c r="A4" s="4">
        <v>103</v>
      </c>
      <c r="B4" s="4" t="s">
        <v>12</v>
      </c>
      <c r="C4" s="4" t="s">
        <v>9</v>
      </c>
      <c r="D4" s="4">
        <v>200</v>
      </c>
      <c r="E4" s="4">
        <v>210</v>
      </c>
      <c r="F4" s="4">
        <v>220</v>
      </c>
      <c r="G4" s="4">
        <v>230</v>
      </c>
      <c r="H4" s="4">
        <v>240</v>
      </c>
    </row>
    <row r="5" spans="1:10">
      <c r="A5" s="4">
        <v>104</v>
      </c>
      <c r="B5" s="4" t="s">
        <v>13</v>
      </c>
      <c r="C5" s="4" t="s">
        <v>14</v>
      </c>
      <c r="D5" s="4">
        <v>90</v>
      </c>
      <c r="E5" s="4">
        <v>100</v>
      </c>
      <c r="F5" s="4">
        <v>110</v>
      </c>
      <c r="G5" s="4">
        <v>120</v>
      </c>
      <c r="H5" s="4">
        <v>130</v>
      </c>
    </row>
    <row r="6" spans="1:10">
      <c r="A6" s="4">
        <v>105</v>
      </c>
      <c r="B6" s="4" t="s">
        <v>15</v>
      </c>
      <c r="C6" s="4" t="s">
        <v>11</v>
      </c>
      <c r="D6" s="4">
        <v>220</v>
      </c>
      <c r="E6" s="4">
        <v>230</v>
      </c>
      <c r="F6" s="4">
        <v>240</v>
      </c>
      <c r="G6" s="4">
        <v>250</v>
      </c>
      <c r="H6" s="4">
        <v>260</v>
      </c>
    </row>
    <row r="7" spans="1:10">
      <c r="A7" s="4">
        <v>106</v>
      </c>
      <c r="B7" s="4" t="s">
        <v>16</v>
      </c>
      <c r="C7" s="4" t="s">
        <v>9</v>
      </c>
      <c r="D7" s="4">
        <v>130</v>
      </c>
      <c r="E7" s="4">
        <v>140</v>
      </c>
      <c r="F7" s="4">
        <v>150</v>
      </c>
      <c r="G7" s="4">
        <v>160</v>
      </c>
      <c r="H7" s="4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18" sqref="C18"/>
    </sheetView>
  </sheetViews>
  <sheetFormatPr defaultRowHeight="15"/>
  <cols>
    <col min="9" max="9" width="18" bestFit="1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19</v>
      </c>
    </row>
    <row r="2" spans="1:9">
      <c r="A2" s="4">
        <v>101</v>
      </c>
      <c r="B2" s="4" t="s">
        <v>8</v>
      </c>
      <c r="C2" s="4" t="s">
        <v>9</v>
      </c>
      <c r="D2" s="4">
        <v>120</v>
      </c>
      <c r="E2" s="4">
        <v>130</v>
      </c>
      <c r="F2" s="4">
        <v>140</v>
      </c>
      <c r="G2" s="4">
        <v>150</v>
      </c>
      <c r="H2" s="4">
        <v>160</v>
      </c>
      <c r="I2">
        <f>MAX(INDEX(D2:H7,MATCH("Product B",B2:B7,0),0))</f>
        <v>190</v>
      </c>
    </row>
    <row r="3" spans="1:9">
      <c r="A3" s="4">
        <v>102</v>
      </c>
      <c r="B3" s="4" t="s">
        <v>10</v>
      </c>
      <c r="C3" s="4" t="s">
        <v>11</v>
      </c>
      <c r="D3" s="4">
        <v>150</v>
      </c>
      <c r="E3" s="4">
        <v>160</v>
      </c>
      <c r="F3" s="4">
        <v>170</v>
      </c>
      <c r="G3" s="4">
        <v>180</v>
      </c>
      <c r="H3" s="4">
        <v>190</v>
      </c>
    </row>
    <row r="4" spans="1:9">
      <c r="A4" s="4">
        <v>103</v>
      </c>
      <c r="B4" s="4" t="s">
        <v>12</v>
      </c>
      <c r="C4" s="4" t="s">
        <v>9</v>
      </c>
      <c r="D4" s="4">
        <v>200</v>
      </c>
      <c r="E4" s="4">
        <v>210</v>
      </c>
      <c r="F4" s="4">
        <v>220</v>
      </c>
      <c r="G4" s="4">
        <v>230</v>
      </c>
      <c r="H4" s="4">
        <v>240</v>
      </c>
    </row>
    <row r="5" spans="1:9">
      <c r="A5" s="4">
        <v>104</v>
      </c>
      <c r="B5" s="4" t="s">
        <v>13</v>
      </c>
      <c r="C5" s="4" t="s">
        <v>14</v>
      </c>
      <c r="D5" s="4">
        <v>90</v>
      </c>
      <c r="E5" s="4">
        <v>100</v>
      </c>
      <c r="F5" s="4">
        <v>110</v>
      </c>
      <c r="G5" s="4">
        <v>120</v>
      </c>
      <c r="H5" s="4">
        <v>130</v>
      </c>
    </row>
    <row r="6" spans="1:9">
      <c r="A6" s="4">
        <v>105</v>
      </c>
      <c r="B6" s="4" t="s">
        <v>15</v>
      </c>
      <c r="C6" s="4" t="s">
        <v>11</v>
      </c>
      <c r="D6" s="4">
        <v>220</v>
      </c>
      <c r="E6" s="4">
        <v>230</v>
      </c>
      <c r="F6" s="4">
        <v>240</v>
      </c>
      <c r="G6" s="4">
        <v>250</v>
      </c>
      <c r="H6" s="4">
        <v>260</v>
      </c>
    </row>
    <row r="7" spans="1:9">
      <c r="A7" s="4">
        <v>106</v>
      </c>
      <c r="B7" s="4" t="s">
        <v>16</v>
      </c>
      <c r="C7" s="4" t="s">
        <v>9</v>
      </c>
      <c r="D7" s="4">
        <v>130</v>
      </c>
      <c r="E7" s="4">
        <v>140</v>
      </c>
      <c r="F7" s="4">
        <v>150</v>
      </c>
      <c r="G7" s="4">
        <v>160</v>
      </c>
      <c r="H7" s="4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topLeftCell="I1" workbookViewId="0">
      <selection activeCell="L3" sqref="L3"/>
    </sheetView>
  </sheetViews>
  <sheetFormatPr defaultRowHeight="15"/>
  <cols>
    <col min="10" max="10" width="25" bestFit="1" customWidth="1"/>
    <col min="11" max="11" width="26" bestFit="1" customWidth="1"/>
    <col min="12" max="12" width="25.5703125" bestFit="1" customWidth="1"/>
  </cols>
  <sheetData>
    <row r="1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J1" s="9" t="s">
        <v>20</v>
      </c>
      <c r="K1" s="6" t="s">
        <v>21</v>
      </c>
      <c r="L1" s="6" t="s">
        <v>22</v>
      </c>
    </row>
    <row r="2" spans="1:12">
      <c r="A2" s="7">
        <v>101</v>
      </c>
      <c r="B2" s="7" t="s">
        <v>8</v>
      </c>
      <c r="C2" s="7" t="s">
        <v>9</v>
      </c>
      <c r="D2" s="7">
        <v>120</v>
      </c>
      <c r="E2" s="7">
        <v>130</v>
      </c>
      <c r="F2" s="7">
        <v>140</v>
      </c>
      <c r="G2" s="7">
        <v>150</v>
      </c>
      <c r="H2" s="7">
        <v>160</v>
      </c>
      <c r="J2">
        <f>MAX(INDEX(D2:H7, MATCH("Product A", B2:B7, 0), 0))</f>
        <v>160</v>
      </c>
      <c r="K2">
        <f>MATCH(MAX(INDEX(D2:H7, MATCH("Product A", B2:B7, 0), 0)), INDEX(D2:H7, MATCH("Product A", B2:B7, 0), 0), 0)</f>
        <v>5</v>
      </c>
      <c r="L2" t="str">
        <f>INDEX(D1:H1, MATCH(MAX(INDEX(D2:H7, MATCH("Product A", B2:B7, 0), 0)), INDEX(D2:H7, MATCH("Product A", B2:B7, 0), 0), 0))</f>
        <v>May Sales</v>
      </c>
    </row>
    <row r="3" spans="1:12">
      <c r="A3" s="7">
        <v>102</v>
      </c>
      <c r="B3" s="7" t="s">
        <v>10</v>
      </c>
      <c r="C3" s="7" t="s">
        <v>11</v>
      </c>
      <c r="D3" s="7">
        <v>150</v>
      </c>
      <c r="E3" s="7">
        <v>160</v>
      </c>
      <c r="F3" s="7">
        <v>170</v>
      </c>
      <c r="G3" s="7">
        <v>180</v>
      </c>
      <c r="H3" s="7">
        <v>190</v>
      </c>
    </row>
    <row r="4" spans="1:12">
      <c r="A4" s="7">
        <v>103</v>
      </c>
      <c r="B4" s="7" t="s">
        <v>12</v>
      </c>
      <c r="C4" s="7" t="s">
        <v>9</v>
      </c>
      <c r="D4" s="7">
        <v>200</v>
      </c>
      <c r="E4" s="7">
        <v>210</v>
      </c>
      <c r="F4" s="7">
        <v>220</v>
      </c>
      <c r="G4" s="7">
        <v>230</v>
      </c>
      <c r="H4" s="7">
        <v>240</v>
      </c>
    </row>
    <row r="5" spans="1:12">
      <c r="A5" s="7">
        <v>104</v>
      </c>
      <c r="B5" s="7" t="s">
        <v>13</v>
      </c>
      <c r="C5" s="7" t="s">
        <v>14</v>
      </c>
      <c r="D5" s="7">
        <v>90</v>
      </c>
      <c r="E5" s="7">
        <v>100</v>
      </c>
      <c r="F5" s="7">
        <v>110</v>
      </c>
      <c r="G5" s="7">
        <v>120</v>
      </c>
      <c r="H5" s="7">
        <v>130</v>
      </c>
    </row>
    <row r="6" spans="1:12">
      <c r="A6" s="7">
        <v>105</v>
      </c>
      <c r="B6" s="7" t="s">
        <v>15</v>
      </c>
      <c r="C6" s="7" t="s">
        <v>11</v>
      </c>
      <c r="D6" s="7">
        <v>220</v>
      </c>
      <c r="E6" s="7">
        <v>230</v>
      </c>
      <c r="F6" s="7">
        <v>240</v>
      </c>
      <c r="G6" s="7">
        <v>250</v>
      </c>
      <c r="H6" s="7">
        <v>260</v>
      </c>
    </row>
    <row r="7" spans="1:12">
      <c r="A7" s="7">
        <v>106</v>
      </c>
      <c r="B7" s="7" t="s">
        <v>16</v>
      </c>
      <c r="C7" s="7" t="s">
        <v>9</v>
      </c>
      <c r="D7" s="7">
        <v>130</v>
      </c>
      <c r="E7" s="7">
        <v>140</v>
      </c>
      <c r="F7" s="7">
        <v>150</v>
      </c>
      <c r="G7" s="7">
        <v>160</v>
      </c>
      <c r="H7" s="7">
        <v>170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topLeftCell="F1" workbookViewId="0">
      <selection activeCell="K6" sqref="K6"/>
    </sheetView>
  </sheetViews>
  <sheetFormatPr defaultRowHeight="15"/>
  <cols>
    <col min="11" max="11" width="33.28515625" bestFit="1" customWidth="1"/>
  </cols>
  <sheetData>
    <row r="1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K1" s="6" t="s">
        <v>23</v>
      </c>
    </row>
    <row r="2" spans="1:11">
      <c r="A2" s="11">
        <v>101</v>
      </c>
      <c r="B2" s="11" t="s">
        <v>8</v>
      </c>
      <c r="C2" s="11" t="s">
        <v>9</v>
      </c>
      <c r="D2" s="11">
        <v>120</v>
      </c>
      <c r="E2" s="11">
        <v>130</v>
      </c>
      <c r="F2" s="11">
        <v>140</v>
      </c>
      <c r="G2" s="11">
        <v>150</v>
      </c>
      <c r="H2" s="11">
        <v>160</v>
      </c>
      <c r="K2">
        <f>SUMIF(C2:C7, "Electronics", INDEX(D2:H7, 0, MATCH("Apr Sales", D1:H1, 0)))</f>
        <v>540</v>
      </c>
    </row>
    <row r="3" spans="1:11">
      <c r="A3" s="11">
        <v>102</v>
      </c>
      <c r="B3" s="11" t="s">
        <v>10</v>
      </c>
      <c r="C3" s="11" t="s">
        <v>11</v>
      </c>
      <c r="D3" s="11">
        <v>150</v>
      </c>
      <c r="E3" s="11">
        <v>160</v>
      </c>
      <c r="F3" s="11">
        <v>170</v>
      </c>
      <c r="G3" s="11">
        <v>180</v>
      </c>
      <c r="H3" s="11">
        <v>190</v>
      </c>
    </row>
    <row r="4" spans="1:11">
      <c r="A4" s="11">
        <v>103</v>
      </c>
      <c r="B4" s="11" t="s">
        <v>12</v>
      </c>
      <c r="C4" s="11" t="s">
        <v>9</v>
      </c>
      <c r="D4" s="11">
        <v>200</v>
      </c>
      <c r="E4" s="11">
        <v>210</v>
      </c>
      <c r="F4" s="11">
        <v>220</v>
      </c>
      <c r="G4" s="11">
        <v>230</v>
      </c>
      <c r="H4" s="11">
        <v>240</v>
      </c>
    </row>
    <row r="5" spans="1:11">
      <c r="A5" s="11">
        <v>104</v>
      </c>
      <c r="B5" s="11" t="s">
        <v>13</v>
      </c>
      <c r="C5" s="11" t="s">
        <v>14</v>
      </c>
      <c r="D5" s="11">
        <v>90</v>
      </c>
      <c r="E5" s="11">
        <v>100</v>
      </c>
      <c r="F5" s="11">
        <v>110</v>
      </c>
      <c r="G5" s="11">
        <v>120</v>
      </c>
      <c r="H5" s="11">
        <v>130</v>
      </c>
    </row>
    <row r="6" spans="1:11">
      <c r="A6" s="11">
        <v>105</v>
      </c>
      <c r="B6" s="11" t="s">
        <v>15</v>
      </c>
      <c r="C6" s="11" t="s">
        <v>11</v>
      </c>
      <c r="D6" s="11">
        <v>220</v>
      </c>
      <c r="E6" s="11">
        <v>230</v>
      </c>
      <c r="F6" s="11">
        <v>240</v>
      </c>
      <c r="G6" s="11">
        <v>250</v>
      </c>
      <c r="H6" s="11">
        <v>260</v>
      </c>
    </row>
    <row r="7" spans="1:11">
      <c r="A7" s="11">
        <v>106</v>
      </c>
      <c r="B7" s="11" t="s">
        <v>16</v>
      </c>
      <c r="C7" s="11" t="s">
        <v>9</v>
      </c>
      <c r="D7" s="11">
        <v>130</v>
      </c>
      <c r="E7" s="11">
        <v>140</v>
      </c>
      <c r="F7" s="11">
        <v>150</v>
      </c>
      <c r="G7" s="11">
        <v>160</v>
      </c>
      <c r="H7" s="11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I9" sqref="I9"/>
    </sheetView>
  </sheetViews>
  <sheetFormatPr defaultRowHeight="15"/>
  <cols>
    <col min="10" max="10" width="35.140625" bestFit="1" customWidth="1"/>
  </cols>
  <sheetData>
    <row r="1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J1" s="10" t="s">
        <v>24</v>
      </c>
    </row>
    <row r="2" spans="1:10">
      <c r="A2" s="13">
        <v>101</v>
      </c>
      <c r="B2" s="13" t="s">
        <v>8</v>
      </c>
      <c r="C2" s="13" t="s">
        <v>9</v>
      </c>
      <c r="D2" s="13">
        <v>120</v>
      </c>
      <c r="E2" s="13">
        <v>130</v>
      </c>
      <c r="F2" s="13">
        <v>140</v>
      </c>
      <c r="G2" s="13">
        <v>150</v>
      </c>
      <c r="H2" s="13">
        <v>160</v>
      </c>
      <c r="J2">
        <f>AVERAGE(INDEX(D2:H7, MATCH("Product D", B2:B7, 0), 0))</f>
        <v>110</v>
      </c>
    </row>
    <row r="3" spans="1:10">
      <c r="A3" s="13">
        <v>102</v>
      </c>
      <c r="B3" s="13" t="s">
        <v>10</v>
      </c>
      <c r="C3" s="13" t="s">
        <v>11</v>
      </c>
      <c r="D3" s="13">
        <v>150</v>
      </c>
      <c r="E3" s="13">
        <v>160</v>
      </c>
      <c r="F3" s="13">
        <v>170</v>
      </c>
      <c r="G3" s="13">
        <v>180</v>
      </c>
      <c r="H3" s="13">
        <v>190</v>
      </c>
    </row>
    <row r="4" spans="1:10">
      <c r="A4" s="13">
        <v>103</v>
      </c>
      <c r="B4" s="13" t="s">
        <v>12</v>
      </c>
      <c r="C4" s="13" t="s">
        <v>9</v>
      </c>
      <c r="D4" s="13">
        <v>200</v>
      </c>
      <c r="E4" s="13">
        <v>210</v>
      </c>
      <c r="F4" s="13">
        <v>220</v>
      </c>
      <c r="G4" s="13">
        <v>230</v>
      </c>
      <c r="H4" s="13">
        <v>240</v>
      </c>
    </row>
    <row r="5" spans="1:10">
      <c r="A5" s="13">
        <v>104</v>
      </c>
      <c r="B5" s="13" t="s">
        <v>13</v>
      </c>
      <c r="C5" s="13" t="s">
        <v>14</v>
      </c>
      <c r="D5" s="13">
        <v>90</v>
      </c>
      <c r="E5" s="13">
        <v>100</v>
      </c>
      <c r="F5" s="13">
        <v>110</v>
      </c>
      <c r="G5" s="13">
        <v>120</v>
      </c>
      <c r="H5" s="13">
        <v>130</v>
      </c>
    </row>
    <row r="6" spans="1:10">
      <c r="A6" s="13">
        <v>105</v>
      </c>
      <c r="B6" s="13" t="s">
        <v>15</v>
      </c>
      <c r="C6" s="13" t="s">
        <v>11</v>
      </c>
      <c r="D6" s="13">
        <v>220</v>
      </c>
      <c r="E6" s="13">
        <v>230</v>
      </c>
      <c r="F6" s="13">
        <v>240</v>
      </c>
      <c r="G6" s="13">
        <v>250</v>
      </c>
      <c r="H6" s="13">
        <v>260</v>
      </c>
    </row>
    <row r="7" spans="1:10">
      <c r="A7" s="13">
        <v>106</v>
      </c>
      <c r="B7" s="13" t="s">
        <v>16</v>
      </c>
      <c r="C7" s="13" t="s">
        <v>9</v>
      </c>
      <c r="D7" s="13">
        <v>130</v>
      </c>
      <c r="E7" s="13">
        <v>140</v>
      </c>
      <c r="F7" s="13">
        <v>150</v>
      </c>
      <c r="G7" s="13">
        <v>160</v>
      </c>
      <c r="H7" s="13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"/>
  <sheetViews>
    <sheetView topLeftCell="C1" workbookViewId="0">
      <selection activeCell="J1" sqref="J1:J1048576"/>
    </sheetView>
  </sheetViews>
  <sheetFormatPr defaultRowHeight="15"/>
  <cols>
    <col min="9" max="9" width="28.5703125" bestFit="1" customWidth="1"/>
  </cols>
  <sheetData>
    <row r="1" spans="1:9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5" t="s">
        <v>25</v>
      </c>
    </row>
    <row r="2" spans="1:9">
      <c r="A2" s="17">
        <v>101</v>
      </c>
      <c r="B2" s="17" t="s">
        <v>8</v>
      </c>
      <c r="C2" s="17" t="s">
        <v>9</v>
      </c>
      <c r="D2" s="17">
        <v>120</v>
      </c>
      <c r="E2" s="17">
        <v>130</v>
      </c>
      <c r="F2" s="17">
        <v>140</v>
      </c>
      <c r="G2" s="17">
        <v>150</v>
      </c>
      <c r="H2" s="17">
        <v>160</v>
      </c>
      <c r="I2" s="16">
        <f>INDEX(D2:H7, MATCH(105, A2:A7, 0), MATCH("May Sales", D1:H1, 0))</f>
        <v>260</v>
      </c>
    </row>
    <row r="3" spans="1:9">
      <c r="A3" s="17">
        <v>102</v>
      </c>
      <c r="B3" s="17" t="s">
        <v>10</v>
      </c>
      <c r="C3" s="17" t="s">
        <v>11</v>
      </c>
      <c r="D3" s="17">
        <v>150</v>
      </c>
      <c r="E3" s="17">
        <v>160</v>
      </c>
      <c r="F3" s="17">
        <v>170</v>
      </c>
      <c r="G3" s="17">
        <v>180</v>
      </c>
      <c r="H3" s="17">
        <v>190</v>
      </c>
    </row>
    <row r="4" spans="1:9">
      <c r="A4" s="17">
        <v>103</v>
      </c>
      <c r="B4" s="17" t="s">
        <v>12</v>
      </c>
      <c r="C4" s="17" t="s">
        <v>9</v>
      </c>
      <c r="D4" s="17">
        <v>200</v>
      </c>
      <c r="E4" s="17">
        <v>210</v>
      </c>
      <c r="F4" s="17">
        <v>220</v>
      </c>
      <c r="G4" s="17">
        <v>230</v>
      </c>
      <c r="H4" s="17">
        <v>240</v>
      </c>
    </row>
    <row r="5" spans="1:9">
      <c r="A5" s="17">
        <v>104</v>
      </c>
      <c r="B5" s="17" t="s">
        <v>13</v>
      </c>
      <c r="C5" s="17" t="s">
        <v>14</v>
      </c>
      <c r="D5" s="17">
        <v>90</v>
      </c>
      <c r="E5" s="17">
        <v>100</v>
      </c>
      <c r="F5" s="17">
        <v>110</v>
      </c>
      <c r="G5" s="17">
        <v>120</v>
      </c>
      <c r="H5" s="17">
        <v>130</v>
      </c>
    </row>
    <row r="6" spans="1:9">
      <c r="A6" s="17">
        <v>105</v>
      </c>
      <c r="B6" s="17" t="s">
        <v>15</v>
      </c>
      <c r="C6" s="17" t="s">
        <v>11</v>
      </c>
      <c r="D6" s="17">
        <v>220</v>
      </c>
      <c r="E6" s="17">
        <v>230</v>
      </c>
      <c r="F6" s="17">
        <v>240</v>
      </c>
      <c r="G6" s="17">
        <v>250</v>
      </c>
      <c r="H6" s="17">
        <v>260</v>
      </c>
    </row>
    <row r="7" spans="1:9">
      <c r="A7" s="17">
        <v>106</v>
      </c>
      <c r="B7" s="17" t="s">
        <v>16</v>
      </c>
      <c r="C7" s="17" t="s">
        <v>9</v>
      </c>
      <c r="D7" s="17">
        <v>130</v>
      </c>
      <c r="E7" s="17">
        <v>140</v>
      </c>
      <c r="F7" s="17">
        <v>150</v>
      </c>
      <c r="G7" s="17">
        <v>160</v>
      </c>
      <c r="H7" s="17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G14" sqref="G14"/>
    </sheetView>
  </sheetViews>
  <sheetFormatPr defaultRowHeight="15"/>
  <sheetData>
    <row r="1" spans="1:10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spans="1:10">
      <c r="A2" s="20">
        <v>101</v>
      </c>
      <c r="B2" s="20" t="s">
        <v>8</v>
      </c>
      <c r="C2" s="20" t="s">
        <v>9</v>
      </c>
      <c r="D2" s="20">
        <v>120</v>
      </c>
      <c r="E2" s="20">
        <v>130</v>
      </c>
      <c r="F2" s="20">
        <v>140</v>
      </c>
      <c r="G2" s="20">
        <v>150</v>
      </c>
      <c r="H2" s="20">
        <v>160</v>
      </c>
      <c r="I2" s="19" t="s">
        <v>8</v>
      </c>
      <c r="J2" s="19">
        <f>MATCH(I2, B2:B7, 0)</f>
        <v>1</v>
      </c>
    </row>
    <row r="3" spans="1:10">
      <c r="A3" s="20">
        <v>102</v>
      </c>
      <c r="B3" s="20" t="s">
        <v>10</v>
      </c>
      <c r="C3" s="20" t="s">
        <v>11</v>
      </c>
      <c r="D3" s="20">
        <v>150</v>
      </c>
      <c r="E3" s="20">
        <v>160</v>
      </c>
      <c r="F3" s="20">
        <v>170</v>
      </c>
      <c r="G3" s="20">
        <v>180</v>
      </c>
      <c r="H3" s="20">
        <v>190</v>
      </c>
      <c r="I3" s="19" t="s">
        <v>7</v>
      </c>
      <c r="J3" s="19">
        <f>MATCH(I3, D1:H1, 0)</f>
        <v>5</v>
      </c>
    </row>
    <row r="4" spans="1:10">
      <c r="A4" s="20">
        <v>103</v>
      </c>
      <c r="B4" s="20" t="s">
        <v>12</v>
      </c>
      <c r="C4" s="20" t="s">
        <v>9</v>
      </c>
      <c r="D4" s="20">
        <v>200</v>
      </c>
      <c r="E4" s="20">
        <v>210</v>
      </c>
      <c r="F4" s="20">
        <v>220</v>
      </c>
      <c r="G4" s="20">
        <v>230</v>
      </c>
      <c r="H4" s="20">
        <v>240</v>
      </c>
    </row>
    <row r="5" spans="1:10">
      <c r="A5" s="20">
        <v>104</v>
      </c>
      <c r="B5" s="20" t="s">
        <v>13</v>
      </c>
      <c r="C5" s="20" t="s">
        <v>14</v>
      </c>
      <c r="D5" s="20">
        <v>90</v>
      </c>
      <c r="E5" s="20">
        <v>100</v>
      </c>
      <c r="F5" s="20">
        <v>110</v>
      </c>
      <c r="G5" s="20">
        <v>120</v>
      </c>
      <c r="H5" s="20">
        <v>130</v>
      </c>
    </row>
    <row r="6" spans="1:10">
      <c r="A6" s="20">
        <v>105</v>
      </c>
      <c r="B6" s="20" t="s">
        <v>15</v>
      </c>
      <c r="C6" s="20" t="s">
        <v>11</v>
      </c>
      <c r="D6" s="20">
        <v>220</v>
      </c>
      <c r="E6" s="20">
        <v>230</v>
      </c>
      <c r="F6" s="20">
        <v>240</v>
      </c>
      <c r="G6" s="20">
        <v>250</v>
      </c>
      <c r="H6" s="20">
        <v>260</v>
      </c>
    </row>
    <row r="7" spans="1:10">
      <c r="A7" s="20">
        <v>106</v>
      </c>
      <c r="B7" s="20" t="s">
        <v>16</v>
      </c>
      <c r="C7" s="20" t="s">
        <v>9</v>
      </c>
      <c r="D7" s="20">
        <v>130</v>
      </c>
      <c r="E7" s="20">
        <v>140</v>
      </c>
      <c r="F7" s="20">
        <v>150</v>
      </c>
      <c r="G7" s="20">
        <v>160</v>
      </c>
      <c r="H7" s="20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Q1 &amp; 2</vt:lpstr>
      <vt:lpstr>Q3</vt:lpstr>
      <vt:lpstr>Q4</vt:lpstr>
      <vt:lpstr>Q5</vt:lpstr>
      <vt:lpstr>Q6</vt:lpstr>
      <vt:lpstr>Q7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2024-08-01T10:13:05Z</dcterms:created>
  <dcterms:modified xsi:type="dcterms:W3CDTF">2024-08-01T10:53:49Z</dcterms:modified>
</cp:coreProperties>
</file>