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fc7c8705a08d3/Documents/Power_BI/Powe_BI_Datasets/"/>
    </mc:Choice>
  </mc:AlternateContent>
  <xr:revisionPtr revIDLastSave="1" documentId="13_ncr:11_{A0900444-C240-4577-AF0E-70CFD6283902}" xr6:coauthVersionLast="47" xr6:coauthVersionMax="47" xr10:uidLastSave="{2C3F1386-948D-44EF-BED7-098A7261D63D}"/>
  <bookViews>
    <workbookView xWindow="-108" yWindow="-108" windowWidth="23256" windowHeight="12456" xr2:uid="{26D4546B-D2A1-4444-8EAF-A6228F96F0C1}"/>
  </bookViews>
  <sheets>
    <sheet name="Sales Trend" sheetId="5" r:id="rId1"/>
    <sheet name="Excel for Data Analysis" sheetId="1" r:id="rId2"/>
  </sheets>
  <definedNames>
    <definedName name="_xlnm._FilterDatabase" localSheetId="1" hidden="1">'Excel for Data Analysis'!$C$4:$K$447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9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</calcChain>
</file>

<file path=xl/sharedStrings.xml><?xml version="1.0" encoding="utf-8"?>
<sst xmlns="http://schemas.openxmlformats.org/spreadsheetml/2006/main" count="3115" uniqueCount="810">
  <si>
    <t>Excel Nerchukundam Randi</t>
  </si>
  <si>
    <t>First Name</t>
  </si>
  <si>
    <t>Last Name</t>
  </si>
  <si>
    <t>Email</t>
  </si>
  <si>
    <t>Purchase Amount</t>
  </si>
  <si>
    <t>Professor</t>
  </si>
  <si>
    <t>Office Assistant</t>
  </si>
  <si>
    <t>HR</t>
  </si>
  <si>
    <t>Statistician</t>
  </si>
  <si>
    <t>Operator</t>
  </si>
  <si>
    <t>VP</t>
  </si>
  <si>
    <t>Tech Support</t>
  </si>
  <si>
    <t>Sales</t>
  </si>
  <si>
    <t>Engineer</t>
  </si>
  <si>
    <t>Finance Professional</t>
  </si>
  <si>
    <t>Analyst</t>
  </si>
  <si>
    <t>Accountant</t>
  </si>
  <si>
    <t>Doctor</t>
  </si>
  <si>
    <t>Administrator</t>
  </si>
  <si>
    <t>Txn ID</t>
  </si>
  <si>
    <t>Job Title</t>
  </si>
  <si>
    <t>Product</t>
  </si>
  <si>
    <t>Purchase Mode</t>
  </si>
  <si>
    <t>Date</t>
  </si>
  <si>
    <t>TX00-01</t>
  </si>
  <si>
    <t>Yedukondalu</t>
  </si>
  <si>
    <t>Panditula</t>
  </si>
  <si>
    <t>ypanditula@hugedomains.com</t>
  </si>
  <si>
    <t>Drinking Coco</t>
  </si>
  <si>
    <t>Website</t>
  </si>
  <si>
    <t>TX00-02</t>
  </si>
  <si>
    <t>Ponnan</t>
  </si>
  <si>
    <t>Delhi</t>
  </si>
  <si>
    <t>pdelhi@yale.edu</t>
  </si>
  <si>
    <t>Honey Caramel Truffle</t>
  </si>
  <si>
    <t>App</t>
  </si>
  <si>
    <t>TX00-03</t>
  </si>
  <si>
    <t>Prerana</t>
  </si>
  <si>
    <t>Nishita</t>
  </si>
  <si>
    <t>pnishita5@google.de</t>
  </si>
  <si>
    <t>Hazelnut Praline Bars</t>
  </si>
  <si>
    <t>TX00-04</t>
  </si>
  <si>
    <t>Subbarao</t>
  </si>
  <si>
    <t>Malladi</t>
  </si>
  <si>
    <t>smalladi@gmpg.org</t>
  </si>
  <si>
    <t>Spicy Special Slims</t>
  </si>
  <si>
    <t>In store</t>
  </si>
  <si>
    <t>TX00-05</t>
  </si>
  <si>
    <t>Sarayu</t>
  </si>
  <si>
    <t>Ragunathan</t>
  </si>
  <si>
    <t>sragunathan2@nhs.uk</t>
  </si>
  <si>
    <t>Almond Raspberry Cluster</t>
  </si>
  <si>
    <t>TX00-06</t>
  </si>
  <si>
    <t>Vinanti</t>
  </si>
  <si>
    <t>Choudhari</t>
  </si>
  <si>
    <t>vchoudhari6@businessinsider.com</t>
  </si>
  <si>
    <t>Choco Coated Almonds</t>
  </si>
  <si>
    <t>TX00-07</t>
  </si>
  <si>
    <t>Parasuramudu</t>
  </si>
  <si>
    <t>Jamakayala</t>
  </si>
  <si>
    <t>pjamakayala@hhs.gov</t>
  </si>
  <si>
    <t>Gingerbread Spiced Choco</t>
  </si>
  <si>
    <t>TX00-08</t>
  </si>
  <si>
    <t>Fullara</t>
  </si>
  <si>
    <t>Sushanti Mokate</t>
  </si>
  <si>
    <t>fsushanti.mokate8@cisco.com</t>
  </si>
  <si>
    <t>Mint Chip Choco</t>
  </si>
  <si>
    <t>TX00-09</t>
  </si>
  <si>
    <t>Hemavati</t>
  </si>
  <si>
    <t>Muthiah</t>
  </si>
  <si>
    <t>hmuthiah@theatlantic.com</t>
  </si>
  <si>
    <t>Orange Choco</t>
  </si>
  <si>
    <t>TX00-10</t>
  </si>
  <si>
    <t>Suman</t>
  </si>
  <si>
    <t>Katte</t>
  </si>
  <si>
    <t>skatte@flavors.me</t>
  </si>
  <si>
    <t>Espresso Almond Crunch</t>
  </si>
  <si>
    <t>TX00-11</t>
  </si>
  <si>
    <t>Raghuveer</t>
  </si>
  <si>
    <t>Yettugunna</t>
  </si>
  <si>
    <t>ryettugunna@reddit.com</t>
  </si>
  <si>
    <t>Organic Choco Syrup</t>
  </si>
  <si>
    <t>TX00-12</t>
  </si>
  <si>
    <t>Chitrasen</t>
  </si>
  <si>
    <t>Laul</t>
  </si>
  <si>
    <t>claul9@multiply.com</t>
  </si>
  <si>
    <t>Praline-filled Bonbons</t>
  </si>
  <si>
    <t>TX00-13</t>
  </si>
  <si>
    <t>Indu</t>
  </si>
  <si>
    <t>Varada Sumedh</t>
  </si>
  <si>
    <t>ivarada.sumedh@stumbleupon.com</t>
  </si>
  <si>
    <t>Velvet Truffle Bites</t>
  </si>
  <si>
    <t>TX00-14</t>
  </si>
  <si>
    <t>Amlankusum</t>
  </si>
  <si>
    <t>Rajabhushan</t>
  </si>
  <si>
    <t>arajabhushan@yandex.ru</t>
  </si>
  <si>
    <t>TX00-15</t>
  </si>
  <si>
    <t>Narois</t>
  </si>
  <si>
    <t>Motiwala</t>
  </si>
  <si>
    <t>nmotiwala@oracle.com</t>
  </si>
  <si>
    <t>Caramel Stuffed Bars</t>
  </si>
  <si>
    <t>Phone in</t>
  </si>
  <si>
    <t>TX00-16</t>
  </si>
  <si>
    <t>Pratigya</t>
  </si>
  <si>
    <t>Rema</t>
  </si>
  <si>
    <t>prema@hubpages.com</t>
  </si>
  <si>
    <t>Lemon Poppyseed Zing</t>
  </si>
  <si>
    <t>TX00-17</t>
  </si>
  <si>
    <t>TX00-18</t>
  </si>
  <si>
    <t>Abhaya</t>
  </si>
  <si>
    <t>Priyavardhan</t>
  </si>
  <si>
    <t>apriyavardhan9@netvibes.com</t>
  </si>
  <si>
    <t>After Nines</t>
  </si>
  <si>
    <t>TX00-19</t>
  </si>
  <si>
    <t>Baruna</t>
  </si>
  <si>
    <t>Ogale</t>
  </si>
  <si>
    <t>bogale@gov.uk</t>
  </si>
  <si>
    <t>Baker's Choco Chips</t>
  </si>
  <si>
    <t>TX00-20</t>
  </si>
  <si>
    <t>Anjushri</t>
  </si>
  <si>
    <t>Chandiramani</t>
  </si>
  <si>
    <t>achandiramani3@theatlantic.com</t>
  </si>
  <si>
    <t>TX00-21</t>
  </si>
  <si>
    <t>Mardav</t>
  </si>
  <si>
    <t>Ramaswami</t>
  </si>
  <si>
    <t>mramaswami2@indiatimes.com</t>
  </si>
  <si>
    <t>White Choc</t>
  </si>
  <si>
    <t>TX00-22</t>
  </si>
  <si>
    <t>Madhumati</t>
  </si>
  <si>
    <t>Gazala Soumitra</t>
  </si>
  <si>
    <t>mgazala.soumitra4@domainmarket.com</t>
  </si>
  <si>
    <t>Sea Salted Toffee Choco</t>
  </si>
  <si>
    <t>TX00-23</t>
  </si>
  <si>
    <t>Bhuvan</t>
  </si>
  <si>
    <t>Pals</t>
  </si>
  <si>
    <t>bpals@theatlantic.com</t>
  </si>
  <si>
    <t>TX00-24</t>
  </si>
  <si>
    <t>85% Dark Bars</t>
  </si>
  <si>
    <t>TX00-25</t>
  </si>
  <si>
    <t>TX00-26</t>
  </si>
  <si>
    <t>Lalit</t>
  </si>
  <si>
    <t>Kothari</t>
  </si>
  <si>
    <t>lkothari@blogtalkradio.com</t>
  </si>
  <si>
    <t>TX00-27</t>
  </si>
  <si>
    <t>TX00-28</t>
  </si>
  <si>
    <t>Raspberry Choco</t>
  </si>
  <si>
    <t>TX00-29</t>
  </si>
  <si>
    <t>Kamalakshi</t>
  </si>
  <si>
    <t>Mukundan</t>
  </si>
  <si>
    <t>kmukundan7@netlog.com</t>
  </si>
  <si>
    <t>Choco Mint Medley</t>
  </si>
  <si>
    <t>TX00-30</t>
  </si>
  <si>
    <t>Nazeer</t>
  </si>
  <si>
    <t>Basha Mustafa</t>
  </si>
  <si>
    <t>nbasha.mustafa@prweb.com</t>
  </si>
  <si>
    <t>Fruit &amp; Nut Bars</t>
  </si>
  <si>
    <t>TX00-31</t>
  </si>
  <si>
    <t>Deepit</t>
  </si>
  <si>
    <t>Ranjana</t>
  </si>
  <si>
    <t>dranjana@360.cn</t>
  </si>
  <si>
    <t>Marzipan Delight</t>
  </si>
  <si>
    <t>TX00-32</t>
  </si>
  <si>
    <t>Ilesh</t>
  </si>
  <si>
    <t>Dasgupta</t>
  </si>
  <si>
    <t>idasgupta1@yolasite.com</t>
  </si>
  <si>
    <t>Milk Bars</t>
  </si>
  <si>
    <t>TX00-33</t>
  </si>
  <si>
    <t>Almond Butter Munch</t>
  </si>
  <si>
    <t>TX00-34</t>
  </si>
  <si>
    <t>Jaipal</t>
  </si>
  <si>
    <t>Potanapudi</t>
  </si>
  <si>
    <t>jpotanapudi7@usnews.com</t>
  </si>
  <si>
    <t>Dark Cherry Indulgence</t>
  </si>
  <si>
    <t>TX00-35</t>
  </si>
  <si>
    <t>Sukhdev</t>
  </si>
  <si>
    <t>Nageshwar</t>
  </si>
  <si>
    <t>snageshwar@ucla.edu</t>
  </si>
  <si>
    <t>Peanut Butter Cubes</t>
  </si>
  <si>
    <t>TX00-36</t>
  </si>
  <si>
    <t>Irish Cream Chocolate</t>
  </si>
  <si>
    <t>TX00-37</t>
  </si>
  <si>
    <t>Jagajeet</t>
  </si>
  <si>
    <t>Viraj</t>
  </si>
  <si>
    <t>jviraj@nba.com</t>
  </si>
  <si>
    <t>Smooth Silky Salty</t>
  </si>
  <si>
    <t>TX00-38</t>
  </si>
  <si>
    <t>Devrat</t>
  </si>
  <si>
    <t>Damarsingh</t>
  </si>
  <si>
    <t>ddamarsingh@cam.ac.uk</t>
  </si>
  <si>
    <t>Almond Choco</t>
  </si>
  <si>
    <t>TX00-39</t>
  </si>
  <si>
    <t>Asija</t>
  </si>
  <si>
    <t>Pothireddy</t>
  </si>
  <si>
    <t>apothireddy@psu.edu</t>
  </si>
  <si>
    <t>TX00-40</t>
  </si>
  <si>
    <t>Rushil</t>
  </si>
  <si>
    <t>Kripa</t>
  </si>
  <si>
    <t>rkripa1@narod.ru</t>
  </si>
  <si>
    <t>Eclairs</t>
  </si>
  <si>
    <t>TX00-41</t>
  </si>
  <si>
    <t>Karuna</t>
  </si>
  <si>
    <t>Pashupathy</t>
  </si>
  <si>
    <t>kpashupathy3@netlog.com</t>
  </si>
  <si>
    <t>TX00-42</t>
  </si>
  <si>
    <t>Makshi</t>
  </si>
  <si>
    <t>Vinutha</t>
  </si>
  <si>
    <t>mvinutha6@samsung.com</t>
  </si>
  <si>
    <t>Salted Caramel Swirls</t>
  </si>
  <si>
    <t>TX00-43</t>
  </si>
  <si>
    <t>Shulabh</t>
  </si>
  <si>
    <t>Qutub Sundaramoorthy</t>
  </si>
  <si>
    <t>squtub.sundaramoorthy@wikispaces.com</t>
  </si>
  <si>
    <t>TX00-44</t>
  </si>
  <si>
    <t>Dark Chocolate Mousse</t>
  </si>
  <si>
    <t>TX00-45</t>
  </si>
  <si>
    <t>TX00-46</t>
  </si>
  <si>
    <t>Shevantilal</t>
  </si>
  <si>
    <t>Muppala</t>
  </si>
  <si>
    <t>smuppala@stumbleupon.com</t>
  </si>
  <si>
    <t>TX00-47</t>
  </si>
  <si>
    <t>Mayur</t>
  </si>
  <si>
    <t>Kousika</t>
  </si>
  <si>
    <t>mkousika4@typepad.com</t>
  </si>
  <si>
    <t>Manuka Honey Choco</t>
  </si>
  <si>
    <t>TX00-48</t>
  </si>
  <si>
    <t>Chandana</t>
  </si>
  <si>
    <t>Sannidhi Surnilla</t>
  </si>
  <si>
    <t>csannidhi.surnilla@nydailynews.com</t>
  </si>
  <si>
    <t>Nutty Bliss Bars</t>
  </si>
  <si>
    <t>TX00-49</t>
  </si>
  <si>
    <t>Rupak</t>
  </si>
  <si>
    <t>Mehra</t>
  </si>
  <si>
    <t>rmehra@1und1.de</t>
  </si>
  <si>
    <t>Smooth Sliky Salty</t>
  </si>
  <si>
    <t>TX00-50</t>
  </si>
  <si>
    <t>Vasavi</t>
  </si>
  <si>
    <t>Veeravasarapu</t>
  </si>
  <si>
    <t>vveeravasarapu4@ibm.com</t>
  </si>
  <si>
    <t>Espresso Bean Blast</t>
  </si>
  <si>
    <t>TX00-51</t>
  </si>
  <si>
    <t>Lalitchandra</t>
  </si>
  <si>
    <t>Vadali</t>
  </si>
  <si>
    <t>lvadali@alibaba.com</t>
  </si>
  <si>
    <t>Chili Cinnamon Twist</t>
  </si>
  <si>
    <t>TX00-52</t>
  </si>
  <si>
    <t>Sawini</t>
  </si>
  <si>
    <t>Chandan</t>
  </si>
  <si>
    <t>schandan@dot.gov</t>
  </si>
  <si>
    <t>TX00-53</t>
  </si>
  <si>
    <t>TX00-54</t>
  </si>
  <si>
    <t>TX00-55</t>
  </si>
  <si>
    <t>Geena</t>
  </si>
  <si>
    <t>Raghavanpillai</t>
  </si>
  <si>
    <t>graghavanpillai6@g.co</t>
  </si>
  <si>
    <t>TX00-56</t>
  </si>
  <si>
    <t>Gopal</t>
  </si>
  <si>
    <t>Venkata</t>
  </si>
  <si>
    <t>gvenkata@flavors.me</t>
  </si>
  <si>
    <t>Blueberry Cheesecake Bliss</t>
  </si>
  <si>
    <t>TX00-57</t>
  </si>
  <si>
    <t>Kantimoy</t>
  </si>
  <si>
    <t>Pritish</t>
  </si>
  <si>
    <t>kpritish5@jigsy.com</t>
  </si>
  <si>
    <t>TX00-58</t>
  </si>
  <si>
    <t>Sravanthi</t>
  </si>
  <si>
    <t>Chalaki</t>
  </si>
  <si>
    <t>schalaki@artisteer.com</t>
  </si>
  <si>
    <t>Pistachio Rose Fusion</t>
  </si>
  <si>
    <t>TX00-59</t>
  </si>
  <si>
    <t>Sreenivasa</t>
  </si>
  <si>
    <t>Naik Gudiwada</t>
  </si>
  <si>
    <t>snaik.gudiwada3@indiatimes.com</t>
  </si>
  <si>
    <t>TX00-60</t>
  </si>
  <si>
    <t>Venkat</t>
  </si>
  <si>
    <t>Kodi</t>
  </si>
  <si>
    <t>vkodi4@reference.com</t>
  </si>
  <si>
    <t>TX00-61</t>
  </si>
  <si>
    <t>TX00-62</t>
  </si>
  <si>
    <t>Kaishori</t>
  </si>
  <si>
    <t>Harathi Kateel</t>
  </si>
  <si>
    <t>kharathi.kateel@home.pl</t>
  </si>
  <si>
    <t>TX00-63</t>
  </si>
  <si>
    <t>Gumwant</t>
  </si>
  <si>
    <t>Veera</t>
  </si>
  <si>
    <t>gveera9@tuttocitta.it</t>
  </si>
  <si>
    <t>TX00-64</t>
  </si>
  <si>
    <t>Upendra</t>
  </si>
  <si>
    <t>Swati</t>
  </si>
  <si>
    <t>uswati@naver.com</t>
  </si>
  <si>
    <t>99% Dark &amp; Pure</t>
  </si>
  <si>
    <t>TX00-65</t>
  </si>
  <si>
    <t>Sahas</t>
  </si>
  <si>
    <t>Sanabhi Shrikant</t>
  </si>
  <si>
    <t>ssanabhi.shrikant3@ted.com</t>
  </si>
  <si>
    <t>TX00-66</t>
  </si>
  <si>
    <t>Mahindra</t>
  </si>
  <si>
    <t>Sreedharan</t>
  </si>
  <si>
    <t>msreedharan1@tinypic.com</t>
  </si>
  <si>
    <t>TX00-67</t>
  </si>
  <si>
    <t>TX00-68</t>
  </si>
  <si>
    <t>TX00-69</t>
  </si>
  <si>
    <t>TX00-70</t>
  </si>
  <si>
    <t>TX00-71</t>
  </si>
  <si>
    <t>Pragya</t>
  </si>
  <si>
    <t>Nilufar</t>
  </si>
  <si>
    <t>pnilufar4@comsenz.com</t>
  </si>
  <si>
    <t>TX00-72</t>
  </si>
  <si>
    <t>70% Dark Bites</t>
  </si>
  <si>
    <t>TX00-73</t>
  </si>
  <si>
    <t>Coconut Almond Joy</t>
  </si>
  <si>
    <t>TX00-74</t>
  </si>
  <si>
    <t>TX00-75</t>
  </si>
  <si>
    <t>Marshmallow Caramel Crunch</t>
  </si>
  <si>
    <t>TX00-76</t>
  </si>
  <si>
    <t>TX00-77</t>
  </si>
  <si>
    <t>Sameer</t>
  </si>
  <si>
    <t>Shashank Sapra</t>
  </si>
  <si>
    <t>sshashank.sapra@oaic.gov.au</t>
  </si>
  <si>
    <t>TX00-78</t>
  </si>
  <si>
    <t>TX00-79</t>
  </si>
  <si>
    <t>Shattesh</t>
  </si>
  <si>
    <t>Utpat</t>
  </si>
  <si>
    <t>sutpat1@github.com</t>
  </si>
  <si>
    <t>TX00-80</t>
  </si>
  <si>
    <t>Amal</t>
  </si>
  <si>
    <t>Nimesh</t>
  </si>
  <si>
    <t>animesh@spotify.com</t>
  </si>
  <si>
    <t>TX00-81</t>
  </si>
  <si>
    <t>Duran</t>
  </si>
  <si>
    <t>Appala</t>
  </si>
  <si>
    <t>dappala@elegantthemes.com</t>
  </si>
  <si>
    <t>TX00-82</t>
  </si>
  <si>
    <t>Orange Zest Delight</t>
  </si>
  <si>
    <t>TX00-83</t>
  </si>
  <si>
    <t>TX00-84</t>
  </si>
  <si>
    <t>TX00-85</t>
  </si>
  <si>
    <t>TX00-86</t>
  </si>
  <si>
    <t>Sarojini</t>
  </si>
  <si>
    <t>Naueshwara</t>
  </si>
  <si>
    <t>snaueshwara@netscape.com</t>
  </si>
  <si>
    <t>TX00-87</t>
  </si>
  <si>
    <t>TX00-88</t>
  </si>
  <si>
    <t>TX00-89</t>
  </si>
  <si>
    <t>Devasree</t>
  </si>
  <si>
    <t>Fullara Saurin</t>
  </si>
  <si>
    <t>dfullara.saurin3@prnewswire.com</t>
  </si>
  <si>
    <t>TX00-90</t>
  </si>
  <si>
    <t>TX00-91</t>
  </si>
  <si>
    <t>TX00-92</t>
  </si>
  <si>
    <t>TX00-93</t>
  </si>
  <si>
    <t>Passionfruit Caramel Bars</t>
  </si>
  <si>
    <t>TX00-94</t>
  </si>
  <si>
    <t>Honeycomb Crunch Choco</t>
  </si>
  <si>
    <t>TX00-95</t>
  </si>
  <si>
    <t>TX00-96</t>
  </si>
  <si>
    <t>TX00-97</t>
  </si>
  <si>
    <t>TX00-98</t>
  </si>
  <si>
    <t>Jaishree</t>
  </si>
  <si>
    <t>Atasi Yavatkar</t>
  </si>
  <si>
    <t>jatasi.yavatkar7@theglobeandmail.com</t>
  </si>
  <si>
    <t>TX00-99</t>
  </si>
  <si>
    <t>TX01-00</t>
  </si>
  <si>
    <t>TX01-01</t>
  </si>
  <si>
    <t>Rameshwari</t>
  </si>
  <si>
    <t>Chikodi</t>
  </si>
  <si>
    <t>rchikodi6@histats.com</t>
  </si>
  <si>
    <t>Bourbon Vanilla Infusion</t>
  </si>
  <si>
    <t>TX01-02</t>
  </si>
  <si>
    <t>Vasu</t>
  </si>
  <si>
    <t>Nandin</t>
  </si>
  <si>
    <t>vnandin@zimbio.com</t>
  </si>
  <si>
    <t>TX01-03</t>
  </si>
  <si>
    <t>TX01-04</t>
  </si>
  <si>
    <t>Oorjit</t>
  </si>
  <si>
    <t>Nandanavanam</t>
  </si>
  <si>
    <t>onandanavanam@ustream.tv</t>
  </si>
  <si>
    <t>TX01-05</t>
  </si>
  <si>
    <t>TX01-06</t>
  </si>
  <si>
    <t>TX01-07</t>
  </si>
  <si>
    <t>Tarala</t>
  </si>
  <si>
    <t>Vishaal</t>
  </si>
  <si>
    <t>tvishaal@mozilla.org</t>
  </si>
  <si>
    <t>Pistachio Cardamom Crunch</t>
  </si>
  <si>
    <t>TX01-08</t>
  </si>
  <si>
    <t>Shubhra</t>
  </si>
  <si>
    <t>Potla</t>
  </si>
  <si>
    <t>spotla1@1688.com</t>
  </si>
  <si>
    <t>TX01-09</t>
  </si>
  <si>
    <t>TX01-10</t>
  </si>
  <si>
    <t>Kulbhushan</t>
  </si>
  <si>
    <t>Moorthy</t>
  </si>
  <si>
    <t>kmoorthy6@cmu.edu</t>
  </si>
  <si>
    <t>TX01-11</t>
  </si>
  <si>
    <t>Kevalkumar</t>
  </si>
  <si>
    <t>Solanki</t>
  </si>
  <si>
    <t>ksolanki5@who.int</t>
  </si>
  <si>
    <t>TX01-12</t>
  </si>
  <si>
    <t>TX01-13</t>
  </si>
  <si>
    <t>TX01-14</t>
  </si>
  <si>
    <t>TX01-15</t>
  </si>
  <si>
    <t>Ayog</t>
  </si>
  <si>
    <t>Chakrabarti</t>
  </si>
  <si>
    <t>achakrabarti@elegantthemes.com</t>
  </si>
  <si>
    <t>TX01-16</t>
  </si>
  <si>
    <t>TX01-17</t>
  </si>
  <si>
    <t>Peanut Brittle Bliss</t>
  </si>
  <si>
    <t>TX01-18</t>
  </si>
  <si>
    <t>TX01-19</t>
  </si>
  <si>
    <t>TX01-20</t>
  </si>
  <si>
    <t>TX01-21</t>
  </si>
  <si>
    <t>TX01-22</t>
  </si>
  <si>
    <t>TX01-23</t>
  </si>
  <si>
    <t>TX01-24</t>
  </si>
  <si>
    <t>Maple Walnut Delight</t>
  </si>
  <si>
    <t>TX01-25</t>
  </si>
  <si>
    <t>TX01-26</t>
  </si>
  <si>
    <t>TX01-27</t>
  </si>
  <si>
    <t>TX01-28</t>
  </si>
  <si>
    <t>TX01-29</t>
  </si>
  <si>
    <t>TX01-30</t>
  </si>
  <si>
    <t>Ramalingam</t>
  </si>
  <si>
    <t>Kothapeta</t>
  </si>
  <si>
    <t>rkothapeta@nbcnews.com</t>
  </si>
  <si>
    <t>TX01-31</t>
  </si>
  <si>
    <t>Agrata</t>
  </si>
  <si>
    <t>Rajarama</t>
  </si>
  <si>
    <t>arajarama9@360.cn</t>
  </si>
  <si>
    <t>TX01-32</t>
  </si>
  <si>
    <t>TX01-33</t>
  </si>
  <si>
    <t>TX01-34</t>
  </si>
  <si>
    <t>Coconut Rum Rendezvous</t>
  </si>
  <si>
    <t>TX01-35</t>
  </si>
  <si>
    <t>Piyali</t>
  </si>
  <si>
    <t>Mahanthapa</t>
  </si>
  <si>
    <t>pmahanthapa9@senate.gov</t>
  </si>
  <si>
    <t>TX01-36</t>
  </si>
  <si>
    <t>TX01-37</t>
  </si>
  <si>
    <t>Raspberry Cheesecake Swirl</t>
  </si>
  <si>
    <t>TX01-38</t>
  </si>
  <si>
    <t>Anumati</t>
  </si>
  <si>
    <t>Shyamari Meherhomji</t>
  </si>
  <si>
    <t>ashyamari.meherhomji@apple.com</t>
  </si>
  <si>
    <t>TX01-39</t>
  </si>
  <si>
    <t>Sartaj</t>
  </si>
  <si>
    <t>Probal</t>
  </si>
  <si>
    <t>sprobal@webnode.com</t>
  </si>
  <si>
    <t>TX01-40</t>
  </si>
  <si>
    <t>TX01-41</t>
  </si>
  <si>
    <t>TX01-42</t>
  </si>
  <si>
    <t>TX01-43</t>
  </si>
  <si>
    <t>50% Dark Bites</t>
  </si>
  <si>
    <t>TX01-44</t>
  </si>
  <si>
    <t>TX01-45</t>
  </si>
  <si>
    <t>TX01-46</t>
  </si>
  <si>
    <t>Mango Tango Delight</t>
  </si>
  <si>
    <t>TX01-47</t>
  </si>
  <si>
    <t>Ranajay</t>
  </si>
  <si>
    <t>Kailashnath Richa</t>
  </si>
  <si>
    <t>rkailashnath.richa8@wisc.edu</t>
  </si>
  <si>
    <t>TX01-48</t>
  </si>
  <si>
    <t>TX01-49</t>
  </si>
  <si>
    <t>TX01-50</t>
  </si>
  <si>
    <t>Kunja</t>
  </si>
  <si>
    <t>Prashanta Vibha</t>
  </si>
  <si>
    <t>kprashanta.vibha6@samsung.com</t>
  </si>
  <si>
    <t>TX01-51</t>
  </si>
  <si>
    <t>TX01-52</t>
  </si>
  <si>
    <t>TX01-53</t>
  </si>
  <si>
    <t>TX01-54</t>
  </si>
  <si>
    <t>TX01-55</t>
  </si>
  <si>
    <t>TX01-56</t>
  </si>
  <si>
    <t>TX01-57</t>
  </si>
  <si>
    <t>TX01-58</t>
  </si>
  <si>
    <t>TX01-59</t>
  </si>
  <si>
    <t>TX01-60</t>
  </si>
  <si>
    <t>TX01-61</t>
  </si>
  <si>
    <t>TX01-62</t>
  </si>
  <si>
    <t>Godavari</t>
  </si>
  <si>
    <t>Veena</t>
  </si>
  <si>
    <t>gveena3@pcworld.com</t>
  </si>
  <si>
    <t>TX01-63</t>
  </si>
  <si>
    <t>TX01-64</t>
  </si>
  <si>
    <t>TX01-65</t>
  </si>
  <si>
    <t>TX01-66</t>
  </si>
  <si>
    <t>Cherry Almond Fudge</t>
  </si>
  <si>
    <t>TX01-67</t>
  </si>
  <si>
    <t>TX01-68</t>
  </si>
  <si>
    <t>TX01-69</t>
  </si>
  <si>
    <t>TX01-70</t>
  </si>
  <si>
    <t>TX01-71</t>
  </si>
  <si>
    <t>TX01-72</t>
  </si>
  <si>
    <t>TX01-73</t>
  </si>
  <si>
    <t>TX01-74</t>
  </si>
  <si>
    <t>TX01-75</t>
  </si>
  <si>
    <t>TX01-76</t>
  </si>
  <si>
    <t>TX01-77</t>
  </si>
  <si>
    <t>TX01-78</t>
  </si>
  <si>
    <t>TX01-79</t>
  </si>
  <si>
    <t>TX01-80</t>
  </si>
  <si>
    <t>Devsena</t>
  </si>
  <si>
    <t>Veluvalapalli</t>
  </si>
  <si>
    <t>dveluvalapalli@adobe.com</t>
  </si>
  <si>
    <t>TX01-81</t>
  </si>
  <si>
    <t>TX01-82</t>
  </si>
  <si>
    <t>TX01-83</t>
  </si>
  <si>
    <t>Butterscotch Dream Choco</t>
  </si>
  <si>
    <t>TX01-84</t>
  </si>
  <si>
    <t>TX01-85</t>
  </si>
  <si>
    <t>TX01-86</t>
  </si>
  <si>
    <t>TX01-87</t>
  </si>
  <si>
    <t>TX01-88</t>
  </si>
  <si>
    <t>TX01-89</t>
  </si>
  <si>
    <t>Lavender Honey Ganache</t>
  </si>
  <si>
    <t>TX01-90</t>
  </si>
  <si>
    <t>TX01-91</t>
  </si>
  <si>
    <t>TX01-92</t>
  </si>
  <si>
    <t>TX01-93</t>
  </si>
  <si>
    <t>TX01-94</t>
  </si>
  <si>
    <t>TX01-95</t>
  </si>
  <si>
    <t>TX01-96</t>
  </si>
  <si>
    <t>TX01-97</t>
  </si>
  <si>
    <t>TX01-98</t>
  </si>
  <si>
    <t>TX01-99</t>
  </si>
  <si>
    <t>TX02-00</t>
  </si>
  <si>
    <t>TX02-01</t>
  </si>
  <si>
    <t>TX02-02</t>
  </si>
  <si>
    <t>TX02-03</t>
  </si>
  <si>
    <t>TX02-04</t>
  </si>
  <si>
    <t>TX02-05</t>
  </si>
  <si>
    <t>TX02-06</t>
  </si>
  <si>
    <t>TX02-07</t>
  </si>
  <si>
    <t>TX02-08</t>
  </si>
  <si>
    <t>TX02-09</t>
  </si>
  <si>
    <t>TX02-10</t>
  </si>
  <si>
    <t>TX02-11</t>
  </si>
  <si>
    <t>TX02-12</t>
  </si>
  <si>
    <t>TX02-13</t>
  </si>
  <si>
    <t>TX02-14</t>
  </si>
  <si>
    <t>TX02-15</t>
  </si>
  <si>
    <t>Hridaynath</t>
  </si>
  <si>
    <t>Tendulkar</t>
  </si>
  <si>
    <t>htendulkar9@php.net</t>
  </si>
  <si>
    <t>TX02-16</t>
  </si>
  <si>
    <t>TX02-17</t>
  </si>
  <si>
    <t>TX02-18</t>
  </si>
  <si>
    <t>TX02-19</t>
  </si>
  <si>
    <t>TX02-20</t>
  </si>
  <si>
    <t>TX02-21</t>
  </si>
  <si>
    <t>TX02-22</t>
  </si>
  <si>
    <t>TX02-23</t>
  </si>
  <si>
    <t>TX02-24</t>
  </si>
  <si>
    <t>Tiramisu Truffle Bites</t>
  </si>
  <si>
    <t>TX02-25</t>
  </si>
  <si>
    <t>TX02-26</t>
  </si>
  <si>
    <t>TX02-27</t>
  </si>
  <si>
    <t>TX02-28</t>
  </si>
  <si>
    <t>TX02-29</t>
  </si>
  <si>
    <t>TX02-30</t>
  </si>
  <si>
    <t>TX02-31</t>
  </si>
  <si>
    <t>TX02-32</t>
  </si>
  <si>
    <t>TX02-33</t>
  </si>
  <si>
    <t>TX02-34</t>
  </si>
  <si>
    <t>TX02-35</t>
  </si>
  <si>
    <t>TX02-36</t>
  </si>
  <si>
    <t>TX02-37</t>
  </si>
  <si>
    <t>Cappuccino Filled Choco</t>
  </si>
  <si>
    <t>TX02-38</t>
  </si>
  <si>
    <t>TX02-39</t>
  </si>
  <si>
    <t>Shiuli</t>
  </si>
  <si>
    <t>Sapna</t>
  </si>
  <si>
    <t>ssapna@slate.com</t>
  </si>
  <si>
    <t>TX02-40</t>
  </si>
  <si>
    <t>Prasanna</t>
  </si>
  <si>
    <t>Lakshmi Payasam</t>
  </si>
  <si>
    <t>plakshmi.payasam2@apache.org</t>
  </si>
  <si>
    <t>TX02-41</t>
  </si>
  <si>
    <t>TX02-42</t>
  </si>
  <si>
    <t>TX02-43</t>
  </si>
  <si>
    <t>TX02-44</t>
  </si>
  <si>
    <t>TX02-45</t>
  </si>
  <si>
    <t>Ramnath</t>
  </si>
  <si>
    <t>Ravuri</t>
  </si>
  <si>
    <t>rravuri8@blinklist.com</t>
  </si>
  <si>
    <t>TX02-46</t>
  </si>
  <si>
    <t>TX02-47</t>
  </si>
  <si>
    <t>TX02-48</t>
  </si>
  <si>
    <t>TX02-49</t>
  </si>
  <si>
    <t>TX02-50</t>
  </si>
  <si>
    <t>TX02-51</t>
  </si>
  <si>
    <t>TX02-52</t>
  </si>
  <si>
    <t>TX02-53</t>
  </si>
  <si>
    <t>TX02-54</t>
  </si>
  <si>
    <t>TX02-55</t>
  </si>
  <si>
    <t>TX02-56</t>
  </si>
  <si>
    <t>TX02-57</t>
  </si>
  <si>
    <t>TX02-58</t>
  </si>
  <si>
    <t>TX02-59</t>
  </si>
  <si>
    <t>Sahaj</t>
  </si>
  <si>
    <t>Jonnalagadda</t>
  </si>
  <si>
    <t>sjonnalagadda@globo.com</t>
  </si>
  <si>
    <t>TX02-60</t>
  </si>
  <si>
    <t>TX02-61</t>
  </si>
  <si>
    <t>TX02-62</t>
  </si>
  <si>
    <t>TX02-63</t>
  </si>
  <si>
    <t>TX02-64</t>
  </si>
  <si>
    <t>TX02-65</t>
  </si>
  <si>
    <t>TX02-66</t>
  </si>
  <si>
    <t>TX02-67</t>
  </si>
  <si>
    <t>TX02-68</t>
  </si>
  <si>
    <t>TX02-69</t>
  </si>
  <si>
    <t>TX02-70</t>
  </si>
  <si>
    <t>TX02-71</t>
  </si>
  <si>
    <t>TX02-72</t>
  </si>
  <si>
    <t>John</t>
  </si>
  <si>
    <t>Joseph</t>
  </si>
  <si>
    <t>jjoseph@bluehost.com</t>
  </si>
  <si>
    <t>TX02-73</t>
  </si>
  <si>
    <t>TX02-74</t>
  </si>
  <si>
    <t>TX02-75</t>
  </si>
  <si>
    <t>TX02-76</t>
  </si>
  <si>
    <t>TX02-77</t>
  </si>
  <si>
    <t>TX02-78</t>
  </si>
  <si>
    <t>TX02-79</t>
  </si>
  <si>
    <t>TX02-80</t>
  </si>
  <si>
    <t>TX02-81</t>
  </si>
  <si>
    <t>TX02-82</t>
  </si>
  <si>
    <t>TX02-83</t>
  </si>
  <si>
    <t>TX02-84</t>
  </si>
  <si>
    <t>TX02-85</t>
  </si>
  <si>
    <t>TX02-86</t>
  </si>
  <si>
    <t>TX02-87</t>
  </si>
  <si>
    <t>TX02-88</t>
  </si>
  <si>
    <t>TX02-89</t>
  </si>
  <si>
    <t>TX02-90</t>
  </si>
  <si>
    <t>TX02-91</t>
  </si>
  <si>
    <t>TX02-92</t>
  </si>
  <si>
    <t>Dinanath</t>
  </si>
  <si>
    <t>Simhambhatla</t>
  </si>
  <si>
    <t>dsimhambhatla@amazon.co.jp</t>
  </si>
  <si>
    <t>TX02-93</t>
  </si>
  <si>
    <t>TX02-94</t>
  </si>
  <si>
    <t>TX02-95</t>
  </si>
  <si>
    <t>TX02-96</t>
  </si>
  <si>
    <t>TX02-97</t>
  </si>
  <si>
    <t>Krittika</t>
  </si>
  <si>
    <t>Gaekwad</t>
  </si>
  <si>
    <t>kgaekwad@mit.edu</t>
  </si>
  <si>
    <t>TX02-98</t>
  </si>
  <si>
    <t>TX02-99</t>
  </si>
  <si>
    <t>Choco Hazelnut Swirl</t>
  </si>
  <si>
    <t>TX03-00</t>
  </si>
  <si>
    <t>TX03-01</t>
  </si>
  <si>
    <t>TX03-02</t>
  </si>
  <si>
    <t>TX03-03</t>
  </si>
  <si>
    <t>TX03-04</t>
  </si>
  <si>
    <t>TX03-05</t>
  </si>
  <si>
    <t>Gowri</t>
  </si>
  <si>
    <t>Sankar Chakrala</t>
  </si>
  <si>
    <t>gsankar.chakrala@spotify.com</t>
  </si>
  <si>
    <t>TX03-06</t>
  </si>
  <si>
    <t>TX03-07</t>
  </si>
  <si>
    <t>TX03-08</t>
  </si>
  <si>
    <t>TX03-09</t>
  </si>
  <si>
    <t>TX03-10</t>
  </si>
  <si>
    <t>TX03-11</t>
  </si>
  <si>
    <t>TX03-12</t>
  </si>
  <si>
    <t>TX03-13</t>
  </si>
  <si>
    <t>TX03-14</t>
  </si>
  <si>
    <t>TX03-15</t>
  </si>
  <si>
    <t>TX03-16</t>
  </si>
  <si>
    <t>TX03-17</t>
  </si>
  <si>
    <t>TX03-18</t>
  </si>
  <si>
    <t>TX03-19</t>
  </si>
  <si>
    <t>TX03-20</t>
  </si>
  <si>
    <t>TX03-21</t>
  </si>
  <si>
    <t>TX03-22</t>
  </si>
  <si>
    <t>TX03-23</t>
  </si>
  <si>
    <t>TX03-24</t>
  </si>
  <si>
    <t>TX03-25</t>
  </si>
  <si>
    <t>Krishnakanta</t>
  </si>
  <si>
    <t>Vellanki</t>
  </si>
  <si>
    <t>kvellanki2@netscape.com</t>
  </si>
  <si>
    <t>TX03-26</t>
  </si>
  <si>
    <t>TX03-27</t>
  </si>
  <si>
    <t>TX03-28</t>
  </si>
  <si>
    <t>TX03-29</t>
  </si>
  <si>
    <t>TX03-30</t>
  </si>
  <si>
    <t>TX03-31</t>
  </si>
  <si>
    <t>TX03-32</t>
  </si>
  <si>
    <t>TX03-33</t>
  </si>
  <si>
    <t>TX03-34</t>
  </si>
  <si>
    <t>TX03-35</t>
  </si>
  <si>
    <t>TX03-36</t>
  </si>
  <si>
    <t>TX03-37</t>
  </si>
  <si>
    <t>TX03-38</t>
  </si>
  <si>
    <t>TX03-39</t>
  </si>
  <si>
    <t>TX03-40</t>
  </si>
  <si>
    <t>TX03-41</t>
  </si>
  <si>
    <t>TX03-42</t>
  </si>
  <si>
    <t>TX03-43</t>
  </si>
  <si>
    <t>TX03-44</t>
  </si>
  <si>
    <t>TX03-45</t>
  </si>
  <si>
    <t>TX03-46</t>
  </si>
  <si>
    <t>TX03-47</t>
  </si>
  <si>
    <t>TX03-48</t>
  </si>
  <si>
    <t>TX03-49</t>
  </si>
  <si>
    <t>TX03-50</t>
  </si>
  <si>
    <t>TX03-51</t>
  </si>
  <si>
    <t>TX03-52</t>
  </si>
  <si>
    <t>TX03-53</t>
  </si>
  <si>
    <t>TX03-54</t>
  </si>
  <si>
    <t>TX03-55</t>
  </si>
  <si>
    <t>TX03-56</t>
  </si>
  <si>
    <t>TX03-57</t>
  </si>
  <si>
    <t>TX03-58</t>
  </si>
  <si>
    <t>TX03-59</t>
  </si>
  <si>
    <t>Suchira</t>
  </si>
  <si>
    <t>Bhanupriya Tapti</t>
  </si>
  <si>
    <t>sbhanupriya.tapti3@trellian.com</t>
  </si>
  <si>
    <t>TX03-60</t>
  </si>
  <si>
    <t>TX03-61</t>
  </si>
  <si>
    <t>TX03-62</t>
  </si>
  <si>
    <t>TX03-63</t>
  </si>
  <si>
    <t>TX03-64</t>
  </si>
  <si>
    <t>TX03-65</t>
  </si>
  <si>
    <t>TX03-66</t>
  </si>
  <si>
    <t>TX03-67</t>
  </si>
  <si>
    <t>TX03-68</t>
  </si>
  <si>
    <t>TX03-69</t>
  </si>
  <si>
    <t>TX03-70</t>
  </si>
  <si>
    <t>TX03-71</t>
  </si>
  <si>
    <t>TX03-72</t>
  </si>
  <si>
    <t>TX03-73</t>
  </si>
  <si>
    <t>TX03-74</t>
  </si>
  <si>
    <t>TX03-75</t>
  </si>
  <si>
    <t>TX03-76</t>
  </si>
  <si>
    <t>TX03-77</t>
  </si>
  <si>
    <t>TX03-78</t>
  </si>
  <si>
    <t>TX03-79</t>
  </si>
  <si>
    <t>TX03-80</t>
  </si>
  <si>
    <t>TX03-81</t>
  </si>
  <si>
    <t>TX03-82</t>
  </si>
  <si>
    <t>Vanmala</t>
  </si>
  <si>
    <t>Shriharsha</t>
  </si>
  <si>
    <t>vshriharsha@infoseek.co.jp</t>
  </si>
  <si>
    <t>TX03-83</t>
  </si>
  <si>
    <t>TX03-84</t>
  </si>
  <si>
    <t>TX03-85</t>
  </si>
  <si>
    <t>TX03-86</t>
  </si>
  <si>
    <t>TX03-87</t>
  </si>
  <si>
    <t>TX03-88</t>
  </si>
  <si>
    <t>TX03-89</t>
  </si>
  <si>
    <t>TX03-90</t>
  </si>
  <si>
    <t>TX03-91</t>
  </si>
  <si>
    <t>TX03-92</t>
  </si>
  <si>
    <t>TX03-93</t>
  </si>
  <si>
    <t>TX03-94</t>
  </si>
  <si>
    <t>TX03-95</t>
  </si>
  <si>
    <t>TX03-96</t>
  </si>
  <si>
    <t>TX03-97</t>
  </si>
  <si>
    <t>TX03-98</t>
  </si>
  <si>
    <t>TX03-99</t>
  </si>
  <si>
    <t>TX04-00</t>
  </si>
  <si>
    <t>TX04-01</t>
  </si>
  <si>
    <t>TX04-02</t>
  </si>
  <si>
    <t>TX04-03</t>
  </si>
  <si>
    <t>TX04-04</t>
  </si>
  <si>
    <t>TX04-05</t>
  </si>
  <si>
    <t>TX04-06</t>
  </si>
  <si>
    <t>TX04-07</t>
  </si>
  <si>
    <t>TX04-08</t>
  </si>
  <si>
    <t>TX04-09</t>
  </si>
  <si>
    <t>TX04-10</t>
  </si>
  <si>
    <t>TX04-11</t>
  </si>
  <si>
    <t>TX04-12</t>
  </si>
  <si>
    <t>TX04-13</t>
  </si>
  <si>
    <t>TX04-14</t>
  </si>
  <si>
    <t>TX04-15</t>
  </si>
  <si>
    <t>TX04-16</t>
  </si>
  <si>
    <t>TX04-17</t>
  </si>
  <si>
    <t>TX04-18</t>
  </si>
  <si>
    <t>TX04-19</t>
  </si>
  <si>
    <t>TX04-20</t>
  </si>
  <si>
    <t>TX04-21</t>
  </si>
  <si>
    <t>TX04-22</t>
  </si>
  <si>
    <t>TX04-23</t>
  </si>
  <si>
    <t>TX04-24</t>
  </si>
  <si>
    <t>TX04-25</t>
  </si>
  <si>
    <t>TX04-26</t>
  </si>
  <si>
    <t>TX04-27</t>
  </si>
  <si>
    <t>TX04-28</t>
  </si>
  <si>
    <t>TX04-29</t>
  </si>
  <si>
    <t>TX04-30</t>
  </si>
  <si>
    <t>TX04-31</t>
  </si>
  <si>
    <t>TX04-32</t>
  </si>
  <si>
    <t>TX04-33</t>
  </si>
  <si>
    <t>TX04-34</t>
  </si>
  <si>
    <t>TX04-35</t>
  </si>
  <si>
    <t>TX04-36</t>
  </si>
  <si>
    <t>TX04-37</t>
  </si>
  <si>
    <t>TX04-38</t>
  </si>
  <si>
    <t>TX04-39</t>
  </si>
  <si>
    <t>TX04-40</t>
  </si>
  <si>
    <t>TX04-41</t>
  </si>
  <si>
    <t>TX04-42</t>
  </si>
  <si>
    <t>TX04-43</t>
  </si>
  <si>
    <t>Status</t>
  </si>
  <si>
    <t>Row Labels</t>
  </si>
  <si>
    <t>Grand Total</t>
  </si>
  <si>
    <t>Sum of Purchase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</si>
</sst>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_ ;[Red]\-[$$-409]#,##0\ 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6" formatCode="[$$-409]#,##0_ ;[Red]\-[$$-409]#,##0\ "/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[excel-for-data-analysis_Chandoo in telugu.xlsx]Sales Trend!PivotTable4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sq">
                <a:solidFill>
                  <a:srgbClr val="FF0000"/>
                </a:solidFill>
                <a:prstDash val="sysDot"/>
                <a:round/>
                <a:headEnd type="none" w="lg" len="med"/>
                <a:tailEnd type="arrow"/>
              </a:ln>
              <a:effectLst/>
            </c:spPr>
            <c:trendlineType val="linear"/>
            <c:dispRSqr val="0"/>
            <c:dispEq val="0"/>
          </c:trendline>
          <c:cat>
            <c:strRef>
              <c:f>'Sales Trend'!$A$4:$A$92</c:f>
              <c:strCache>
                <c:ptCount val="88"/>
                <c:pt idx="0">
                  <c:v>01-Dec-23</c:v>
                </c:pt>
                <c:pt idx="1">
                  <c:v>02-Dec-23</c:v>
                </c:pt>
                <c:pt idx="2">
                  <c:v>03-Dec-23</c:v>
                </c:pt>
                <c:pt idx="3">
                  <c:v>04-Dec-23</c:v>
                </c:pt>
                <c:pt idx="4">
                  <c:v>05-Dec-23</c:v>
                </c:pt>
                <c:pt idx="5">
                  <c:v>06-Dec-23</c:v>
                </c:pt>
                <c:pt idx="6">
                  <c:v>08-Dec-23</c:v>
                </c:pt>
                <c:pt idx="7">
                  <c:v>09-Dec-23</c:v>
                </c:pt>
                <c:pt idx="8">
                  <c:v>10-Dec-23</c:v>
                </c:pt>
                <c:pt idx="9">
                  <c:v>11-Dec-23</c:v>
                </c:pt>
                <c:pt idx="10">
                  <c:v>12-Dec-23</c:v>
                </c:pt>
                <c:pt idx="11">
                  <c:v>13-Dec-23</c:v>
                </c:pt>
                <c:pt idx="12">
                  <c:v>14-Dec-23</c:v>
                </c:pt>
                <c:pt idx="13">
                  <c:v>15-Dec-23</c:v>
                </c:pt>
                <c:pt idx="14">
                  <c:v>16-Dec-23</c:v>
                </c:pt>
                <c:pt idx="15">
                  <c:v>17-Dec-23</c:v>
                </c:pt>
                <c:pt idx="16">
                  <c:v>18-Dec-23</c:v>
                </c:pt>
                <c:pt idx="17">
                  <c:v>19-Dec-23</c:v>
                </c:pt>
                <c:pt idx="18">
                  <c:v>20-Dec-23</c:v>
                </c:pt>
                <c:pt idx="19">
                  <c:v>21-Dec-23</c:v>
                </c:pt>
                <c:pt idx="20">
                  <c:v>22-Dec-23</c:v>
                </c:pt>
                <c:pt idx="21">
                  <c:v>23-Dec-23</c:v>
                </c:pt>
                <c:pt idx="22">
                  <c:v>24-Dec-23</c:v>
                </c:pt>
                <c:pt idx="23">
                  <c:v>25-Dec-23</c:v>
                </c:pt>
                <c:pt idx="24">
                  <c:v>26-Dec-23</c:v>
                </c:pt>
                <c:pt idx="25">
                  <c:v>27-Dec-23</c:v>
                </c:pt>
                <c:pt idx="26">
                  <c:v>28-Dec-23</c:v>
                </c:pt>
                <c:pt idx="27">
                  <c:v>29-Dec-23</c:v>
                </c:pt>
                <c:pt idx="28">
                  <c:v>30-Dec-23</c:v>
                </c:pt>
                <c:pt idx="29">
                  <c:v>31-Dec-23</c:v>
                </c:pt>
                <c:pt idx="30">
                  <c:v>01-Jan-24</c:v>
                </c:pt>
                <c:pt idx="31">
                  <c:v>02-Jan-24</c:v>
                </c:pt>
                <c:pt idx="32">
                  <c:v>03-Jan-24</c:v>
                </c:pt>
                <c:pt idx="33">
                  <c:v>04-Jan-24</c:v>
                </c:pt>
                <c:pt idx="34">
                  <c:v>05-Jan-24</c:v>
                </c:pt>
                <c:pt idx="35">
                  <c:v>06-Jan-24</c:v>
                </c:pt>
                <c:pt idx="36">
                  <c:v>07-Jan-24</c:v>
                </c:pt>
                <c:pt idx="37">
                  <c:v>08-Jan-24</c:v>
                </c:pt>
                <c:pt idx="38">
                  <c:v>09-Jan-24</c:v>
                </c:pt>
                <c:pt idx="39">
                  <c:v>10-Jan-24</c:v>
                </c:pt>
                <c:pt idx="40">
                  <c:v>11-Jan-24</c:v>
                </c:pt>
                <c:pt idx="41">
                  <c:v>12-Jan-24</c:v>
                </c:pt>
                <c:pt idx="42">
                  <c:v>13-Jan-24</c:v>
                </c:pt>
                <c:pt idx="43">
                  <c:v>14-Jan-24</c:v>
                </c:pt>
                <c:pt idx="44">
                  <c:v>15-Jan-24</c:v>
                </c:pt>
                <c:pt idx="45">
                  <c:v>16-Jan-24</c:v>
                </c:pt>
                <c:pt idx="46">
                  <c:v>17-Jan-24</c:v>
                </c:pt>
                <c:pt idx="47">
                  <c:v>18-Jan-24</c:v>
                </c:pt>
                <c:pt idx="48">
                  <c:v>19-Jan-24</c:v>
                </c:pt>
                <c:pt idx="49">
                  <c:v>20-Jan-24</c:v>
                </c:pt>
                <c:pt idx="50">
                  <c:v>21-Jan-24</c:v>
                </c:pt>
                <c:pt idx="51">
                  <c:v>22-Jan-24</c:v>
                </c:pt>
                <c:pt idx="52">
                  <c:v>23-Jan-24</c:v>
                </c:pt>
                <c:pt idx="53">
                  <c:v>24-Jan-24</c:v>
                </c:pt>
                <c:pt idx="54">
                  <c:v>25-Jan-24</c:v>
                </c:pt>
                <c:pt idx="55">
                  <c:v>26-Jan-24</c:v>
                </c:pt>
                <c:pt idx="56">
                  <c:v>27-Jan-24</c:v>
                </c:pt>
                <c:pt idx="57">
                  <c:v>28-Jan-24</c:v>
                </c:pt>
                <c:pt idx="58">
                  <c:v>29-Jan-24</c:v>
                </c:pt>
                <c:pt idx="59">
                  <c:v>30-Jan-24</c:v>
                </c:pt>
                <c:pt idx="60">
                  <c:v>31-Jan-24</c:v>
                </c:pt>
                <c:pt idx="61">
                  <c:v>01-Feb-24</c:v>
                </c:pt>
                <c:pt idx="62">
                  <c:v>02-Feb-24</c:v>
                </c:pt>
                <c:pt idx="63">
                  <c:v>03-Feb-24</c:v>
                </c:pt>
                <c:pt idx="64">
                  <c:v>04-Feb-24</c:v>
                </c:pt>
                <c:pt idx="65">
                  <c:v>05-Feb-24</c:v>
                </c:pt>
                <c:pt idx="66">
                  <c:v>07-Feb-24</c:v>
                </c:pt>
                <c:pt idx="67">
                  <c:v>08-Feb-24</c:v>
                </c:pt>
                <c:pt idx="68">
                  <c:v>09-Feb-24</c:v>
                </c:pt>
                <c:pt idx="69">
                  <c:v>10-Feb-24</c:v>
                </c:pt>
                <c:pt idx="70">
                  <c:v>11-Feb-24</c:v>
                </c:pt>
                <c:pt idx="71">
                  <c:v>12-Feb-24</c:v>
                </c:pt>
                <c:pt idx="72">
                  <c:v>13-Feb-24</c:v>
                </c:pt>
                <c:pt idx="73">
                  <c:v>14-Feb-24</c:v>
                </c:pt>
                <c:pt idx="74">
                  <c:v>15-Feb-24</c:v>
                </c:pt>
                <c:pt idx="75">
                  <c:v>16-Feb-24</c:v>
                </c:pt>
                <c:pt idx="76">
                  <c:v>17-Feb-24</c:v>
                </c:pt>
                <c:pt idx="77">
                  <c:v>18-Feb-24</c:v>
                </c:pt>
                <c:pt idx="78">
                  <c:v>19-Feb-24</c:v>
                </c:pt>
                <c:pt idx="79">
                  <c:v>20-Feb-24</c:v>
                </c:pt>
                <c:pt idx="80">
                  <c:v>21-Feb-24</c:v>
                </c:pt>
                <c:pt idx="81">
                  <c:v>22-Feb-24</c:v>
                </c:pt>
                <c:pt idx="82">
                  <c:v>23-Feb-24</c:v>
                </c:pt>
                <c:pt idx="83">
                  <c:v>24-Feb-24</c:v>
                </c:pt>
                <c:pt idx="84">
                  <c:v>25-Feb-24</c:v>
                </c:pt>
                <c:pt idx="85">
                  <c:v>26-Feb-24</c:v>
                </c:pt>
                <c:pt idx="86">
                  <c:v>27-Feb-24</c:v>
                </c:pt>
                <c:pt idx="87">
                  <c:v>28-Feb-24</c:v>
                </c:pt>
              </c:strCache>
            </c:strRef>
          </c:cat>
          <c:val>
            <c:numRef>
              <c:f>'Sales Trend'!$B$4:$B$92</c:f>
              <c:numCache>
                <c:formatCode>General</c:formatCode>
                <c:ptCount val="88"/>
                <c:pt idx="0">
                  <c:v>930</c:v>
                </c:pt>
                <c:pt idx="1">
                  <c:v>4140</c:v>
                </c:pt>
                <c:pt idx="2">
                  <c:v>2460</c:v>
                </c:pt>
                <c:pt idx="3">
                  <c:v>4010</c:v>
                </c:pt>
                <c:pt idx="4">
                  <c:v>385</c:v>
                </c:pt>
                <c:pt idx="5">
                  <c:v>7070</c:v>
                </c:pt>
                <c:pt idx="6">
                  <c:v>2495</c:v>
                </c:pt>
                <c:pt idx="7">
                  <c:v>2635</c:v>
                </c:pt>
                <c:pt idx="8">
                  <c:v>160</c:v>
                </c:pt>
                <c:pt idx="9">
                  <c:v>1195</c:v>
                </c:pt>
                <c:pt idx="10">
                  <c:v>5280</c:v>
                </c:pt>
                <c:pt idx="11">
                  <c:v>1160</c:v>
                </c:pt>
                <c:pt idx="12">
                  <c:v>2115</c:v>
                </c:pt>
                <c:pt idx="13">
                  <c:v>4410</c:v>
                </c:pt>
                <c:pt idx="14">
                  <c:v>4615</c:v>
                </c:pt>
                <c:pt idx="15">
                  <c:v>1915</c:v>
                </c:pt>
                <c:pt idx="16">
                  <c:v>3075</c:v>
                </c:pt>
                <c:pt idx="17">
                  <c:v>1165</c:v>
                </c:pt>
                <c:pt idx="18">
                  <c:v>5925</c:v>
                </c:pt>
                <c:pt idx="19">
                  <c:v>3240</c:v>
                </c:pt>
                <c:pt idx="20">
                  <c:v>4180</c:v>
                </c:pt>
                <c:pt idx="21">
                  <c:v>170</c:v>
                </c:pt>
                <c:pt idx="22">
                  <c:v>3360</c:v>
                </c:pt>
                <c:pt idx="23">
                  <c:v>1360</c:v>
                </c:pt>
                <c:pt idx="24">
                  <c:v>4595</c:v>
                </c:pt>
                <c:pt idx="25">
                  <c:v>1215</c:v>
                </c:pt>
                <c:pt idx="26">
                  <c:v>1290</c:v>
                </c:pt>
                <c:pt idx="27">
                  <c:v>5735</c:v>
                </c:pt>
                <c:pt idx="28">
                  <c:v>2615</c:v>
                </c:pt>
                <c:pt idx="29">
                  <c:v>705</c:v>
                </c:pt>
                <c:pt idx="30">
                  <c:v>210</c:v>
                </c:pt>
                <c:pt idx="31">
                  <c:v>3780</c:v>
                </c:pt>
                <c:pt idx="32">
                  <c:v>630</c:v>
                </c:pt>
                <c:pt idx="33">
                  <c:v>2615</c:v>
                </c:pt>
                <c:pt idx="34">
                  <c:v>1910</c:v>
                </c:pt>
                <c:pt idx="35">
                  <c:v>7335</c:v>
                </c:pt>
                <c:pt idx="36">
                  <c:v>2505</c:v>
                </c:pt>
                <c:pt idx="37">
                  <c:v>1215</c:v>
                </c:pt>
                <c:pt idx="38">
                  <c:v>2560</c:v>
                </c:pt>
                <c:pt idx="39">
                  <c:v>1890</c:v>
                </c:pt>
                <c:pt idx="40">
                  <c:v>2145</c:v>
                </c:pt>
                <c:pt idx="41">
                  <c:v>2155</c:v>
                </c:pt>
                <c:pt idx="42">
                  <c:v>860</c:v>
                </c:pt>
                <c:pt idx="43">
                  <c:v>2935</c:v>
                </c:pt>
                <c:pt idx="44">
                  <c:v>395</c:v>
                </c:pt>
                <c:pt idx="45">
                  <c:v>1540</c:v>
                </c:pt>
                <c:pt idx="46">
                  <c:v>3070</c:v>
                </c:pt>
                <c:pt idx="47">
                  <c:v>2610</c:v>
                </c:pt>
                <c:pt idx="48">
                  <c:v>2520</c:v>
                </c:pt>
                <c:pt idx="49">
                  <c:v>2945</c:v>
                </c:pt>
                <c:pt idx="50">
                  <c:v>2155</c:v>
                </c:pt>
                <c:pt idx="52">
                  <c:v>2510</c:v>
                </c:pt>
                <c:pt idx="53">
                  <c:v>1785</c:v>
                </c:pt>
                <c:pt idx="54">
                  <c:v>3280</c:v>
                </c:pt>
                <c:pt idx="55">
                  <c:v>2810</c:v>
                </c:pt>
                <c:pt idx="56">
                  <c:v>4275</c:v>
                </c:pt>
                <c:pt idx="57">
                  <c:v>1075</c:v>
                </c:pt>
                <c:pt idx="58">
                  <c:v>405</c:v>
                </c:pt>
                <c:pt idx="59">
                  <c:v>3350</c:v>
                </c:pt>
                <c:pt idx="60">
                  <c:v>4205</c:v>
                </c:pt>
                <c:pt idx="61">
                  <c:v>1770</c:v>
                </c:pt>
                <c:pt idx="62">
                  <c:v>2015</c:v>
                </c:pt>
                <c:pt idx="63">
                  <c:v>2700</c:v>
                </c:pt>
                <c:pt idx="64">
                  <c:v>1170</c:v>
                </c:pt>
                <c:pt idx="65">
                  <c:v>1145</c:v>
                </c:pt>
                <c:pt idx="66">
                  <c:v>665</c:v>
                </c:pt>
                <c:pt idx="67">
                  <c:v>4020</c:v>
                </c:pt>
                <c:pt idx="68">
                  <c:v>1815</c:v>
                </c:pt>
                <c:pt idx="69">
                  <c:v>1445</c:v>
                </c:pt>
                <c:pt idx="70">
                  <c:v>1500</c:v>
                </c:pt>
                <c:pt idx="71">
                  <c:v>2615</c:v>
                </c:pt>
                <c:pt idx="72">
                  <c:v>4895</c:v>
                </c:pt>
                <c:pt idx="73">
                  <c:v>4420</c:v>
                </c:pt>
                <c:pt idx="74">
                  <c:v>1210</c:v>
                </c:pt>
                <c:pt idx="75">
                  <c:v>4210</c:v>
                </c:pt>
                <c:pt idx="76">
                  <c:v>865</c:v>
                </c:pt>
                <c:pt idx="77">
                  <c:v>755</c:v>
                </c:pt>
                <c:pt idx="78">
                  <c:v>1425</c:v>
                </c:pt>
                <c:pt idx="79">
                  <c:v>325</c:v>
                </c:pt>
                <c:pt idx="80">
                  <c:v>1570</c:v>
                </c:pt>
                <c:pt idx="81">
                  <c:v>2905</c:v>
                </c:pt>
                <c:pt idx="82">
                  <c:v>2200</c:v>
                </c:pt>
                <c:pt idx="83">
                  <c:v>3885</c:v>
                </c:pt>
                <c:pt idx="84">
                  <c:v>310</c:v>
                </c:pt>
                <c:pt idx="85">
                  <c:v>2535</c:v>
                </c:pt>
                <c:pt idx="86">
                  <c:v>2070</c:v>
                </c:pt>
                <c:pt idx="87">
                  <c:v>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D-47F9-8607-A77E17C1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58079"/>
        <c:axId val="1937659039"/>
      </c:lineChart>
      <c:catAx>
        <c:axId val="193765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59039"/>
        <c:crosses val="autoZero"/>
        <c:auto val="1"/>
        <c:lblAlgn val="ctr"/>
        <c:lblOffset val="100"/>
        <c:noMultiLvlLbl val="0"/>
      </c:catAx>
      <c:valAx>
        <c:axId val="19376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5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7620</xdr:rowOff>
    </xdr:from>
    <xdr:to>
      <xdr:col>13</xdr:col>
      <xdr:colOff>525780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CDB4-38D1-A8DA-47EB-70D4594D9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69613</xdr:rowOff>
    </xdr:from>
    <xdr:to>
      <xdr:col>17</xdr:col>
      <xdr:colOff>190500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82ED0-136C-7C77-06A9-99A4B8F9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69613"/>
          <a:ext cx="2628900" cy="787637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382.653753356484" createdVersion="8" refreshedVersion="8" minRefreshableVersion="3" recordCount="443" xr:uid="{3A01DC6C-5C64-4C89-92B3-B7AC8556874F}">
  <cacheSource type="worksheet">
    <worksheetSource name="Sales"/>
  </cacheSource>
  <cacheFields count="13">
    <cacheField name="Txn ID" numFmtId="0">
      <sharedItems/>
    </cacheField>
    <cacheField name="First Name" numFmtId="0">
      <sharedItems/>
    </cacheField>
    <cacheField name="Last Name" numFmtId="0">
      <sharedItems/>
    </cacheField>
    <cacheField name="Email" numFmtId="0">
      <sharedItems/>
    </cacheField>
    <cacheField name="Job Title" numFmtId="0">
      <sharedItems/>
    </cacheField>
    <cacheField name="Product" numFmtId="0">
      <sharedItems/>
    </cacheField>
    <cacheField name="Purchase Mode" numFmtId="0">
      <sharedItems/>
    </cacheField>
    <cacheField name="Date" numFmtId="15">
      <sharedItems containsSemiMixedTypes="0" containsNonDate="0" containsDate="1" containsString="0" minDate="2023-12-01T00:00:00" maxDate="2024-02-29T00:00:00" count="88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  <fieldGroup par="12"/>
    </cacheField>
    <cacheField name="Purchase Amount" numFmtId="166">
      <sharedItems containsString="0" containsBlank="1" containsNumber="1" containsInteger="1" minValue="5" maxValue="2125"/>
    </cacheField>
    <cacheField name="Status" numFmtId="0">
      <sharedItems/>
    </cacheField>
    <cacheField name="Months (Date)" numFmtId="0" databaseField="0">
      <fieldGroup base="7">
        <rangePr groupBy="months" startDate="2023-12-01T00:00:00" endDate="2024-02-29T00:00:00"/>
        <groupItems count="14">
          <s v="&lt;01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2-2024"/>
        </groupItems>
      </fieldGroup>
    </cacheField>
    <cacheField name="Quarters (Date)" numFmtId="0" databaseField="0">
      <fieldGroup base="7">
        <rangePr groupBy="quarters" startDate="2023-12-01T00:00:00" endDate="2024-02-29T00:00:00"/>
        <groupItems count="6">
          <s v="&lt;01-12-2023"/>
          <s v="Qtr1"/>
          <s v="Qtr2"/>
          <s v="Qtr3"/>
          <s v="Qtr4"/>
          <s v="&gt;29-02-2024"/>
        </groupItems>
      </fieldGroup>
    </cacheField>
    <cacheField name="Years (Date)" numFmtId="0" databaseField="0">
      <fieldGroup base="7">
        <rangePr groupBy="years" startDate="2023-12-01T00:00:00" endDate="2024-02-29T00:00:00"/>
        <groupItems count="4">
          <s v="&lt;01-12-2023"/>
          <s v="2023"/>
          <s v="2024"/>
          <s v="&gt;29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s v="TX00-01"/>
    <s v="Yedukondalu"/>
    <s v="Panditula"/>
    <s v="ypanditula@hugedomains.com"/>
    <s v="Office Assistant"/>
    <s v="Drinking Coco"/>
    <s v="Website"/>
    <x v="0"/>
    <m/>
    <s v="No"/>
  </r>
  <r>
    <s v="TX00-02"/>
    <s v="Ponnan"/>
    <s v="Delhi"/>
    <s v="pdelhi@yale.edu"/>
    <s v="Analyst"/>
    <s v="Honey Caramel Truffle"/>
    <s v="App"/>
    <x v="0"/>
    <m/>
    <s v="No"/>
  </r>
  <r>
    <s v="TX00-03"/>
    <s v="Prerana"/>
    <s v="Nishita"/>
    <s v="pnishita5@google.de"/>
    <s v="Sales"/>
    <s v="Hazelnut Praline Bars"/>
    <s v="Website"/>
    <x v="0"/>
    <n v="930"/>
    <s v="Yes"/>
  </r>
  <r>
    <s v="TX00-04"/>
    <s v="Subbarao"/>
    <s v="Malladi"/>
    <s v="smalladi@gmpg.org"/>
    <s v="Engineer"/>
    <s v="Spicy Special Slims"/>
    <s v="In store"/>
    <x v="1"/>
    <m/>
    <s v="No"/>
  </r>
  <r>
    <s v="TX00-05"/>
    <s v="Sarayu"/>
    <s v="Ragunathan"/>
    <s v="sragunathan2@nhs.uk"/>
    <s v="Engineer"/>
    <s v="Almond Raspberry Cluster"/>
    <s v="In store"/>
    <x v="1"/>
    <m/>
    <s v="No"/>
  </r>
  <r>
    <s v="TX00-06"/>
    <s v="Vinanti"/>
    <s v="Choudhari"/>
    <s v="vchoudhari6@businessinsider.com"/>
    <s v="Sales"/>
    <s v="Choco Coated Almonds"/>
    <s v="Website"/>
    <x v="1"/>
    <n v="985"/>
    <s v="Yes"/>
  </r>
  <r>
    <s v="TX00-07"/>
    <s v="Parasuramudu"/>
    <s v="Jamakayala"/>
    <s v="pjamakayala@hhs.gov"/>
    <s v="Professor"/>
    <s v="Gingerbread Spiced Choco"/>
    <s v="Website"/>
    <x v="1"/>
    <n v="835"/>
    <s v="Yes"/>
  </r>
  <r>
    <s v="TX00-08"/>
    <s v="Fullara"/>
    <s v="Sushanti Mokate"/>
    <s v="fsushanti.mokate8@cisco.com"/>
    <s v="Sales"/>
    <s v="Mint Chip Choco"/>
    <s v="Website"/>
    <x v="1"/>
    <n v="535"/>
    <s v="Yes"/>
  </r>
  <r>
    <s v="TX00-09"/>
    <s v="Hemavati"/>
    <s v="Muthiah"/>
    <s v="hmuthiah@theatlantic.com"/>
    <s v="Sales"/>
    <s v="Orange Choco"/>
    <s v="In store"/>
    <x v="1"/>
    <n v="455"/>
    <s v="Yes"/>
  </r>
  <r>
    <s v="TX00-10"/>
    <s v="Suman"/>
    <s v="Katte"/>
    <s v="skatte@flavors.me"/>
    <s v="Sales"/>
    <s v="Espresso Almond Crunch"/>
    <s v="Website"/>
    <x v="1"/>
    <n v="500"/>
    <s v="Yes"/>
  </r>
  <r>
    <s v="TX00-11"/>
    <s v="Raghuveer"/>
    <s v="Yettugunna"/>
    <s v="ryettugunna@reddit.com"/>
    <s v="Tech Support"/>
    <s v="Organic Choco Syrup"/>
    <s v="Website"/>
    <x v="1"/>
    <n v="390"/>
    <s v="Yes"/>
  </r>
  <r>
    <s v="TX00-12"/>
    <s v="Chitrasen"/>
    <s v="Laul"/>
    <s v="claul9@multiply.com"/>
    <s v="Office Assistant"/>
    <s v="Praline-filled Bonbons"/>
    <s v="Website"/>
    <x v="1"/>
    <n v="440"/>
    <s v="Yes"/>
  </r>
  <r>
    <s v="TX00-13"/>
    <s v="Indu"/>
    <s v="Varada Sumedh"/>
    <s v="ivarada.sumedh@stumbleupon.com"/>
    <s v="Analyst"/>
    <s v="Velvet Truffle Bites"/>
    <s v="In store"/>
    <x v="2"/>
    <n v="585"/>
    <s v="Yes"/>
  </r>
  <r>
    <s v="TX00-14"/>
    <s v="Amlankusum"/>
    <s v="Rajabhushan"/>
    <s v="arajabhushan@yandex.ru"/>
    <s v="Professor"/>
    <s v="Mint Chip Choco"/>
    <s v="Website"/>
    <x v="2"/>
    <n v="895"/>
    <s v="Yes"/>
  </r>
  <r>
    <s v="TX00-15"/>
    <s v="Narois"/>
    <s v="Motiwala"/>
    <s v="nmotiwala@oracle.com"/>
    <s v="Finance Professional"/>
    <s v="Caramel Stuffed Bars"/>
    <s v="Phone in"/>
    <x v="2"/>
    <n v="980"/>
    <s v="Yes"/>
  </r>
  <r>
    <s v="TX00-16"/>
    <s v="Pratigya"/>
    <s v="Rema"/>
    <s v="prema@hubpages.com"/>
    <s v="Accountant"/>
    <s v="Lemon Poppyseed Zing"/>
    <s v="Website"/>
    <x v="3"/>
    <m/>
    <s v="No"/>
  </r>
  <r>
    <s v="TX00-17"/>
    <s v="Suman"/>
    <s v="Katte"/>
    <s v="skatte@flavors.me"/>
    <s v="Sales"/>
    <s v="Caramel Stuffed Bars"/>
    <s v="Website"/>
    <x v="3"/>
    <n v="765"/>
    <s v="Yes"/>
  </r>
  <r>
    <s v="TX00-18"/>
    <s v="Abhaya"/>
    <s v="Priyavardhan"/>
    <s v="apriyavardhan9@netvibes.com"/>
    <s v="Tech Support"/>
    <s v="After Nines"/>
    <s v="Phone in"/>
    <x v="3"/>
    <n v="1190"/>
    <s v="Yes"/>
  </r>
  <r>
    <s v="TX00-19"/>
    <s v="Baruna"/>
    <s v="Ogale"/>
    <s v="bogale@gov.uk"/>
    <s v="Doctor"/>
    <s v="Baker's Choco Chips"/>
    <s v="App"/>
    <x v="3"/>
    <n v="845"/>
    <s v="Yes"/>
  </r>
  <r>
    <s v="TX00-20"/>
    <s v="Anjushri"/>
    <s v="Chandiramani"/>
    <s v="achandiramani3@theatlantic.com"/>
    <s v="Analyst"/>
    <s v="Baker's Choco Chips"/>
    <s v="App"/>
    <x v="3"/>
    <n v="275"/>
    <s v="Yes"/>
  </r>
  <r>
    <s v="TX00-21"/>
    <s v="Mardav"/>
    <s v="Ramaswami"/>
    <s v="mramaswami2@indiatimes.com"/>
    <s v="Engineer"/>
    <s v="White Choc"/>
    <s v="Phone in"/>
    <x v="3"/>
    <n v="80"/>
    <s v="Yes"/>
  </r>
  <r>
    <s v="TX00-22"/>
    <s v="Madhumati"/>
    <s v="Gazala Soumitra"/>
    <s v="mgazala.soumitra4@domainmarket.com"/>
    <s v="Tech Support"/>
    <s v="Sea Salted Toffee Choco"/>
    <s v="Website"/>
    <x v="3"/>
    <n v="35"/>
    <s v="Yes"/>
  </r>
  <r>
    <s v="TX00-23"/>
    <s v="Bhuvan"/>
    <s v="Pals"/>
    <s v="bpals@theatlantic.com"/>
    <s v="Professor"/>
    <s v="After Nines"/>
    <s v="In store"/>
    <x v="3"/>
    <n v="820"/>
    <s v="Yes"/>
  </r>
  <r>
    <s v="TX00-24"/>
    <s v="Parasuramudu"/>
    <s v="Jamakayala"/>
    <s v="pjamakayala@hhs.gov"/>
    <s v="Professor"/>
    <s v="85% Dark Bars"/>
    <s v="In store"/>
    <x v="4"/>
    <m/>
    <s v="No"/>
  </r>
  <r>
    <s v="TX00-25"/>
    <s v="Raghuveer"/>
    <s v="Yettugunna"/>
    <s v="ryettugunna@reddit.com"/>
    <s v="Tech Support"/>
    <s v="Orange Choco"/>
    <s v="Website"/>
    <x v="4"/>
    <m/>
    <s v="No"/>
  </r>
  <r>
    <s v="TX00-26"/>
    <s v="Lalit"/>
    <s v="Kothari"/>
    <s v="lkothari@blogtalkradio.com"/>
    <s v="Office Assistant"/>
    <s v="Gingerbread Spiced Choco"/>
    <s v="Website"/>
    <x v="4"/>
    <m/>
    <s v="No"/>
  </r>
  <r>
    <s v="TX00-27"/>
    <s v="Chitrasen"/>
    <s v="Laul"/>
    <s v="claul9@multiply.com"/>
    <s v="Office Assistant"/>
    <s v="Mint Chip Choco"/>
    <s v="In store"/>
    <x v="4"/>
    <n v="95"/>
    <s v="Yes"/>
  </r>
  <r>
    <s v="TX00-28"/>
    <s v="Bhuvan"/>
    <s v="Pals"/>
    <s v="bpals@theatlantic.com"/>
    <s v="Professor"/>
    <s v="Raspberry Choco"/>
    <s v="App"/>
    <x v="4"/>
    <n v="290"/>
    <s v="Yes"/>
  </r>
  <r>
    <s v="TX00-29"/>
    <s v="Kamalakshi"/>
    <s v="Mukundan"/>
    <s v="kmukundan7@netlog.com"/>
    <s v="HR"/>
    <s v="Choco Mint Medley"/>
    <s v="In store"/>
    <x v="5"/>
    <m/>
    <s v="No"/>
  </r>
  <r>
    <s v="TX00-30"/>
    <s v="Nazeer"/>
    <s v="Basha Mustafa"/>
    <s v="nbasha.mustafa@prweb.com"/>
    <s v="Office Assistant"/>
    <s v="Fruit &amp; Nut Bars"/>
    <s v="Website"/>
    <x v="5"/>
    <n v="1290"/>
    <s v="Yes"/>
  </r>
  <r>
    <s v="TX00-31"/>
    <s v="Deepit"/>
    <s v="Ranjana"/>
    <s v="dranjana@360.cn"/>
    <s v="Doctor"/>
    <s v="Marzipan Delight"/>
    <s v="Website"/>
    <x v="5"/>
    <n v="390"/>
    <s v="Yes"/>
  </r>
  <r>
    <s v="TX00-32"/>
    <s v="Ilesh"/>
    <s v="Dasgupta"/>
    <s v="idasgupta1@yolasite.com"/>
    <s v="HR"/>
    <s v="Milk Bars"/>
    <s v="App"/>
    <x v="5"/>
    <n v="385"/>
    <s v="Yes"/>
  </r>
  <r>
    <s v="TX00-33"/>
    <s v="Baruna"/>
    <s v="Ogale"/>
    <s v="bogale@gov.uk"/>
    <s v="Doctor"/>
    <s v="Almond Butter Munch"/>
    <s v="Website"/>
    <x v="5"/>
    <n v="60"/>
    <s v="Yes"/>
  </r>
  <r>
    <s v="TX00-34"/>
    <s v="Jaipal"/>
    <s v="Potanapudi"/>
    <s v="jpotanapudi7@usnews.com"/>
    <s v="Finance Professional"/>
    <s v="Dark Cherry Indulgence"/>
    <s v="App"/>
    <x v="5"/>
    <n v="1580"/>
    <s v="Yes"/>
  </r>
  <r>
    <s v="TX00-35"/>
    <s v="Sukhdev"/>
    <s v="Nageshwar"/>
    <s v="snageshwar@ucla.edu"/>
    <s v="Administrator"/>
    <s v="Peanut Butter Cubes"/>
    <s v="Website"/>
    <x v="5"/>
    <n v="695"/>
    <s v="Yes"/>
  </r>
  <r>
    <s v="TX00-36"/>
    <s v="Deepit"/>
    <s v="Ranjana"/>
    <s v="dranjana@360.cn"/>
    <s v="Doctor"/>
    <s v="Irish Cream Chocolate"/>
    <s v="Website"/>
    <x v="5"/>
    <n v="940"/>
    <s v="Yes"/>
  </r>
  <r>
    <s v="TX00-37"/>
    <s v="Jagajeet"/>
    <s v="Viraj"/>
    <s v="jviraj@nba.com"/>
    <s v="Accountant"/>
    <s v="Smooth Silky Salty"/>
    <s v="In store"/>
    <x v="5"/>
    <n v="1730"/>
    <s v="Yes"/>
  </r>
  <r>
    <s v="TX00-38"/>
    <s v="Devrat"/>
    <s v="Damarsingh"/>
    <s v="ddamarsingh@cam.ac.uk"/>
    <s v="Analyst"/>
    <s v="Almond Choco"/>
    <s v="Website"/>
    <x v="6"/>
    <m/>
    <s v="No"/>
  </r>
  <r>
    <s v="TX00-39"/>
    <s v="Asija"/>
    <s v="Pothireddy"/>
    <s v="apothireddy@psu.edu"/>
    <s v="Professor"/>
    <s v="Orange Choco"/>
    <s v="Website"/>
    <x v="6"/>
    <m/>
    <s v="No"/>
  </r>
  <r>
    <s v="TX00-40"/>
    <s v="Rushil"/>
    <s v="Kripa"/>
    <s v="rkripa1@narod.ru"/>
    <s v="Doctor"/>
    <s v="Eclairs"/>
    <s v="App"/>
    <x v="6"/>
    <n v="450"/>
    <s v="Yes"/>
  </r>
  <r>
    <s v="TX00-41"/>
    <s v="Karuna"/>
    <s v="Pashupathy"/>
    <s v="kpashupathy3@netlog.com"/>
    <s v="Engineer"/>
    <s v="Peanut Butter Cubes"/>
    <s v="App"/>
    <x v="6"/>
    <n v="35"/>
    <s v="Yes"/>
  </r>
  <r>
    <s v="TX00-42"/>
    <s v="Makshi"/>
    <s v="Vinutha"/>
    <s v="mvinutha6@samsung.com"/>
    <s v="Accountant"/>
    <s v="Salted Caramel Swirls"/>
    <s v="Website"/>
    <x v="6"/>
    <n v="90"/>
    <s v="Yes"/>
  </r>
  <r>
    <s v="TX00-43"/>
    <s v="Shulabh"/>
    <s v="Qutub Sundaramoorthy"/>
    <s v="squtub.sundaramoorthy@wikispaces.com"/>
    <s v="Sales"/>
    <s v="Orange Choco"/>
    <s v="App"/>
    <x v="6"/>
    <n v="930"/>
    <s v="Yes"/>
  </r>
  <r>
    <s v="TX00-44"/>
    <s v="Bhuvan"/>
    <s v="Pals"/>
    <s v="bpals@theatlantic.com"/>
    <s v="Professor"/>
    <s v="Dark Chocolate Mousse"/>
    <s v="Website"/>
    <x v="6"/>
    <n v="990"/>
    <s v="Yes"/>
  </r>
  <r>
    <s v="TX00-45"/>
    <s v="Mardav"/>
    <s v="Ramaswami"/>
    <s v="mramaswami2@indiatimes.com"/>
    <s v="Engineer"/>
    <s v="Caramel Stuffed Bars"/>
    <s v="App"/>
    <x v="7"/>
    <m/>
    <s v="No"/>
  </r>
  <r>
    <s v="TX00-46"/>
    <s v="Shevantilal"/>
    <s v="Muppala"/>
    <s v="smuppala@stumbleupon.com"/>
    <s v="Engineer"/>
    <s v="Milk Bars"/>
    <s v="App"/>
    <x v="7"/>
    <m/>
    <s v="No"/>
  </r>
  <r>
    <s v="TX00-47"/>
    <s v="Mayur"/>
    <s v="Kousika"/>
    <s v="mkousika4@typepad.com"/>
    <s v="Operator"/>
    <s v="Manuka Honey Choco"/>
    <s v="Website"/>
    <x v="7"/>
    <n v="20"/>
    <s v="Yes"/>
  </r>
  <r>
    <s v="TX00-48"/>
    <s v="Chandana"/>
    <s v="Sannidhi Surnilla"/>
    <s v="csannidhi.surnilla@nydailynews.com"/>
    <s v="Accountant"/>
    <s v="Nutty Bliss Bars"/>
    <s v="App"/>
    <x v="7"/>
    <n v="890"/>
    <s v="Yes"/>
  </r>
  <r>
    <s v="TX00-49"/>
    <s v="Rupak"/>
    <s v="Mehra"/>
    <s v="rmehra@1und1.de"/>
    <s v="Engineer"/>
    <s v="Smooth Sliky Salty"/>
    <s v="In store"/>
    <x v="7"/>
    <n v="915"/>
    <s v="Yes"/>
  </r>
  <r>
    <s v="TX00-50"/>
    <s v="Vasavi"/>
    <s v="Veeravasarapu"/>
    <s v="vveeravasarapu4@ibm.com"/>
    <s v="Statistician"/>
    <s v="Espresso Bean Blast"/>
    <s v="App"/>
    <x v="7"/>
    <n v="365"/>
    <s v="Yes"/>
  </r>
  <r>
    <s v="TX00-51"/>
    <s v="Lalitchandra"/>
    <s v="Vadali"/>
    <s v="lvadali@alibaba.com"/>
    <s v="Tech Support"/>
    <s v="Chili Cinnamon Twist"/>
    <s v="Website"/>
    <x v="7"/>
    <n v="445"/>
    <s v="Yes"/>
  </r>
  <r>
    <s v="TX00-52"/>
    <s v="Sawini"/>
    <s v="Chandan"/>
    <s v="schandan@dot.gov"/>
    <s v="Analyst"/>
    <s v="Organic Choco Syrup"/>
    <s v="Website"/>
    <x v="8"/>
    <n v="160"/>
    <s v="Yes"/>
  </r>
  <r>
    <s v="TX00-53"/>
    <s v="Deepit"/>
    <s v="Ranjana"/>
    <s v="dranjana@360.cn"/>
    <s v="Doctor"/>
    <s v="Choco Coated Almonds"/>
    <s v="Website"/>
    <x v="9"/>
    <m/>
    <s v="No"/>
  </r>
  <r>
    <s v="TX00-54"/>
    <s v="Mardav"/>
    <s v="Ramaswami"/>
    <s v="mramaswami2@indiatimes.com"/>
    <s v="Engineer"/>
    <s v="Dark Cherry Indulgence"/>
    <s v="App"/>
    <x v="9"/>
    <n v="195"/>
    <s v="Yes"/>
  </r>
  <r>
    <s v="TX00-55"/>
    <s v="Geena"/>
    <s v="Raghavanpillai"/>
    <s v="graghavanpillai6@g.co"/>
    <s v="Engineer"/>
    <s v="Sea Salted Toffee Choco"/>
    <s v="Website"/>
    <x v="9"/>
    <n v="1000"/>
    <s v="Yes"/>
  </r>
  <r>
    <s v="TX00-56"/>
    <s v="Gopal"/>
    <s v="Venkata"/>
    <s v="gvenkata@flavors.me"/>
    <s v="Professor"/>
    <s v="Blueberry Cheesecake Bliss"/>
    <s v="App"/>
    <x v="10"/>
    <m/>
    <s v="No"/>
  </r>
  <r>
    <s v="TX00-57"/>
    <s v="Kantimoy"/>
    <s v="Pritish"/>
    <s v="kpritish5@jigsy.com"/>
    <s v="Statistician"/>
    <s v="Organic Choco Syrup"/>
    <s v="Website"/>
    <x v="10"/>
    <m/>
    <s v="No"/>
  </r>
  <r>
    <s v="TX00-58"/>
    <s v="Sravanthi"/>
    <s v="Chalaki"/>
    <s v="schalaki@artisteer.com"/>
    <s v="Sales"/>
    <s v="Pistachio Rose Fusion"/>
    <s v="Website"/>
    <x v="10"/>
    <m/>
    <s v="No"/>
  </r>
  <r>
    <s v="TX00-59"/>
    <s v="Sreenivasa"/>
    <s v="Naik Gudiwada"/>
    <s v="snaik.gudiwada3@indiatimes.com"/>
    <s v="Engineer"/>
    <s v="Choco Coated Almonds"/>
    <s v="Website"/>
    <x v="10"/>
    <n v="185"/>
    <s v="Yes"/>
  </r>
  <r>
    <s v="TX00-60"/>
    <s v="Venkat"/>
    <s v="Kodi"/>
    <s v="vkodi4@reference.com"/>
    <s v="VP"/>
    <s v="Mint Chip Choco"/>
    <s v="Website"/>
    <x v="10"/>
    <n v="545"/>
    <s v="Yes"/>
  </r>
  <r>
    <s v="TX00-61"/>
    <s v="Asija"/>
    <s v="Pothireddy"/>
    <s v="apothireddy@psu.edu"/>
    <s v="Professor"/>
    <s v="Manuka Honey Choco"/>
    <s v="Website"/>
    <x v="10"/>
    <n v="1095"/>
    <s v="Yes"/>
  </r>
  <r>
    <s v="TX00-62"/>
    <s v="Kaishori"/>
    <s v="Harathi Kateel"/>
    <s v="kharathi.kateel@home.pl"/>
    <s v="Professor"/>
    <s v="Gingerbread Spiced Choco"/>
    <s v="In store"/>
    <x v="10"/>
    <n v="570"/>
    <s v="Yes"/>
  </r>
  <r>
    <s v="TX00-63"/>
    <s v="Gumwant"/>
    <s v="Veera"/>
    <s v="gveera9@tuttocitta.it"/>
    <s v="Professor"/>
    <s v="After Nines"/>
    <s v="In store"/>
    <x v="10"/>
    <n v="1240"/>
    <s v="Yes"/>
  </r>
  <r>
    <s v="TX00-64"/>
    <s v="Upendra"/>
    <s v="Swati"/>
    <s v="uswati@naver.com"/>
    <s v="Doctor"/>
    <s v="99% Dark &amp; Pure"/>
    <s v="Website"/>
    <x v="10"/>
    <n v="25"/>
    <s v="Yes"/>
  </r>
  <r>
    <s v="TX00-65"/>
    <s v="Sahas"/>
    <s v="Sanabhi Shrikant"/>
    <s v="ssanabhi.shrikant3@ted.com"/>
    <s v="Office Assistant"/>
    <s v="Raspberry Choco"/>
    <s v="App"/>
    <x v="10"/>
    <n v="1620"/>
    <s v="Yes"/>
  </r>
  <r>
    <s v="TX00-66"/>
    <s v="Mahindra"/>
    <s v="Sreedharan"/>
    <s v="msreedharan1@tinypic.com"/>
    <s v="Office Assistant"/>
    <s v="Organic Choco Syrup"/>
    <s v="Website"/>
    <x v="11"/>
    <n v="515"/>
    <s v="Yes"/>
  </r>
  <r>
    <s v="TX00-67"/>
    <s v="Raghuveer"/>
    <s v="Yettugunna"/>
    <s v="ryettugunna@reddit.com"/>
    <s v="Tech Support"/>
    <s v="Chili Cinnamon Twist"/>
    <s v="In store"/>
    <x v="11"/>
    <n v="60"/>
    <s v="Yes"/>
  </r>
  <r>
    <s v="TX00-68"/>
    <s v="Devrat"/>
    <s v="Damarsingh"/>
    <s v="ddamarsingh@cam.ac.uk"/>
    <s v="Analyst"/>
    <s v="Honey Caramel Truffle"/>
    <s v="Website"/>
    <x v="11"/>
    <n v="20"/>
    <s v="Yes"/>
  </r>
  <r>
    <s v="TX00-69"/>
    <s v="Chandana"/>
    <s v="Sannidhi Surnilla"/>
    <s v="csannidhi.surnilla@nydailynews.com"/>
    <s v="Accountant"/>
    <s v="Milk Bars"/>
    <s v="Website"/>
    <x v="11"/>
    <n v="565"/>
    <s v="Yes"/>
  </r>
  <r>
    <s v="TX00-70"/>
    <s v="Suman"/>
    <s v="Katte"/>
    <s v="skatte@flavors.me"/>
    <s v="Sales"/>
    <s v="Caramel Stuffed Bars"/>
    <s v="Phone in"/>
    <x v="12"/>
    <m/>
    <s v="No"/>
  </r>
  <r>
    <s v="TX00-71"/>
    <s v="Pragya"/>
    <s v="Nilufar"/>
    <s v="pnilufar4@comsenz.com"/>
    <s v="Professor"/>
    <s v="Spicy Special Slims"/>
    <s v="In store"/>
    <x v="12"/>
    <n v="940"/>
    <s v="Yes"/>
  </r>
  <r>
    <s v="TX00-72"/>
    <s v="Deepit"/>
    <s v="Ranjana"/>
    <s v="dranjana@360.cn"/>
    <s v="Doctor"/>
    <s v="70% Dark Bites"/>
    <s v="In store"/>
    <x v="12"/>
    <n v="1000"/>
    <s v="Yes"/>
  </r>
  <r>
    <s v="TX00-73"/>
    <s v="Anjushri"/>
    <s v="Chandiramani"/>
    <s v="achandiramani3@theatlantic.com"/>
    <s v="Analyst"/>
    <s v="Coconut Almond Joy"/>
    <s v="App"/>
    <x v="12"/>
    <n v="175"/>
    <s v="Yes"/>
  </r>
  <r>
    <s v="TX00-74"/>
    <s v="Anjushri"/>
    <s v="Chandiramani"/>
    <s v="achandiramani3@theatlantic.com"/>
    <s v="Analyst"/>
    <s v="85% Dark Bars"/>
    <s v="Website"/>
    <x v="13"/>
    <m/>
    <s v="No"/>
  </r>
  <r>
    <s v="TX00-75"/>
    <s v="Sukhdev"/>
    <s v="Nageshwar"/>
    <s v="snageshwar@ucla.edu"/>
    <s v="Administrator"/>
    <s v="Marshmallow Caramel Crunch"/>
    <s v="In store"/>
    <x v="13"/>
    <m/>
    <s v="No"/>
  </r>
  <r>
    <s v="TX00-76"/>
    <s v="Sahas"/>
    <s v="Sanabhi Shrikant"/>
    <s v="ssanabhi.shrikant3@ted.com"/>
    <s v="Office Assistant"/>
    <s v="Smooth Sliky Salty"/>
    <s v="App"/>
    <x v="13"/>
    <n v="755"/>
    <s v="Yes"/>
  </r>
  <r>
    <s v="TX00-77"/>
    <s v="Sameer"/>
    <s v="Shashank Sapra"/>
    <s v="sshashank.sapra@oaic.gov.au"/>
    <s v="Office Assistant"/>
    <s v="Smooth Sliky Salty"/>
    <s v="In store"/>
    <x v="13"/>
    <n v="1415"/>
    <s v="Yes"/>
  </r>
  <r>
    <s v="TX00-78"/>
    <s v="Mahindra"/>
    <s v="Sreedharan"/>
    <s v="msreedharan1@tinypic.com"/>
    <s v="Office Assistant"/>
    <s v="Manuka Honey Choco"/>
    <s v="Website"/>
    <x v="13"/>
    <n v="780"/>
    <s v="Yes"/>
  </r>
  <r>
    <s v="TX00-79"/>
    <s v="Shattesh"/>
    <s v="Utpat"/>
    <s v="sutpat1@github.com"/>
    <s v="HR"/>
    <s v="Dark Cherry Indulgence"/>
    <s v="In store"/>
    <x v="13"/>
    <n v="855"/>
    <s v="Yes"/>
  </r>
  <r>
    <s v="TX00-80"/>
    <s v="Amal"/>
    <s v="Nimesh"/>
    <s v="animesh@spotify.com"/>
    <s v="Professor"/>
    <s v="Eclairs"/>
    <s v="Website"/>
    <x v="13"/>
    <n v="605"/>
    <s v="Yes"/>
  </r>
  <r>
    <s v="TX00-81"/>
    <s v="Duran"/>
    <s v="Appala"/>
    <s v="dappala@elegantthemes.com"/>
    <s v="Engineer"/>
    <s v="Hazelnut Praline Bars"/>
    <s v="App"/>
    <x v="14"/>
    <m/>
    <s v="No"/>
  </r>
  <r>
    <s v="TX00-82"/>
    <s v="Lalit"/>
    <s v="Kothari"/>
    <s v="lkothari@blogtalkradio.com"/>
    <s v="Office Assistant"/>
    <s v="Orange Zest Delight"/>
    <s v="App"/>
    <x v="14"/>
    <m/>
    <s v="No"/>
  </r>
  <r>
    <s v="TX00-83"/>
    <s v="Mardav"/>
    <s v="Ramaswami"/>
    <s v="mramaswami2@indiatimes.com"/>
    <s v="Engineer"/>
    <s v="Fruit &amp; Nut Bars"/>
    <s v="In store"/>
    <x v="14"/>
    <n v="475"/>
    <s v="Yes"/>
  </r>
  <r>
    <s v="TX00-84"/>
    <s v="Parasuramudu"/>
    <s v="Jamakayala"/>
    <s v="pjamakayala@hhs.gov"/>
    <s v="Professor"/>
    <s v="Chili Cinnamon Twist"/>
    <s v="Website"/>
    <x v="14"/>
    <n v="405"/>
    <s v="Yes"/>
  </r>
  <r>
    <s v="TX00-85"/>
    <s v="Lalit"/>
    <s v="Kothari"/>
    <s v="lkothari@blogtalkradio.com"/>
    <s v="Office Assistant"/>
    <s v="Smooth Sliky Salty"/>
    <s v="In store"/>
    <x v="14"/>
    <n v="1200"/>
    <s v="Yes"/>
  </r>
  <r>
    <s v="TX00-86"/>
    <s v="Sarojini"/>
    <s v="Naueshwara"/>
    <s v="snaueshwara@netscape.com"/>
    <s v="Engineer"/>
    <s v="99% Dark &amp; Pure"/>
    <s v="App"/>
    <x v="14"/>
    <n v="425"/>
    <s v="Yes"/>
  </r>
  <r>
    <s v="TX00-87"/>
    <s v="Sahas"/>
    <s v="Sanabhi Shrikant"/>
    <s v="ssanabhi.shrikant3@ted.com"/>
    <s v="Office Assistant"/>
    <s v="99% Dark &amp; Pure"/>
    <s v="Website"/>
    <x v="14"/>
    <n v="1230"/>
    <s v="Yes"/>
  </r>
  <r>
    <s v="TX00-88"/>
    <s v="Parasuramudu"/>
    <s v="Jamakayala"/>
    <s v="pjamakayala@hhs.gov"/>
    <s v="Professor"/>
    <s v="Orange Zest Delight"/>
    <s v="App"/>
    <x v="14"/>
    <n v="880"/>
    <s v="Yes"/>
  </r>
  <r>
    <s v="TX00-89"/>
    <s v="Devasree"/>
    <s v="Fullara Saurin"/>
    <s v="dfullara.saurin3@prnewswire.com"/>
    <s v="Doctor"/>
    <s v="Orange Zest Delight"/>
    <s v="Website"/>
    <x v="15"/>
    <m/>
    <s v="No"/>
  </r>
  <r>
    <s v="TX00-90"/>
    <s v="Sahas"/>
    <s v="Sanabhi Shrikant"/>
    <s v="ssanabhi.shrikant3@ted.com"/>
    <s v="Office Assistant"/>
    <s v="99% Dark &amp; Pure"/>
    <s v="App"/>
    <x v="15"/>
    <m/>
    <s v="No"/>
  </r>
  <r>
    <s v="TX00-91"/>
    <s v="Mardav"/>
    <s v="Ramaswami"/>
    <s v="mramaswami2@indiatimes.com"/>
    <s v="Engineer"/>
    <s v="Irish Cream Chocolate"/>
    <s v="Website"/>
    <x v="15"/>
    <m/>
    <s v="No"/>
  </r>
  <r>
    <s v="TX00-92"/>
    <s v="Venkat"/>
    <s v="Kodi"/>
    <s v="vkodi4@reference.com"/>
    <s v="VP"/>
    <s v="Choco Coated Almonds"/>
    <s v="Website"/>
    <x v="15"/>
    <m/>
    <s v="No"/>
  </r>
  <r>
    <s v="TX00-93"/>
    <s v="Shulabh"/>
    <s v="Qutub Sundaramoorthy"/>
    <s v="squtub.sundaramoorthy@wikispaces.com"/>
    <s v="Sales"/>
    <s v="Passionfruit Caramel Bars"/>
    <s v="App"/>
    <x v="15"/>
    <n v="1100"/>
    <s v="Yes"/>
  </r>
  <r>
    <s v="TX00-94"/>
    <s v="Sarayu"/>
    <s v="Ragunathan"/>
    <s v="sragunathan2@nhs.uk"/>
    <s v="Engineer"/>
    <s v="Honeycomb Crunch Choco"/>
    <s v="App"/>
    <x v="15"/>
    <n v="815"/>
    <s v="Yes"/>
  </r>
  <r>
    <s v="TX00-95"/>
    <s v="Kaishori"/>
    <s v="Harathi Kateel"/>
    <s v="kharathi.kateel@home.pl"/>
    <s v="Professor"/>
    <s v="Milk Bars"/>
    <s v="In store"/>
    <x v="16"/>
    <n v="1350"/>
    <s v="Yes"/>
  </r>
  <r>
    <s v="TX00-96"/>
    <s v="Duran"/>
    <s v="Appala"/>
    <s v="dappala@elegantthemes.com"/>
    <s v="Engineer"/>
    <s v="Peanut Butter Cubes"/>
    <s v="In store"/>
    <x v="16"/>
    <n v="990"/>
    <s v="Yes"/>
  </r>
  <r>
    <s v="TX00-97"/>
    <s v="Kantimoy"/>
    <s v="Pritish"/>
    <s v="kpritish5@jigsy.com"/>
    <s v="Statistician"/>
    <s v="Peanut Butter Cubes"/>
    <s v="App"/>
    <x v="16"/>
    <n v="735"/>
    <s v="Yes"/>
  </r>
  <r>
    <s v="TX00-98"/>
    <s v="Jaishree"/>
    <s v="Atasi Yavatkar"/>
    <s v="jatasi.yavatkar7@theglobeandmail.com"/>
    <s v="Sales"/>
    <s v="Almond Choco"/>
    <s v="Website"/>
    <x v="17"/>
    <n v="640"/>
    <s v="Yes"/>
  </r>
  <r>
    <s v="TX00-99"/>
    <s v="Kantimoy"/>
    <s v="Pritish"/>
    <s v="kpritish5@jigsy.com"/>
    <s v="Statistician"/>
    <s v="Baker's Choco Chips"/>
    <s v="App"/>
    <x v="17"/>
    <n v="525"/>
    <s v="Yes"/>
  </r>
  <r>
    <s v="TX01-00"/>
    <s v="Pragya"/>
    <s v="Nilufar"/>
    <s v="pnilufar4@comsenz.com"/>
    <s v="Professor"/>
    <s v="Espresso Bean Blast"/>
    <s v="Website"/>
    <x v="18"/>
    <m/>
    <s v="No"/>
  </r>
  <r>
    <s v="TX01-01"/>
    <s v="Rameshwari"/>
    <s v="Chikodi"/>
    <s v="rchikodi6@histats.com"/>
    <s v="Accountant"/>
    <s v="Bourbon Vanilla Infusion"/>
    <s v="In store"/>
    <x v="18"/>
    <n v="1085"/>
    <s v="Yes"/>
  </r>
  <r>
    <s v="TX01-02"/>
    <s v="Vasu"/>
    <s v="Nandin"/>
    <s v="vnandin@zimbio.com"/>
    <s v="Office Assistant"/>
    <s v="Spicy Special Slims"/>
    <s v="Website"/>
    <x v="18"/>
    <n v="1945"/>
    <s v="Yes"/>
  </r>
  <r>
    <s v="TX01-03"/>
    <s v="Ilesh"/>
    <s v="Dasgupta"/>
    <s v="idasgupta1@yolasite.com"/>
    <s v="HR"/>
    <s v="Mint Chip Choco"/>
    <s v="Website"/>
    <x v="18"/>
    <n v="495"/>
    <s v="Yes"/>
  </r>
  <r>
    <s v="TX01-04"/>
    <s v="Oorjit"/>
    <s v="Nandanavanam"/>
    <s v="onandanavanam@ustream.tv"/>
    <s v="Analyst"/>
    <s v="After Nines"/>
    <s v="Website"/>
    <x v="18"/>
    <n v="755"/>
    <s v="Yes"/>
  </r>
  <r>
    <s v="TX01-05"/>
    <s v="Shulabh"/>
    <s v="Qutub Sundaramoorthy"/>
    <s v="squtub.sundaramoorthy@wikispaces.com"/>
    <s v="Sales"/>
    <s v="Smooth Sliky Salty"/>
    <s v="Website"/>
    <x v="18"/>
    <n v="1645"/>
    <s v="Yes"/>
  </r>
  <r>
    <s v="TX01-06"/>
    <s v="Madhumati"/>
    <s v="Gazala Soumitra"/>
    <s v="mgazala.soumitra4@domainmarket.com"/>
    <s v="Tech Support"/>
    <s v="Marshmallow Caramel Crunch"/>
    <s v="App"/>
    <x v="19"/>
    <m/>
    <s v="No"/>
  </r>
  <r>
    <s v="TX01-07"/>
    <s v="Tarala"/>
    <s v="Vishaal"/>
    <s v="tvishaal@mozilla.org"/>
    <s v="Analyst"/>
    <s v="Pistachio Cardamom Crunch"/>
    <s v="Website"/>
    <x v="19"/>
    <n v="70"/>
    <s v="Yes"/>
  </r>
  <r>
    <s v="TX01-08"/>
    <s v="Shubhra"/>
    <s v="Potla"/>
    <s v="spotla1@1688.com"/>
    <s v="Engineer"/>
    <s v="Raspberry Choco"/>
    <s v="Website"/>
    <x v="19"/>
    <n v="435"/>
    <s v="Yes"/>
  </r>
  <r>
    <s v="TX01-09"/>
    <s v="Yedukondalu"/>
    <s v="Panditula"/>
    <s v="ypanditula@hugedomains.com"/>
    <s v="Office Assistant"/>
    <s v="Organic Choco Syrup"/>
    <s v="Website"/>
    <x v="19"/>
    <n v="480"/>
    <s v="Yes"/>
  </r>
  <r>
    <s v="TX01-10"/>
    <s v="Kulbhushan"/>
    <s v="Moorthy"/>
    <s v="kmoorthy6@cmu.edu"/>
    <s v="Doctor"/>
    <s v="Milk Bars"/>
    <s v="App"/>
    <x v="19"/>
    <n v="135"/>
    <s v="Yes"/>
  </r>
  <r>
    <s v="TX01-11"/>
    <s v="Kevalkumar"/>
    <s v="Solanki"/>
    <s v="ksolanki5@who.int"/>
    <s v="Sales"/>
    <s v="Eclairs"/>
    <s v="In store"/>
    <x v="19"/>
    <n v="1380"/>
    <s v="Yes"/>
  </r>
  <r>
    <s v="TX01-12"/>
    <s v="Mahindra"/>
    <s v="Sreedharan"/>
    <s v="msreedharan1@tinypic.com"/>
    <s v="Office Assistant"/>
    <s v="Orange Choco"/>
    <s v="Website"/>
    <x v="19"/>
    <n v="415"/>
    <s v="Yes"/>
  </r>
  <r>
    <s v="TX01-13"/>
    <s v="Sahas"/>
    <s v="Sanabhi Shrikant"/>
    <s v="ssanabhi.shrikant3@ted.com"/>
    <s v="Office Assistant"/>
    <s v="Organic Choco Syrup"/>
    <s v="Website"/>
    <x v="19"/>
    <n v="325"/>
    <s v="Yes"/>
  </r>
  <r>
    <s v="TX01-14"/>
    <s v="Kamalakshi"/>
    <s v="Mukundan"/>
    <s v="kmukundan7@netlog.com"/>
    <s v="HR"/>
    <s v="Almond Raspberry Cluster"/>
    <s v="App"/>
    <x v="20"/>
    <n v="370"/>
    <s v="Yes"/>
  </r>
  <r>
    <s v="TX01-15"/>
    <s v="Ayog"/>
    <s v="Chakrabarti"/>
    <s v="achakrabarti@elegantthemes.com"/>
    <s v="Tech Support"/>
    <s v="85% Dark Bars"/>
    <s v="In store"/>
    <x v="20"/>
    <n v="775"/>
    <s v="Yes"/>
  </r>
  <r>
    <s v="TX01-16"/>
    <s v="Sameer"/>
    <s v="Shashank Sapra"/>
    <s v="sshashank.sapra@oaic.gov.au"/>
    <s v="Office Assistant"/>
    <s v="Eclairs"/>
    <s v="Website"/>
    <x v="20"/>
    <n v="1315"/>
    <s v="Yes"/>
  </r>
  <r>
    <s v="TX01-17"/>
    <s v="Rameshwari"/>
    <s v="Chikodi"/>
    <s v="rchikodi6@histats.com"/>
    <s v="Accountant"/>
    <s v="Peanut Brittle Bliss"/>
    <s v="In store"/>
    <x v="20"/>
    <n v="1720"/>
    <s v="Yes"/>
  </r>
  <r>
    <s v="TX01-18"/>
    <s v="Venkat"/>
    <s v="Kodi"/>
    <s v="vkodi4@reference.com"/>
    <s v="VP"/>
    <s v="Bourbon Vanilla Infusion"/>
    <s v="Website"/>
    <x v="21"/>
    <m/>
    <s v="No"/>
  </r>
  <r>
    <s v="TX01-19"/>
    <s v="Chandana"/>
    <s v="Sannidhi Surnilla"/>
    <s v="csannidhi.surnilla@nydailynews.com"/>
    <s v="Accountant"/>
    <s v="Orange Zest Delight"/>
    <s v="App"/>
    <x v="21"/>
    <n v="170"/>
    <s v="Yes"/>
  </r>
  <r>
    <s v="TX01-20"/>
    <s v="Subbarao"/>
    <s v="Malladi"/>
    <s v="smalladi@gmpg.org"/>
    <s v="Engineer"/>
    <s v="Mint Chip Choco"/>
    <s v="App"/>
    <x v="22"/>
    <m/>
    <s v="No"/>
  </r>
  <r>
    <s v="TX01-21"/>
    <s v="Ilesh"/>
    <s v="Dasgupta"/>
    <s v="idasgupta1@yolasite.com"/>
    <s v="HR"/>
    <s v="Manuka Honey Choco"/>
    <s v="App"/>
    <x v="22"/>
    <n v="395"/>
    <s v="Yes"/>
  </r>
  <r>
    <s v="TX01-22"/>
    <s v="Madhumati"/>
    <s v="Gazala Soumitra"/>
    <s v="mgazala.soumitra4@domainmarket.com"/>
    <s v="Tech Support"/>
    <s v="Nutty Bliss Bars"/>
    <s v="App"/>
    <x v="22"/>
    <n v="1030"/>
    <s v="Yes"/>
  </r>
  <r>
    <s v="TX01-23"/>
    <s v="Pratigya"/>
    <s v="Rema"/>
    <s v="prema@hubpages.com"/>
    <s v="Accountant"/>
    <s v="Caramel Stuffed Bars"/>
    <s v="Website"/>
    <x v="22"/>
    <n v="1235"/>
    <s v="Yes"/>
  </r>
  <r>
    <s v="TX01-24"/>
    <s v="Lalitchandra"/>
    <s v="Vadali"/>
    <s v="lvadali@alibaba.com"/>
    <s v="Tech Support"/>
    <s v="Maple Walnut Delight"/>
    <s v="Website"/>
    <x v="22"/>
    <n v="700"/>
    <s v="Yes"/>
  </r>
  <r>
    <s v="TX01-25"/>
    <s v="Parasuramudu"/>
    <s v="Jamakayala"/>
    <s v="pjamakayala@hhs.gov"/>
    <s v="Professor"/>
    <s v="Drinking Coco"/>
    <s v="Phone in"/>
    <x v="23"/>
    <m/>
    <s v="No"/>
  </r>
  <r>
    <s v="TX01-26"/>
    <s v="Anjushri"/>
    <s v="Chandiramani"/>
    <s v="achandiramani3@theatlantic.com"/>
    <s v="Analyst"/>
    <s v="Pistachio Cardamom Crunch"/>
    <s v="App"/>
    <x v="23"/>
    <n v="1135"/>
    <s v="Yes"/>
  </r>
  <r>
    <s v="TX01-27"/>
    <s v="Makshi"/>
    <s v="Vinutha"/>
    <s v="mvinutha6@samsung.com"/>
    <s v="Accountant"/>
    <s v="Sea Salted Toffee Choco"/>
    <s v="Website"/>
    <x v="23"/>
    <n v="225"/>
    <s v="Yes"/>
  </r>
  <r>
    <s v="TX01-28"/>
    <s v="Chitrasen"/>
    <s v="Laul"/>
    <s v="claul9@multiply.com"/>
    <s v="Office Assistant"/>
    <s v="99% Dark &amp; Pure"/>
    <s v="Website"/>
    <x v="24"/>
    <m/>
    <s v="No"/>
  </r>
  <r>
    <s v="TX01-29"/>
    <s v="Narois"/>
    <s v="Motiwala"/>
    <s v="nmotiwala@oracle.com"/>
    <s v="Finance Professional"/>
    <s v="Mint Chip Choco"/>
    <s v="In store"/>
    <x v="24"/>
    <n v="760"/>
    <s v="Yes"/>
  </r>
  <r>
    <s v="TX01-30"/>
    <s v="Ramalingam"/>
    <s v="Kothapeta"/>
    <s v="rkothapeta@nbcnews.com"/>
    <s v="Office Assistant"/>
    <s v="99% Dark &amp; Pure"/>
    <s v="In store"/>
    <x v="24"/>
    <n v="30"/>
    <s v="Yes"/>
  </r>
  <r>
    <s v="TX01-31"/>
    <s v="Agrata"/>
    <s v="Rajarama"/>
    <s v="arajarama9@360.cn"/>
    <s v="Analyst"/>
    <s v="85% Dark Bars"/>
    <s v="In store"/>
    <x v="24"/>
    <n v="1120"/>
    <s v="Yes"/>
  </r>
  <r>
    <s v="TX01-32"/>
    <s v="Yedukondalu"/>
    <s v="Panditula"/>
    <s v="ypanditula@hugedomains.com"/>
    <s v="Office Assistant"/>
    <s v="Sea Salted Toffee Choco"/>
    <s v="Website"/>
    <x v="24"/>
    <n v="315"/>
    <s v="Yes"/>
  </r>
  <r>
    <s v="TX01-33"/>
    <s v="Jaipal"/>
    <s v="Potanapudi"/>
    <s v="jpotanapudi7@usnews.com"/>
    <s v="Finance Professional"/>
    <s v="Smooth Silky Salty"/>
    <s v="Website"/>
    <x v="24"/>
    <n v="1365"/>
    <s v="Yes"/>
  </r>
  <r>
    <s v="TX01-34"/>
    <s v="Devrat"/>
    <s v="Damarsingh"/>
    <s v="ddamarsingh@cam.ac.uk"/>
    <s v="Analyst"/>
    <s v="Coconut Rum Rendezvous"/>
    <s v="App"/>
    <x v="24"/>
    <n v="225"/>
    <s v="Yes"/>
  </r>
  <r>
    <s v="TX01-35"/>
    <s v="Piyali"/>
    <s v="Mahanthapa"/>
    <s v="pmahanthapa9@senate.gov"/>
    <s v="Analyst"/>
    <s v="Almond Butter Munch"/>
    <s v="In store"/>
    <x v="24"/>
    <n v="780"/>
    <s v="Yes"/>
  </r>
  <r>
    <s v="TX01-36"/>
    <s v="Jaishree"/>
    <s v="Atasi Yavatkar"/>
    <s v="jatasi.yavatkar7@theglobeandmail.com"/>
    <s v="Sales"/>
    <s v="Eclairs"/>
    <s v="App"/>
    <x v="25"/>
    <m/>
    <s v="No"/>
  </r>
  <r>
    <s v="TX01-37"/>
    <s v="Parasuramudu"/>
    <s v="Jamakayala"/>
    <s v="pjamakayala@hhs.gov"/>
    <s v="Professor"/>
    <s v="Raspberry Cheesecake Swirl"/>
    <s v="App"/>
    <x v="25"/>
    <m/>
    <s v="No"/>
  </r>
  <r>
    <s v="TX01-38"/>
    <s v="Anumati"/>
    <s v="Shyamari Meherhomji"/>
    <s v="ashyamari.meherhomji@apple.com"/>
    <s v="Office Assistant"/>
    <s v="Milk Bars"/>
    <s v="Phone in"/>
    <x v="25"/>
    <m/>
    <s v="No"/>
  </r>
  <r>
    <s v="TX01-39"/>
    <s v="Sartaj"/>
    <s v="Probal"/>
    <s v="sprobal@webnode.com"/>
    <s v="VP"/>
    <s v="Orange Zest Delight"/>
    <s v="Website"/>
    <x v="25"/>
    <n v="450"/>
    <s v="Yes"/>
  </r>
  <r>
    <s v="TX01-40"/>
    <s v="Geena"/>
    <s v="Raghavanpillai"/>
    <s v="graghavanpillai6@g.co"/>
    <s v="Engineer"/>
    <s v="Orange Choco"/>
    <s v="Website"/>
    <x v="25"/>
    <n v="765"/>
    <s v="Yes"/>
  </r>
  <r>
    <s v="TX01-41"/>
    <s v="Shattesh"/>
    <s v="Utpat"/>
    <s v="sutpat1@github.com"/>
    <s v="HR"/>
    <s v="Spicy Special Slims"/>
    <s v="In store"/>
    <x v="26"/>
    <m/>
    <s v="No"/>
  </r>
  <r>
    <s v="TX01-42"/>
    <s v="Abhaya"/>
    <s v="Priyavardhan"/>
    <s v="apriyavardhan9@netvibes.com"/>
    <s v="Tech Support"/>
    <s v="Manuka Honey Choco"/>
    <s v="App"/>
    <x v="26"/>
    <m/>
    <s v="No"/>
  </r>
  <r>
    <s v="TX01-43"/>
    <s v="Narois"/>
    <s v="Motiwala"/>
    <s v="nmotiwala@oracle.com"/>
    <s v="Finance Professional"/>
    <s v="50% Dark Bites"/>
    <s v="App"/>
    <x v="26"/>
    <m/>
    <s v="No"/>
  </r>
  <r>
    <s v="TX01-44"/>
    <s v="Amlankusum"/>
    <s v="Rajabhushan"/>
    <s v="arajabhushan@yandex.ru"/>
    <s v="Professor"/>
    <s v="99% Dark &amp; Pure"/>
    <s v="In store"/>
    <x v="26"/>
    <n v="1290"/>
    <s v="Yes"/>
  </r>
  <r>
    <s v="TX01-45"/>
    <s v="Asija"/>
    <s v="Pothireddy"/>
    <s v="apothireddy@psu.edu"/>
    <s v="Professor"/>
    <s v="Smooth Sliky Salty"/>
    <s v="Phone in"/>
    <x v="27"/>
    <m/>
    <s v="No"/>
  </r>
  <r>
    <s v="TX01-46"/>
    <s v="Rupak"/>
    <s v="Mehra"/>
    <s v="rmehra@1und1.de"/>
    <s v="Engineer"/>
    <s v="Mango Tango Delight"/>
    <s v="In store"/>
    <x v="27"/>
    <m/>
    <s v="No"/>
  </r>
  <r>
    <s v="TX01-47"/>
    <s v="Ranajay"/>
    <s v="Kailashnath Richa"/>
    <s v="rkailashnath.richa8@wisc.edu"/>
    <s v="Tech Support"/>
    <s v="Organic Choco Syrup"/>
    <s v="Website"/>
    <x v="27"/>
    <n v="1275"/>
    <s v="Yes"/>
  </r>
  <r>
    <s v="TX01-48"/>
    <s v="Makshi"/>
    <s v="Vinutha"/>
    <s v="mvinutha6@samsung.com"/>
    <s v="Accountant"/>
    <s v="Orange Choco"/>
    <s v="Website"/>
    <x v="27"/>
    <n v="690"/>
    <s v="Yes"/>
  </r>
  <r>
    <s v="TX01-49"/>
    <s v="Rushil"/>
    <s v="Kripa"/>
    <s v="rkripa1@narod.ru"/>
    <s v="Doctor"/>
    <s v="Organic Choco Syrup"/>
    <s v="Phone in"/>
    <x v="27"/>
    <n v="2075"/>
    <s v="Yes"/>
  </r>
  <r>
    <s v="TX01-50"/>
    <s v="Kunja"/>
    <s v="Prashanta Vibha"/>
    <s v="kprashanta.vibha6@samsung.com"/>
    <s v="Office Assistant"/>
    <s v="Chili Cinnamon Twist"/>
    <s v="App"/>
    <x v="27"/>
    <n v="295"/>
    <s v="Yes"/>
  </r>
  <r>
    <s v="TX01-51"/>
    <s v="Kevalkumar"/>
    <s v="Solanki"/>
    <s v="ksolanki5@who.int"/>
    <s v="Sales"/>
    <s v="Orange Choco"/>
    <s v="App"/>
    <x v="27"/>
    <n v="120"/>
    <s v="Yes"/>
  </r>
  <r>
    <s v="TX01-52"/>
    <s v="Sameer"/>
    <s v="Shashank Sapra"/>
    <s v="sshashank.sapra@oaic.gov.au"/>
    <s v="Office Assistant"/>
    <s v="Passionfruit Caramel Bars"/>
    <s v="App"/>
    <x v="27"/>
    <n v="755"/>
    <s v="Yes"/>
  </r>
  <r>
    <s v="TX01-53"/>
    <s v="Karuna"/>
    <s v="Pashupathy"/>
    <s v="kpashupathy3@netlog.com"/>
    <s v="Engineer"/>
    <s v="Hazelnut Praline Bars"/>
    <s v="App"/>
    <x v="27"/>
    <n v="525"/>
    <s v="Yes"/>
  </r>
  <r>
    <s v="TX01-54"/>
    <s v="Tarala"/>
    <s v="Vishaal"/>
    <s v="tvishaal@mozilla.org"/>
    <s v="Analyst"/>
    <s v="Nutty Bliss Bars"/>
    <s v="Phone in"/>
    <x v="28"/>
    <n v="300"/>
    <s v="Yes"/>
  </r>
  <r>
    <s v="TX01-55"/>
    <s v="Shulabh"/>
    <s v="Qutub Sundaramoorthy"/>
    <s v="squtub.sundaramoorthy@wikispaces.com"/>
    <s v="Sales"/>
    <s v="Choco Mint Medley"/>
    <s v="App"/>
    <x v="28"/>
    <n v="1540"/>
    <s v="Yes"/>
  </r>
  <r>
    <s v="TX01-56"/>
    <s v="Suman"/>
    <s v="Katte"/>
    <s v="skatte@flavors.me"/>
    <s v="Sales"/>
    <s v="Orange Zest Delight"/>
    <s v="Website"/>
    <x v="28"/>
    <n v="400"/>
    <s v="Yes"/>
  </r>
  <r>
    <s v="TX01-57"/>
    <s v="Vasu"/>
    <s v="Nandin"/>
    <s v="vnandin@zimbio.com"/>
    <s v="Office Assistant"/>
    <s v="70% Dark Bites"/>
    <s v="App"/>
    <x v="28"/>
    <n v="375"/>
    <s v="Yes"/>
  </r>
  <r>
    <s v="TX01-58"/>
    <s v="Sravanthi"/>
    <s v="Chalaki"/>
    <s v="schalaki@artisteer.com"/>
    <s v="Sales"/>
    <s v="Marzipan Delight"/>
    <s v="Website"/>
    <x v="29"/>
    <m/>
    <s v="No"/>
  </r>
  <r>
    <s v="TX01-59"/>
    <s v="Subbarao"/>
    <s v="Malladi"/>
    <s v="smalladi@gmpg.org"/>
    <s v="Engineer"/>
    <s v="Fruit &amp; Nut Bars"/>
    <s v="In store"/>
    <x v="29"/>
    <n v="190"/>
    <s v="Yes"/>
  </r>
  <r>
    <s v="TX01-60"/>
    <s v="Agrata"/>
    <s v="Rajarama"/>
    <s v="arajarama9@360.cn"/>
    <s v="Analyst"/>
    <s v="Fruit &amp; Nut Bars"/>
    <s v="App"/>
    <x v="29"/>
    <n v="515"/>
    <s v="Yes"/>
  </r>
  <r>
    <s v="TX01-61"/>
    <s v="Nazeer"/>
    <s v="Basha Mustafa"/>
    <s v="nbasha.mustafa@prweb.com"/>
    <s v="Office Assistant"/>
    <s v="Hazelnut Praline Bars"/>
    <s v="In store"/>
    <x v="30"/>
    <m/>
    <s v="No"/>
  </r>
  <r>
    <s v="TX01-62"/>
    <s v="Godavari"/>
    <s v="Veena"/>
    <s v="gveena3@pcworld.com"/>
    <s v="Doctor"/>
    <s v="Raspberry Choco"/>
    <s v="Website"/>
    <x v="30"/>
    <n v="85"/>
    <s v="Yes"/>
  </r>
  <r>
    <s v="TX01-63"/>
    <s v="Kunja"/>
    <s v="Prashanta Vibha"/>
    <s v="kprashanta.vibha6@samsung.com"/>
    <s v="Office Assistant"/>
    <s v="Organic Choco Syrup"/>
    <s v="App"/>
    <x v="30"/>
    <n v="125"/>
    <s v="Yes"/>
  </r>
  <r>
    <s v="TX01-64"/>
    <s v="Rameshwari"/>
    <s v="Chikodi"/>
    <s v="rchikodi6@histats.com"/>
    <s v="Accountant"/>
    <s v="Mint Chip Choco"/>
    <s v="Website"/>
    <x v="31"/>
    <m/>
    <s v="No"/>
  </r>
  <r>
    <s v="TX01-65"/>
    <s v="Parasuramudu"/>
    <s v="Jamakayala"/>
    <s v="pjamakayala@hhs.gov"/>
    <s v="Professor"/>
    <s v="Pistachio Rose Fusion"/>
    <s v="App"/>
    <x v="31"/>
    <n v="565"/>
    <s v="Yes"/>
  </r>
  <r>
    <s v="TX01-66"/>
    <s v="Subbarao"/>
    <s v="Malladi"/>
    <s v="smalladi@gmpg.org"/>
    <s v="Engineer"/>
    <s v="Cherry Almond Fudge"/>
    <s v="App"/>
    <x v="31"/>
    <n v="835"/>
    <s v="Yes"/>
  </r>
  <r>
    <s v="TX01-67"/>
    <s v="Lalitchandra"/>
    <s v="Vadali"/>
    <s v="lvadali@alibaba.com"/>
    <s v="Tech Support"/>
    <s v="Irish Cream Chocolate"/>
    <s v="Website"/>
    <x v="31"/>
    <n v="175"/>
    <s v="Yes"/>
  </r>
  <r>
    <s v="TX01-68"/>
    <s v="Sawini"/>
    <s v="Chandan"/>
    <s v="schandan@dot.gov"/>
    <s v="Analyst"/>
    <s v="White Choc"/>
    <s v="Website"/>
    <x v="31"/>
    <n v="260"/>
    <s v="Yes"/>
  </r>
  <r>
    <s v="TX01-69"/>
    <s v="Kaishori"/>
    <s v="Harathi Kateel"/>
    <s v="kharathi.kateel@home.pl"/>
    <s v="Professor"/>
    <s v="Almond Choco"/>
    <s v="In store"/>
    <x v="31"/>
    <n v="1175"/>
    <s v="Yes"/>
  </r>
  <r>
    <s v="TX01-70"/>
    <s v="Kamalakshi"/>
    <s v="Mukundan"/>
    <s v="kmukundan7@netlog.com"/>
    <s v="HR"/>
    <s v="Orange Zest Delight"/>
    <s v="App"/>
    <x v="31"/>
    <n v="770"/>
    <s v="Yes"/>
  </r>
  <r>
    <s v="TX01-71"/>
    <s v="Rupak"/>
    <s v="Mehra"/>
    <s v="rmehra@1und1.de"/>
    <s v="Engineer"/>
    <s v="Fruit &amp; Nut Bars"/>
    <s v="Phone in"/>
    <x v="32"/>
    <m/>
    <s v="No"/>
  </r>
  <r>
    <s v="TX01-72"/>
    <s v="Narois"/>
    <s v="Motiwala"/>
    <s v="nmotiwala@oracle.com"/>
    <s v="Finance Professional"/>
    <s v="Peanut Butter Cubes"/>
    <s v="Website"/>
    <x v="32"/>
    <m/>
    <s v="No"/>
  </r>
  <r>
    <s v="TX01-73"/>
    <s v="Sarayu"/>
    <s v="Ragunathan"/>
    <s v="sragunathan2@nhs.uk"/>
    <s v="Engineer"/>
    <s v="Coconut Almond Joy"/>
    <s v="Website"/>
    <x v="32"/>
    <n v="425"/>
    <s v="Yes"/>
  </r>
  <r>
    <s v="TX01-74"/>
    <s v="Fullara"/>
    <s v="Sushanti Mokate"/>
    <s v="fsushanti.mokate8@cisco.com"/>
    <s v="Sales"/>
    <s v="Coconut Rum Rendezvous"/>
    <s v="Website"/>
    <x v="32"/>
    <n v="205"/>
    <s v="Yes"/>
  </r>
  <r>
    <s v="TX01-75"/>
    <s v="Ilesh"/>
    <s v="Dasgupta"/>
    <s v="idasgupta1@yolasite.com"/>
    <s v="HR"/>
    <s v="Praline-filled Bonbons"/>
    <s v="Website"/>
    <x v="33"/>
    <m/>
    <s v="No"/>
  </r>
  <r>
    <s v="TX01-76"/>
    <s v="Sarojini"/>
    <s v="Naueshwara"/>
    <s v="snaueshwara@netscape.com"/>
    <s v="Engineer"/>
    <s v="Almond Choco"/>
    <s v="Website"/>
    <x v="33"/>
    <n v="1155"/>
    <s v="Yes"/>
  </r>
  <r>
    <s v="TX01-77"/>
    <s v="Lalitchandra"/>
    <s v="Vadali"/>
    <s v="lvadali@alibaba.com"/>
    <s v="Tech Support"/>
    <s v="Blueberry Cheesecake Bliss"/>
    <s v="Website"/>
    <x v="33"/>
    <n v="195"/>
    <s v="Yes"/>
  </r>
  <r>
    <s v="TX01-78"/>
    <s v="Sawini"/>
    <s v="Chandan"/>
    <s v="schandan@dot.gov"/>
    <s v="Analyst"/>
    <s v="Mango Tango Delight"/>
    <s v="In store"/>
    <x v="33"/>
    <n v="1265"/>
    <s v="Yes"/>
  </r>
  <r>
    <s v="TX01-79"/>
    <s v="Rupak"/>
    <s v="Mehra"/>
    <s v="rmehra@1und1.de"/>
    <s v="Engineer"/>
    <s v="Caramel Stuffed Bars"/>
    <s v="Website"/>
    <x v="34"/>
    <n v="1350"/>
    <s v="Yes"/>
  </r>
  <r>
    <s v="TX01-80"/>
    <s v="Devsena"/>
    <s v="Veluvalapalli"/>
    <s v="dveluvalapalli@adobe.com"/>
    <s v="HR"/>
    <s v="Choco Mint Medley"/>
    <s v="App"/>
    <x v="34"/>
    <n v="560"/>
    <s v="Yes"/>
  </r>
  <r>
    <s v="TX01-81"/>
    <s v="Kantimoy"/>
    <s v="Pritish"/>
    <s v="kpritish5@jigsy.com"/>
    <s v="Statistician"/>
    <s v="Dark Cherry Indulgence"/>
    <s v="App"/>
    <x v="35"/>
    <m/>
    <s v="No"/>
  </r>
  <r>
    <s v="TX01-82"/>
    <s v="Shulabh"/>
    <s v="Qutub Sundaramoorthy"/>
    <s v="squtub.sundaramoorthy@wikispaces.com"/>
    <s v="Sales"/>
    <s v="Spicy Special Slims"/>
    <s v="Website"/>
    <x v="35"/>
    <m/>
    <s v="No"/>
  </r>
  <r>
    <s v="TX01-83"/>
    <s v="Piyali"/>
    <s v="Mahanthapa"/>
    <s v="pmahanthapa9@senate.gov"/>
    <s v="Analyst"/>
    <s v="Butterscotch Dream Choco"/>
    <s v="App"/>
    <x v="35"/>
    <n v="1040"/>
    <s v="Yes"/>
  </r>
  <r>
    <s v="TX01-84"/>
    <s v="Shattesh"/>
    <s v="Utpat"/>
    <s v="sutpat1@github.com"/>
    <s v="HR"/>
    <s v="Manuka Honey Choco"/>
    <s v="In store"/>
    <x v="35"/>
    <n v="405"/>
    <s v="Yes"/>
  </r>
  <r>
    <s v="TX01-85"/>
    <s v="Anjushri"/>
    <s v="Chandiramani"/>
    <s v="achandiramani3@theatlantic.com"/>
    <s v="Analyst"/>
    <s v="Caramel Stuffed Bars"/>
    <s v="Website"/>
    <x v="35"/>
    <n v="1475"/>
    <s v="Yes"/>
  </r>
  <r>
    <s v="TX01-86"/>
    <s v="Sameer"/>
    <s v="Shashank Sapra"/>
    <s v="sshashank.sapra@oaic.gov.au"/>
    <s v="Office Assistant"/>
    <s v="Peanut Butter Cubes"/>
    <s v="In store"/>
    <x v="35"/>
    <n v="800"/>
    <s v="Yes"/>
  </r>
  <r>
    <s v="TX01-87"/>
    <s v="Mayur"/>
    <s v="Kousika"/>
    <s v="mkousika4@typepad.com"/>
    <s v="Operator"/>
    <s v="Praline-filled Bonbons"/>
    <s v="Website"/>
    <x v="35"/>
    <n v="1755"/>
    <s v="Yes"/>
  </r>
  <r>
    <s v="TX01-88"/>
    <s v="Narois"/>
    <s v="Motiwala"/>
    <s v="nmotiwala@oracle.com"/>
    <s v="Finance Professional"/>
    <s v="Eclairs"/>
    <s v="Phone in"/>
    <x v="35"/>
    <n v="705"/>
    <s v="Yes"/>
  </r>
  <r>
    <s v="TX01-89"/>
    <s v="Shubhra"/>
    <s v="Potla"/>
    <s v="spotla1@1688.com"/>
    <s v="Engineer"/>
    <s v="Lavender Honey Ganache"/>
    <s v="Phone in"/>
    <x v="35"/>
    <n v="190"/>
    <s v="Yes"/>
  </r>
  <r>
    <s v="TX01-90"/>
    <s v="Sawini"/>
    <s v="Chandan"/>
    <s v="schandan@dot.gov"/>
    <s v="Analyst"/>
    <s v="Baker's Choco Chips"/>
    <s v="App"/>
    <x v="35"/>
    <n v="965"/>
    <s v="Yes"/>
  </r>
  <r>
    <s v="TX01-91"/>
    <s v="Ramalingam"/>
    <s v="Kothapeta"/>
    <s v="rkothapeta@nbcnews.com"/>
    <s v="Office Assistant"/>
    <s v="Marzipan Delight"/>
    <s v="Website"/>
    <x v="36"/>
    <n v="1360"/>
    <s v="Yes"/>
  </r>
  <r>
    <s v="TX01-92"/>
    <s v="Rupak"/>
    <s v="Mehra"/>
    <s v="rmehra@1und1.de"/>
    <s v="Engineer"/>
    <s v="Marzipan Delight"/>
    <s v="Website"/>
    <x v="36"/>
    <n v="605"/>
    <s v="Yes"/>
  </r>
  <r>
    <s v="TX01-93"/>
    <s v="Sreenivasa"/>
    <s v="Naik Gudiwada"/>
    <s v="snaik.gudiwada3@indiatimes.com"/>
    <s v="Engineer"/>
    <s v="Espresso Almond Crunch"/>
    <s v="Website"/>
    <x v="36"/>
    <n v="540"/>
    <s v="Yes"/>
  </r>
  <r>
    <s v="TX01-94"/>
    <s v="Ilesh"/>
    <s v="Dasgupta"/>
    <s v="idasgupta1@yolasite.com"/>
    <s v="HR"/>
    <s v="Pistachio Rose Fusion"/>
    <s v="App"/>
    <x v="37"/>
    <n v="355"/>
    <s v="Yes"/>
  </r>
  <r>
    <s v="TX01-95"/>
    <s v="Kulbhushan"/>
    <s v="Moorthy"/>
    <s v="kmoorthy6@cmu.edu"/>
    <s v="Doctor"/>
    <s v="Marshmallow Caramel Crunch"/>
    <s v="Website"/>
    <x v="37"/>
    <n v="860"/>
    <s v="Yes"/>
  </r>
  <r>
    <s v="TX01-96"/>
    <s v="Raghuveer"/>
    <s v="Yettugunna"/>
    <s v="ryettugunna@reddit.com"/>
    <s v="Tech Support"/>
    <s v="50% Dark Bites"/>
    <s v="Website"/>
    <x v="38"/>
    <m/>
    <s v="No"/>
  </r>
  <r>
    <s v="TX01-97"/>
    <s v="Anjushri"/>
    <s v="Chandiramani"/>
    <s v="achandiramani3@theatlantic.com"/>
    <s v="Analyst"/>
    <s v="Eclairs"/>
    <s v="App"/>
    <x v="38"/>
    <m/>
    <s v="No"/>
  </r>
  <r>
    <s v="TX01-98"/>
    <s v="Devsena"/>
    <s v="Veluvalapalli"/>
    <s v="dveluvalapalli@adobe.com"/>
    <s v="HR"/>
    <s v="Spicy Special Slims"/>
    <s v="Website"/>
    <x v="38"/>
    <n v="435"/>
    <s v="Yes"/>
  </r>
  <r>
    <s v="TX01-99"/>
    <s v="Venkat"/>
    <s v="Kodi"/>
    <s v="vkodi4@reference.com"/>
    <s v="VP"/>
    <s v="Organic Choco Syrup"/>
    <s v="App"/>
    <x v="38"/>
    <n v="2125"/>
    <s v="Yes"/>
  </r>
  <r>
    <s v="TX02-00"/>
    <s v="Jaipal"/>
    <s v="Potanapudi"/>
    <s v="jpotanapudi7@usnews.com"/>
    <s v="Finance Professional"/>
    <s v="50% Dark Bites"/>
    <s v="In store"/>
    <x v="39"/>
    <n v="400"/>
    <s v="Yes"/>
  </r>
  <r>
    <s v="TX02-01"/>
    <s v="Ponnan"/>
    <s v="Delhi"/>
    <s v="pdelhi@yale.edu"/>
    <s v="Analyst"/>
    <s v="Organic Choco Syrup"/>
    <s v="Website"/>
    <x v="39"/>
    <n v="1490"/>
    <s v="Yes"/>
  </r>
  <r>
    <s v="TX02-02"/>
    <s v="Shubhra"/>
    <s v="Potla"/>
    <s v="spotla1@1688.com"/>
    <s v="Engineer"/>
    <s v="After Nines"/>
    <s v="Website"/>
    <x v="40"/>
    <m/>
    <s v="No"/>
  </r>
  <r>
    <s v="TX02-03"/>
    <s v="Prerana"/>
    <s v="Nishita"/>
    <s v="pnishita5@google.de"/>
    <s v="Sales"/>
    <s v="85% Dark Bars"/>
    <s v="App"/>
    <x v="40"/>
    <n v="1045"/>
    <s v="Yes"/>
  </r>
  <r>
    <s v="TX02-04"/>
    <s v="Bhuvan"/>
    <s v="Pals"/>
    <s v="bpals@theatlantic.com"/>
    <s v="Professor"/>
    <s v="Sea Salted Toffee Choco"/>
    <s v="In store"/>
    <x v="40"/>
    <n v="575"/>
    <s v="Yes"/>
  </r>
  <r>
    <s v="TX02-05"/>
    <s v="Devrat"/>
    <s v="Damarsingh"/>
    <s v="ddamarsingh@cam.ac.uk"/>
    <s v="Analyst"/>
    <s v="Passionfruit Caramel Bars"/>
    <s v="Website"/>
    <x v="40"/>
    <n v="525"/>
    <s v="Yes"/>
  </r>
  <r>
    <s v="TX02-06"/>
    <s v="Suman"/>
    <s v="Katte"/>
    <s v="skatte@flavors.me"/>
    <s v="Sales"/>
    <s v="Drinking Coco"/>
    <s v="In store"/>
    <x v="41"/>
    <m/>
    <s v="No"/>
  </r>
  <r>
    <s v="TX02-07"/>
    <s v="Sameer"/>
    <s v="Shashank Sapra"/>
    <s v="sshashank.sapra@oaic.gov.au"/>
    <s v="Office Assistant"/>
    <s v="Irish Cream Chocolate"/>
    <s v="App"/>
    <x v="41"/>
    <m/>
    <s v="No"/>
  </r>
  <r>
    <s v="TX02-08"/>
    <s v="Kaishori"/>
    <s v="Harathi Kateel"/>
    <s v="kharathi.kateel@home.pl"/>
    <s v="Professor"/>
    <s v="Cherry Almond Fudge"/>
    <s v="In store"/>
    <x v="41"/>
    <n v="1365"/>
    <s v="Yes"/>
  </r>
  <r>
    <s v="TX02-09"/>
    <s v="Raghuveer"/>
    <s v="Yettugunna"/>
    <s v="ryettugunna@reddit.com"/>
    <s v="Tech Support"/>
    <s v="Spicy Special Slims"/>
    <s v="App"/>
    <x v="41"/>
    <n v="135"/>
    <s v="Yes"/>
  </r>
  <r>
    <s v="TX02-10"/>
    <s v="Ayog"/>
    <s v="Chakrabarti"/>
    <s v="achakrabarti@elegantthemes.com"/>
    <s v="Tech Support"/>
    <s v="70% Dark Bites"/>
    <s v="App"/>
    <x v="41"/>
    <n v="655"/>
    <s v="Yes"/>
  </r>
  <r>
    <s v="TX02-11"/>
    <s v="Upendra"/>
    <s v="Swati"/>
    <s v="uswati@naver.com"/>
    <s v="Doctor"/>
    <s v="Chili Cinnamon Twist"/>
    <s v="Website"/>
    <x v="42"/>
    <m/>
    <s v="No"/>
  </r>
  <r>
    <s v="TX02-12"/>
    <s v="Sartaj"/>
    <s v="Probal"/>
    <s v="sprobal@webnode.com"/>
    <s v="VP"/>
    <s v="Peanut Butter Cubes"/>
    <s v="Website"/>
    <x v="42"/>
    <n v="785"/>
    <s v="Yes"/>
  </r>
  <r>
    <s v="TX02-13"/>
    <s v="Amlankusum"/>
    <s v="Rajabhushan"/>
    <s v="arajabhushan@yandex.ru"/>
    <s v="Professor"/>
    <s v="Caramel Stuffed Bars"/>
    <s v="App"/>
    <x v="42"/>
    <n v="75"/>
    <s v="Yes"/>
  </r>
  <r>
    <s v="TX02-14"/>
    <s v="Deepit"/>
    <s v="Ranjana"/>
    <s v="dranjana@360.cn"/>
    <s v="Doctor"/>
    <s v="Hazelnut Praline Bars"/>
    <s v="In store"/>
    <x v="43"/>
    <n v="880"/>
    <s v="Yes"/>
  </r>
  <r>
    <s v="TX02-15"/>
    <s v="Hridaynath"/>
    <s v="Tendulkar"/>
    <s v="htendulkar9@php.net"/>
    <s v="Engineer"/>
    <s v="Bourbon Vanilla Infusion"/>
    <s v="Website"/>
    <x v="43"/>
    <n v="90"/>
    <s v="Yes"/>
  </r>
  <r>
    <s v="TX02-16"/>
    <s v="Sreenivasa"/>
    <s v="Naik Gudiwada"/>
    <s v="snaik.gudiwada3@indiatimes.com"/>
    <s v="Engineer"/>
    <s v="Mango Tango Delight"/>
    <s v="App"/>
    <x v="43"/>
    <n v="940"/>
    <s v="Yes"/>
  </r>
  <r>
    <s v="TX02-17"/>
    <s v="Indu"/>
    <s v="Varada Sumedh"/>
    <s v="ivarada.sumedh@stumbleupon.com"/>
    <s v="Analyst"/>
    <s v="Marshmallow Caramel Crunch"/>
    <s v="Website"/>
    <x v="43"/>
    <n v="65"/>
    <s v="Yes"/>
  </r>
  <r>
    <s v="TX02-18"/>
    <s v="Lalitchandra"/>
    <s v="Vadali"/>
    <s v="lvadali@alibaba.com"/>
    <s v="Tech Support"/>
    <s v="Lavender Honey Ganache"/>
    <s v="Website"/>
    <x v="43"/>
    <n v="15"/>
    <s v="Yes"/>
  </r>
  <r>
    <s v="TX02-19"/>
    <s v="Abhaya"/>
    <s v="Priyavardhan"/>
    <s v="apriyavardhan9@netvibes.com"/>
    <s v="Tech Support"/>
    <s v="Raspberry Choco"/>
    <s v="App"/>
    <x v="43"/>
    <n v="945"/>
    <s v="Yes"/>
  </r>
  <r>
    <s v="TX02-20"/>
    <s v="Ayog"/>
    <s v="Chakrabarti"/>
    <s v="achakrabarti@elegantthemes.com"/>
    <s v="Tech Support"/>
    <s v="Marzipan Delight"/>
    <s v="In store"/>
    <x v="44"/>
    <n v="395"/>
    <s v="Yes"/>
  </r>
  <r>
    <s v="TX02-21"/>
    <s v="Narois"/>
    <s v="Motiwala"/>
    <s v="nmotiwala@oracle.com"/>
    <s v="Finance Professional"/>
    <s v="Honeycomb Crunch Choco"/>
    <s v="In store"/>
    <x v="45"/>
    <m/>
    <s v="No"/>
  </r>
  <r>
    <s v="TX02-22"/>
    <s v="Rushil"/>
    <s v="Kripa"/>
    <s v="rkripa1@narod.ru"/>
    <s v="Doctor"/>
    <s v="Baker's Choco Chips"/>
    <s v="Website"/>
    <x v="45"/>
    <m/>
    <s v="No"/>
  </r>
  <r>
    <s v="TX02-23"/>
    <s v="Mardav"/>
    <s v="Ramaswami"/>
    <s v="mramaswami2@indiatimes.com"/>
    <s v="Engineer"/>
    <s v="Almond Butter Munch"/>
    <s v="App"/>
    <x v="45"/>
    <m/>
    <s v="No"/>
  </r>
  <r>
    <s v="TX02-24"/>
    <s v="Shubhra"/>
    <s v="Potla"/>
    <s v="spotla1@1688.com"/>
    <s v="Engineer"/>
    <s v="Tiramisu Truffle Bites"/>
    <s v="App"/>
    <x v="45"/>
    <n v="945"/>
    <s v="Yes"/>
  </r>
  <r>
    <s v="TX02-25"/>
    <s v="Nazeer"/>
    <s v="Basha Mustafa"/>
    <s v="nbasha.mustafa@prweb.com"/>
    <s v="Office Assistant"/>
    <s v="50% Dark Bites"/>
    <s v="App"/>
    <x v="45"/>
    <n v="595"/>
    <s v="Yes"/>
  </r>
  <r>
    <s v="TX02-26"/>
    <s v="Amlankusum"/>
    <s v="Rajabhushan"/>
    <s v="arajabhushan@yandex.ru"/>
    <s v="Professor"/>
    <s v="After Nines"/>
    <s v="App"/>
    <x v="46"/>
    <m/>
    <s v="No"/>
  </r>
  <r>
    <s v="TX02-27"/>
    <s v="Ayog"/>
    <s v="Chakrabarti"/>
    <s v="achakrabarti@elegantthemes.com"/>
    <s v="Tech Support"/>
    <s v="Honeycomb Crunch Choco"/>
    <s v="Website"/>
    <x v="46"/>
    <m/>
    <s v="No"/>
  </r>
  <r>
    <s v="TX02-28"/>
    <s v="Shevantilal"/>
    <s v="Muppala"/>
    <s v="smuppala@stumbleupon.com"/>
    <s v="Engineer"/>
    <s v="Drinking Coco"/>
    <s v="In store"/>
    <x v="46"/>
    <n v="365"/>
    <s v="Yes"/>
  </r>
  <r>
    <s v="TX02-29"/>
    <s v="Devrat"/>
    <s v="Damarsingh"/>
    <s v="ddamarsingh@cam.ac.uk"/>
    <s v="Analyst"/>
    <s v="Almond Choco"/>
    <s v="Website"/>
    <x v="46"/>
    <n v="1680"/>
    <s v="Yes"/>
  </r>
  <r>
    <s v="TX02-30"/>
    <s v="Vasavi"/>
    <s v="Veeravasarapu"/>
    <s v="vveeravasarapu4@ibm.com"/>
    <s v="Statistician"/>
    <s v="Almond Raspberry Cluster"/>
    <s v="In store"/>
    <x v="46"/>
    <n v="835"/>
    <s v="Yes"/>
  </r>
  <r>
    <s v="TX02-31"/>
    <s v="Gopal"/>
    <s v="Venkata"/>
    <s v="gvenkata@flavors.me"/>
    <s v="Professor"/>
    <s v="Mint Chip Choco"/>
    <s v="App"/>
    <x v="46"/>
    <n v="190"/>
    <s v="Yes"/>
  </r>
  <r>
    <s v="TX02-32"/>
    <s v="Anumati"/>
    <s v="Shyamari Meherhomji"/>
    <s v="ashyamari.meherhomji@apple.com"/>
    <s v="Office Assistant"/>
    <s v="Smooth Sliky Salty"/>
    <s v="Website"/>
    <x v="47"/>
    <m/>
    <s v="No"/>
  </r>
  <r>
    <s v="TX02-33"/>
    <s v="Kantimoy"/>
    <s v="Pritish"/>
    <s v="kpritish5@jigsy.com"/>
    <s v="Statistician"/>
    <s v="Choco Mint Medley"/>
    <s v="App"/>
    <x v="47"/>
    <m/>
    <s v="No"/>
  </r>
  <r>
    <s v="TX02-34"/>
    <s v="Makshi"/>
    <s v="Vinutha"/>
    <s v="mvinutha6@samsung.com"/>
    <s v="Accountant"/>
    <s v="Baker's Choco Chips"/>
    <s v="Phone in"/>
    <x v="47"/>
    <n v="1815"/>
    <s v="Yes"/>
  </r>
  <r>
    <s v="TX02-35"/>
    <s v="Mahindra"/>
    <s v="Sreedharan"/>
    <s v="msreedharan1@tinypic.com"/>
    <s v="Office Assistant"/>
    <s v="Mint Chip Choco"/>
    <s v="App"/>
    <x v="47"/>
    <n v="720"/>
    <s v="Yes"/>
  </r>
  <r>
    <s v="TX02-36"/>
    <s v="Ranajay"/>
    <s v="Kailashnath Richa"/>
    <s v="rkailashnath.richa8@wisc.edu"/>
    <s v="Tech Support"/>
    <s v="Maple Walnut Delight"/>
    <s v="Website"/>
    <x v="47"/>
    <n v="75"/>
    <s v="Yes"/>
  </r>
  <r>
    <s v="TX02-37"/>
    <s v="Shevantilal"/>
    <s v="Muppala"/>
    <s v="smuppala@stumbleupon.com"/>
    <s v="Engineer"/>
    <s v="Cappuccino Filled Choco"/>
    <s v="In store"/>
    <x v="48"/>
    <m/>
    <s v="No"/>
  </r>
  <r>
    <s v="TX02-38"/>
    <s v="Tarala"/>
    <s v="Vishaal"/>
    <s v="tvishaal@mozilla.org"/>
    <s v="Analyst"/>
    <s v="Choco Coated Almonds"/>
    <s v="Website"/>
    <x v="48"/>
    <m/>
    <s v="No"/>
  </r>
  <r>
    <s v="TX02-39"/>
    <s v="Shiuli"/>
    <s v="Sapna"/>
    <s v="ssapna@slate.com"/>
    <s v="Professor"/>
    <s v="99% Dark &amp; Pure"/>
    <s v="App"/>
    <x v="48"/>
    <n v="485"/>
    <s v="Yes"/>
  </r>
  <r>
    <s v="TX02-40"/>
    <s v="Prasanna"/>
    <s v="Lakshmi Payasam"/>
    <s v="plakshmi.payasam2@apache.org"/>
    <s v="Engineer"/>
    <s v="Smooth Sliky Salty"/>
    <s v="In store"/>
    <x v="48"/>
    <n v="5"/>
    <s v="Yes"/>
  </r>
  <r>
    <s v="TX02-41"/>
    <s v="Mahindra"/>
    <s v="Sreedharan"/>
    <s v="msreedharan1@tinypic.com"/>
    <s v="Office Assistant"/>
    <s v="After Nines"/>
    <s v="In store"/>
    <x v="48"/>
    <n v="530"/>
    <s v="Yes"/>
  </r>
  <r>
    <s v="TX02-42"/>
    <s v="Sreenivasa"/>
    <s v="Naik Gudiwada"/>
    <s v="snaik.gudiwada3@indiatimes.com"/>
    <s v="Engineer"/>
    <s v="Milk Bars"/>
    <s v="App"/>
    <x v="48"/>
    <n v="1500"/>
    <s v="Yes"/>
  </r>
  <r>
    <s v="TX02-43"/>
    <s v="Agrata"/>
    <s v="Rajarama"/>
    <s v="arajarama9@360.cn"/>
    <s v="Analyst"/>
    <s v="Pistachio Cardamom Crunch"/>
    <s v="Website"/>
    <x v="49"/>
    <n v="630"/>
    <s v="Yes"/>
  </r>
  <r>
    <s v="TX02-44"/>
    <s v="Pragya"/>
    <s v="Nilufar"/>
    <s v="pnilufar4@comsenz.com"/>
    <s v="Professor"/>
    <s v="Caramel Stuffed Bars"/>
    <s v="App"/>
    <x v="49"/>
    <n v="445"/>
    <s v="Yes"/>
  </r>
  <r>
    <s v="TX02-45"/>
    <s v="Ramnath"/>
    <s v="Ravuri"/>
    <s v="rravuri8@blinklist.com"/>
    <s v="Analyst"/>
    <s v="After Nines"/>
    <s v="App"/>
    <x v="49"/>
    <n v="910"/>
    <s v="Yes"/>
  </r>
  <r>
    <s v="TX02-46"/>
    <s v="Sukhdev"/>
    <s v="Nageshwar"/>
    <s v="snageshwar@ucla.edu"/>
    <s v="Administrator"/>
    <s v="Mint Chip Choco"/>
    <s v="Website"/>
    <x v="49"/>
    <n v="915"/>
    <s v="Yes"/>
  </r>
  <r>
    <s v="TX02-47"/>
    <s v="Bhuvan"/>
    <s v="Pals"/>
    <s v="bpals@theatlantic.com"/>
    <s v="Professor"/>
    <s v="Spicy Special Slims"/>
    <s v="Website"/>
    <x v="49"/>
    <n v="45"/>
    <s v="Yes"/>
  </r>
  <r>
    <s v="TX02-48"/>
    <s v="Yedukondalu"/>
    <s v="Panditula"/>
    <s v="ypanditula@hugedomains.com"/>
    <s v="Office Assistant"/>
    <s v="Almond Choco"/>
    <s v="App"/>
    <x v="50"/>
    <m/>
    <s v="No"/>
  </r>
  <r>
    <s v="TX02-49"/>
    <s v="Amlankusum"/>
    <s v="Rajabhushan"/>
    <s v="arajabhushan@yandex.ru"/>
    <s v="Professor"/>
    <s v="Orange Zest Delight"/>
    <s v="App"/>
    <x v="50"/>
    <n v="20"/>
    <s v="Yes"/>
  </r>
  <r>
    <s v="TX02-50"/>
    <s v="Chandana"/>
    <s v="Sannidhi Surnilla"/>
    <s v="csannidhi.surnilla@nydailynews.com"/>
    <s v="Accountant"/>
    <s v="70% Dark Bites"/>
    <s v="App"/>
    <x v="50"/>
    <n v="860"/>
    <s v="Yes"/>
  </r>
  <r>
    <s v="TX02-51"/>
    <s v="Hemavati"/>
    <s v="Muthiah"/>
    <s v="hmuthiah@theatlantic.com"/>
    <s v="Sales"/>
    <s v="Choco Mint Medley"/>
    <s v="In store"/>
    <x v="50"/>
    <n v="945"/>
    <s v="Yes"/>
  </r>
  <r>
    <s v="TX02-52"/>
    <s v="Abhaya"/>
    <s v="Priyavardhan"/>
    <s v="apriyavardhan9@netvibes.com"/>
    <s v="Tech Support"/>
    <s v="Honeycomb Crunch Choco"/>
    <s v="In store"/>
    <x v="50"/>
    <n v="330"/>
    <s v="Yes"/>
  </r>
  <r>
    <s v="TX02-53"/>
    <s v="Godavari"/>
    <s v="Veena"/>
    <s v="gveena3@pcworld.com"/>
    <s v="Doctor"/>
    <s v="Pistachio Rose Fusion"/>
    <s v="Website"/>
    <x v="51"/>
    <m/>
    <s v="No"/>
  </r>
  <r>
    <s v="TX02-54"/>
    <s v="Shubhra"/>
    <s v="Potla"/>
    <s v="spotla1@1688.com"/>
    <s v="Engineer"/>
    <s v="Mint Chip Choco"/>
    <s v="Website"/>
    <x v="51"/>
    <m/>
    <s v="No"/>
  </r>
  <r>
    <s v="TX02-55"/>
    <s v="Agrata"/>
    <s v="Rajarama"/>
    <s v="arajarama9@360.cn"/>
    <s v="Analyst"/>
    <s v="Caramel Stuffed Bars"/>
    <s v="Website"/>
    <x v="51"/>
    <m/>
    <s v="No"/>
  </r>
  <r>
    <s v="TX02-56"/>
    <s v="Sameer"/>
    <s v="Shashank Sapra"/>
    <s v="sshashank.sapra@oaic.gov.au"/>
    <s v="Office Assistant"/>
    <s v="85% Dark Bars"/>
    <s v="Website"/>
    <x v="52"/>
    <m/>
    <s v="No"/>
  </r>
  <r>
    <s v="TX02-57"/>
    <s v="Abhaya"/>
    <s v="Priyavardhan"/>
    <s v="apriyavardhan9@netvibes.com"/>
    <s v="Tech Support"/>
    <s v="Baker's Choco Chips"/>
    <s v="App"/>
    <x v="52"/>
    <m/>
    <s v="No"/>
  </r>
  <r>
    <s v="TX02-58"/>
    <s v="Agrata"/>
    <s v="Rajarama"/>
    <s v="arajarama9@360.cn"/>
    <s v="Analyst"/>
    <s v="Mint Chip Choco"/>
    <s v="Phone in"/>
    <x v="52"/>
    <n v="1535"/>
    <s v="Yes"/>
  </r>
  <r>
    <s v="TX02-59"/>
    <s v="Sahaj"/>
    <s v="Jonnalagadda"/>
    <s v="sjonnalagadda@globo.com"/>
    <s v="Tech Support"/>
    <s v="Gingerbread Spiced Choco"/>
    <s v="In store"/>
    <x v="52"/>
    <n v="590"/>
    <s v="Yes"/>
  </r>
  <r>
    <s v="TX02-60"/>
    <s v="Raghuveer"/>
    <s v="Yettugunna"/>
    <s v="ryettugunna@reddit.com"/>
    <s v="Tech Support"/>
    <s v="Raspberry Cheesecake Swirl"/>
    <s v="Website"/>
    <x v="52"/>
    <n v="385"/>
    <s v="Yes"/>
  </r>
  <r>
    <s v="TX02-61"/>
    <s v="Gopal"/>
    <s v="Venkata"/>
    <s v="gvenkata@flavors.me"/>
    <s v="Professor"/>
    <s v="Organic Choco Syrup"/>
    <s v="Website"/>
    <x v="53"/>
    <m/>
    <s v="No"/>
  </r>
  <r>
    <s v="TX02-62"/>
    <s v="Suman"/>
    <s v="Katte"/>
    <s v="skatte@flavors.me"/>
    <s v="Sales"/>
    <s v="Espresso Bean Blast"/>
    <s v="App"/>
    <x v="53"/>
    <n v="645"/>
    <s v="Yes"/>
  </r>
  <r>
    <s v="TX02-63"/>
    <s v="Shevantilal"/>
    <s v="Muppala"/>
    <s v="smuppala@stumbleupon.com"/>
    <s v="Engineer"/>
    <s v="Baker's Choco Chips"/>
    <s v="Website"/>
    <x v="53"/>
    <n v="750"/>
    <s v="Yes"/>
  </r>
  <r>
    <s v="TX02-64"/>
    <s v="Rameshwari"/>
    <s v="Chikodi"/>
    <s v="rchikodi6@histats.com"/>
    <s v="Accountant"/>
    <s v="Peanut Butter Cubes"/>
    <s v="Phone in"/>
    <x v="53"/>
    <n v="110"/>
    <s v="Yes"/>
  </r>
  <r>
    <s v="TX02-65"/>
    <s v="Lalit"/>
    <s v="Kothari"/>
    <s v="lkothari@blogtalkradio.com"/>
    <s v="Office Assistant"/>
    <s v="Smooth Silky Salty"/>
    <s v="In store"/>
    <x v="53"/>
    <n v="280"/>
    <s v="Yes"/>
  </r>
  <r>
    <s v="TX02-66"/>
    <s v="Ramnath"/>
    <s v="Ravuri"/>
    <s v="rravuri8@blinklist.com"/>
    <s v="Analyst"/>
    <s v="Salted Caramel Swirls"/>
    <s v="Phone in"/>
    <x v="54"/>
    <m/>
    <s v="No"/>
  </r>
  <r>
    <s v="TX02-67"/>
    <s v="Devrat"/>
    <s v="Damarsingh"/>
    <s v="ddamarsingh@cam.ac.uk"/>
    <s v="Analyst"/>
    <s v="Milk Bars"/>
    <s v="In store"/>
    <x v="54"/>
    <n v="195"/>
    <s v="Yes"/>
  </r>
  <r>
    <s v="TX02-68"/>
    <s v="Vasavi"/>
    <s v="Veeravasarapu"/>
    <s v="vveeravasarapu4@ibm.com"/>
    <s v="Statistician"/>
    <s v="85% Dark Bars"/>
    <s v="Phone in"/>
    <x v="54"/>
    <n v="810"/>
    <s v="Yes"/>
  </r>
  <r>
    <s v="TX02-69"/>
    <s v="Mahindra"/>
    <s v="Sreedharan"/>
    <s v="msreedharan1@tinypic.com"/>
    <s v="Office Assistant"/>
    <s v="Butterscotch Dream Choco"/>
    <s v="In store"/>
    <x v="54"/>
    <n v="690"/>
    <s v="Yes"/>
  </r>
  <r>
    <s v="TX02-70"/>
    <s v="Prerana"/>
    <s v="Nishita"/>
    <s v="pnishita5@google.de"/>
    <s v="Sales"/>
    <s v="Praline-filled Bonbons"/>
    <s v="Website"/>
    <x v="54"/>
    <n v="300"/>
    <s v="Yes"/>
  </r>
  <r>
    <s v="TX02-71"/>
    <s v="Jagajeet"/>
    <s v="Viraj"/>
    <s v="jviraj@nba.com"/>
    <s v="Accountant"/>
    <s v="Espresso Bean Blast"/>
    <s v="Website"/>
    <x v="54"/>
    <n v="825"/>
    <s v="Yes"/>
  </r>
  <r>
    <s v="TX02-72"/>
    <s v="John"/>
    <s v="Joseph"/>
    <s v="jjoseph@bluehost.com"/>
    <s v="Engineer"/>
    <s v="Fruit &amp; Nut Bars"/>
    <s v="Website"/>
    <x v="54"/>
    <n v="460"/>
    <s v="Yes"/>
  </r>
  <r>
    <s v="TX02-73"/>
    <s v="Sarayu"/>
    <s v="Ragunathan"/>
    <s v="sragunathan2@nhs.uk"/>
    <s v="Engineer"/>
    <s v="Drinking Coco"/>
    <s v="In store"/>
    <x v="55"/>
    <m/>
    <s v="No"/>
  </r>
  <r>
    <s v="TX02-74"/>
    <s v="Gopal"/>
    <s v="Venkata"/>
    <s v="gvenkata@flavors.me"/>
    <s v="Professor"/>
    <s v="Irish Cream Chocolate"/>
    <s v="Website"/>
    <x v="55"/>
    <m/>
    <s v="No"/>
  </r>
  <r>
    <s v="TX02-75"/>
    <s v="Ramalingam"/>
    <s v="Kothapeta"/>
    <s v="rkothapeta@nbcnews.com"/>
    <s v="Office Assistant"/>
    <s v="Lemon Poppyseed Zing"/>
    <s v="In store"/>
    <x v="55"/>
    <n v="210"/>
    <s v="Yes"/>
  </r>
  <r>
    <s v="TX02-76"/>
    <s v="Asija"/>
    <s v="Pothireddy"/>
    <s v="apothireddy@psu.edu"/>
    <s v="Professor"/>
    <s v="99% Dark &amp; Pure"/>
    <s v="App"/>
    <x v="55"/>
    <n v="1170"/>
    <s v="Yes"/>
  </r>
  <r>
    <s v="TX02-77"/>
    <s v="Sahaj"/>
    <s v="Jonnalagadda"/>
    <s v="sjonnalagadda@globo.com"/>
    <s v="Tech Support"/>
    <s v="Chili Cinnamon Twist"/>
    <s v="App"/>
    <x v="55"/>
    <n v="645"/>
    <s v="Yes"/>
  </r>
  <r>
    <s v="TX02-78"/>
    <s v="Madhumati"/>
    <s v="Gazala Soumitra"/>
    <s v="mgazala.soumitra4@domainmarket.com"/>
    <s v="Tech Support"/>
    <s v="Almond Raspberry Cluster"/>
    <s v="In store"/>
    <x v="55"/>
    <n v="785"/>
    <s v="Yes"/>
  </r>
  <r>
    <s v="TX02-79"/>
    <s v="Suman"/>
    <s v="Katte"/>
    <s v="skatte@flavors.me"/>
    <s v="Sales"/>
    <s v="Manuka Honey Choco"/>
    <s v="Website"/>
    <x v="56"/>
    <m/>
    <s v="No"/>
  </r>
  <r>
    <s v="TX02-80"/>
    <s v="Subbarao"/>
    <s v="Malladi"/>
    <s v="smalladi@gmpg.org"/>
    <s v="Engineer"/>
    <s v="Velvet Truffle Bites"/>
    <s v="App"/>
    <x v="56"/>
    <m/>
    <s v="No"/>
  </r>
  <r>
    <s v="TX02-81"/>
    <s v="Gumwant"/>
    <s v="Veera"/>
    <s v="gveera9@tuttocitta.it"/>
    <s v="Professor"/>
    <s v="70% Dark Bites"/>
    <s v="Website"/>
    <x v="56"/>
    <m/>
    <s v="No"/>
  </r>
  <r>
    <s v="TX02-82"/>
    <s v="Mahindra"/>
    <s v="Sreedharan"/>
    <s v="msreedharan1@tinypic.com"/>
    <s v="Office Assistant"/>
    <s v="Espresso Bean Blast"/>
    <s v="App"/>
    <x v="56"/>
    <m/>
    <s v="No"/>
  </r>
  <r>
    <s v="TX02-83"/>
    <s v="Ranajay"/>
    <s v="Kailashnath Richa"/>
    <s v="rkailashnath.richa8@wisc.edu"/>
    <s v="Tech Support"/>
    <s v="Salted Caramel Swirls"/>
    <s v="Website"/>
    <x v="56"/>
    <m/>
    <s v="No"/>
  </r>
  <r>
    <s v="TX02-84"/>
    <s v="Sahas"/>
    <s v="Sanabhi Shrikant"/>
    <s v="ssanabhi.shrikant3@ted.com"/>
    <s v="Office Assistant"/>
    <s v="Praline-filled Bonbons"/>
    <s v="App"/>
    <x v="56"/>
    <n v="785"/>
    <s v="Yes"/>
  </r>
  <r>
    <s v="TX02-85"/>
    <s v="Raghuveer"/>
    <s v="Yettugunna"/>
    <s v="ryettugunna@reddit.com"/>
    <s v="Tech Support"/>
    <s v="Manuka Honey Choco"/>
    <s v="App"/>
    <x v="56"/>
    <n v="690"/>
    <s v="Yes"/>
  </r>
  <r>
    <s v="TX02-86"/>
    <s v="Devasree"/>
    <s v="Fullara Saurin"/>
    <s v="dfullara.saurin3@prnewswire.com"/>
    <s v="Doctor"/>
    <s v="Raspberry Choco"/>
    <s v="App"/>
    <x v="56"/>
    <n v="585"/>
    <s v="Yes"/>
  </r>
  <r>
    <s v="TX02-87"/>
    <s v="Shiuli"/>
    <s v="Sapna"/>
    <s v="ssapna@slate.com"/>
    <s v="Professor"/>
    <s v="Choco Coated Almonds"/>
    <s v="Phone in"/>
    <x v="56"/>
    <n v="375"/>
    <s v="Yes"/>
  </r>
  <r>
    <s v="TX02-88"/>
    <s v="Kaishori"/>
    <s v="Harathi Kateel"/>
    <s v="kharathi.kateel@home.pl"/>
    <s v="Professor"/>
    <s v="Caramel Stuffed Bars"/>
    <s v="In store"/>
    <x v="56"/>
    <n v="730"/>
    <s v="Yes"/>
  </r>
  <r>
    <s v="TX02-89"/>
    <s v="Pragya"/>
    <s v="Nilufar"/>
    <s v="pnilufar4@comsenz.com"/>
    <s v="Professor"/>
    <s v="Cherry Almond Fudge"/>
    <s v="App"/>
    <x v="56"/>
    <n v="690"/>
    <s v="Yes"/>
  </r>
  <r>
    <s v="TX02-90"/>
    <s v="Ayog"/>
    <s v="Chakrabarti"/>
    <s v="achakrabarti@elegantthemes.com"/>
    <s v="Tech Support"/>
    <s v="Nutty Bliss Bars"/>
    <s v="Website"/>
    <x v="56"/>
    <n v="420"/>
    <s v="Yes"/>
  </r>
  <r>
    <s v="TX02-91"/>
    <s v="Shevantilal"/>
    <s v="Muppala"/>
    <s v="smuppala@stumbleupon.com"/>
    <s v="Engineer"/>
    <s v="After Nines"/>
    <s v="In store"/>
    <x v="57"/>
    <m/>
    <s v="No"/>
  </r>
  <r>
    <s v="TX02-92"/>
    <s v="Dinanath"/>
    <s v="Simhambhatla"/>
    <s v="dsimhambhatla@amazon.co.jp"/>
    <s v="VP"/>
    <s v="Choco Coated Almonds"/>
    <s v="App"/>
    <x v="57"/>
    <m/>
    <s v="No"/>
  </r>
  <r>
    <s v="TX02-93"/>
    <s v="Duran"/>
    <s v="Appala"/>
    <s v="dappala@elegantthemes.com"/>
    <s v="Engineer"/>
    <s v="Choco Coated Almonds"/>
    <s v="Website"/>
    <x v="57"/>
    <n v="370"/>
    <s v="Yes"/>
  </r>
  <r>
    <s v="TX02-94"/>
    <s v="Kunja"/>
    <s v="Prashanta Vibha"/>
    <s v="kprashanta.vibha6@samsung.com"/>
    <s v="Office Assistant"/>
    <s v="Honeycomb Crunch Choco"/>
    <s v="Website"/>
    <x v="57"/>
    <n v="565"/>
    <s v="Yes"/>
  </r>
  <r>
    <s v="TX02-95"/>
    <s v="Vasu"/>
    <s v="Nandin"/>
    <s v="vnandin@zimbio.com"/>
    <s v="Office Assistant"/>
    <s v="Choco Mint Medley"/>
    <s v="App"/>
    <x v="57"/>
    <n v="140"/>
    <s v="Yes"/>
  </r>
  <r>
    <s v="TX02-96"/>
    <s v="Suman"/>
    <s v="Katte"/>
    <s v="skatte@flavors.me"/>
    <s v="Sales"/>
    <s v="Baker's Choco Chips"/>
    <s v="In store"/>
    <x v="58"/>
    <m/>
    <s v="No"/>
  </r>
  <r>
    <s v="TX02-97"/>
    <s v="Krittika"/>
    <s v="Gaekwad"/>
    <s v="kgaekwad@mit.edu"/>
    <s v="Sales"/>
    <s v="Cappuccino Filled Choco"/>
    <s v="In store"/>
    <x v="58"/>
    <m/>
    <s v="No"/>
  </r>
  <r>
    <s v="TX02-98"/>
    <s v="Kamalakshi"/>
    <s v="Mukundan"/>
    <s v="kmukundan7@netlog.com"/>
    <s v="HR"/>
    <s v="Fruit &amp; Nut Bars"/>
    <s v="Phone in"/>
    <x v="58"/>
    <m/>
    <s v="No"/>
  </r>
  <r>
    <s v="TX02-99"/>
    <s v="John"/>
    <s v="Joseph"/>
    <s v="jjoseph@bluehost.com"/>
    <s v="Engineer"/>
    <s v="Choco Hazelnut Swirl"/>
    <s v="App"/>
    <x v="58"/>
    <n v="405"/>
    <s v="Yes"/>
  </r>
  <r>
    <s v="TX03-00"/>
    <s v="Raghuveer"/>
    <s v="Yettugunna"/>
    <s v="ryettugunna@reddit.com"/>
    <s v="Tech Support"/>
    <s v="Smooth Silky Salty"/>
    <s v="In store"/>
    <x v="59"/>
    <n v="80"/>
    <s v="Yes"/>
  </r>
  <r>
    <s v="TX03-01"/>
    <s v="Bhuvan"/>
    <s v="Pals"/>
    <s v="bpals@theatlantic.com"/>
    <s v="Professor"/>
    <s v="Organic Choco Syrup"/>
    <s v="Website"/>
    <x v="59"/>
    <n v="1110"/>
    <s v="Yes"/>
  </r>
  <r>
    <s v="TX03-02"/>
    <s v="Hridaynath"/>
    <s v="Tendulkar"/>
    <s v="htendulkar9@php.net"/>
    <s v="Engineer"/>
    <s v="Coconut Rum Rendezvous"/>
    <s v="Website"/>
    <x v="59"/>
    <n v="1655"/>
    <s v="Yes"/>
  </r>
  <r>
    <s v="TX03-03"/>
    <s v="Vasu"/>
    <s v="Nandin"/>
    <s v="vnandin@zimbio.com"/>
    <s v="Office Assistant"/>
    <s v="Raspberry Cheesecake Swirl"/>
    <s v="Website"/>
    <x v="59"/>
    <n v="505"/>
    <s v="Yes"/>
  </r>
  <r>
    <s v="TX03-04"/>
    <s v="Hridaynath"/>
    <s v="Tendulkar"/>
    <s v="htendulkar9@php.net"/>
    <s v="Engineer"/>
    <s v="Chili Cinnamon Twist"/>
    <s v="In store"/>
    <x v="60"/>
    <m/>
    <s v="No"/>
  </r>
  <r>
    <s v="TX03-05"/>
    <s v="Gowri"/>
    <s v="Sankar Chakrala"/>
    <s v="gsankar.chakrala@spotify.com"/>
    <s v="Office Assistant"/>
    <s v="Tiramisu Truffle Bites"/>
    <s v="Website"/>
    <x v="60"/>
    <n v="830"/>
    <s v="Yes"/>
  </r>
  <r>
    <s v="TX03-06"/>
    <s v="Bhuvan"/>
    <s v="Pals"/>
    <s v="bpals@theatlantic.com"/>
    <s v="Professor"/>
    <s v="Spicy Special Slims"/>
    <s v="In store"/>
    <x v="60"/>
    <n v="710"/>
    <s v="Yes"/>
  </r>
  <r>
    <s v="TX03-07"/>
    <s v="Geena"/>
    <s v="Raghavanpillai"/>
    <s v="graghavanpillai6@g.co"/>
    <s v="Engineer"/>
    <s v="Fruit &amp; Nut Bars"/>
    <s v="In store"/>
    <x v="60"/>
    <n v="795"/>
    <s v="Yes"/>
  </r>
  <r>
    <s v="TX03-08"/>
    <s v="Geena"/>
    <s v="Raghavanpillai"/>
    <s v="graghavanpillai6@g.co"/>
    <s v="Engineer"/>
    <s v="Caramel Stuffed Bars"/>
    <s v="App"/>
    <x v="60"/>
    <n v="875"/>
    <s v="Yes"/>
  </r>
  <r>
    <s v="TX03-09"/>
    <s v="Deepit"/>
    <s v="Ranjana"/>
    <s v="dranjana@360.cn"/>
    <s v="Doctor"/>
    <s v="Blueberry Cheesecake Bliss"/>
    <s v="App"/>
    <x v="60"/>
    <n v="150"/>
    <s v="Yes"/>
  </r>
  <r>
    <s v="TX03-10"/>
    <s v="Sawini"/>
    <s v="Chandan"/>
    <s v="schandan@dot.gov"/>
    <s v="Analyst"/>
    <s v="70% Dark Bites"/>
    <s v="App"/>
    <x v="60"/>
    <n v="815"/>
    <s v="Yes"/>
  </r>
  <r>
    <s v="TX03-11"/>
    <s v="Gowri"/>
    <s v="Sankar Chakrala"/>
    <s v="gsankar.chakrala@spotify.com"/>
    <s v="Office Assistant"/>
    <s v="Almond Raspberry Cluster"/>
    <s v="Website"/>
    <x v="60"/>
    <n v="30"/>
    <s v="Yes"/>
  </r>
  <r>
    <s v="TX03-12"/>
    <s v="Chandana"/>
    <s v="Sannidhi Surnilla"/>
    <s v="csannidhi.surnilla@nydailynews.com"/>
    <s v="Accountant"/>
    <s v="Mint Chip Choco"/>
    <s v="App"/>
    <x v="61"/>
    <m/>
    <s v="No"/>
  </r>
  <r>
    <s v="TX03-13"/>
    <s v="Lalit"/>
    <s v="Kothari"/>
    <s v="lkothari@blogtalkradio.com"/>
    <s v="Office Assistant"/>
    <s v="Fruit &amp; Nut Bars"/>
    <s v="In store"/>
    <x v="61"/>
    <n v="500"/>
    <s v="Yes"/>
  </r>
  <r>
    <s v="TX03-14"/>
    <s v="Hridaynath"/>
    <s v="Tendulkar"/>
    <s v="htendulkar9@php.net"/>
    <s v="Engineer"/>
    <s v="Eclairs"/>
    <s v="App"/>
    <x v="61"/>
    <n v="110"/>
    <s v="Yes"/>
  </r>
  <r>
    <s v="TX03-15"/>
    <s v="Ilesh"/>
    <s v="Dasgupta"/>
    <s v="idasgupta1@yolasite.com"/>
    <s v="HR"/>
    <s v="50% Dark Bites"/>
    <s v="App"/>
    <x v="61"/>
    <n v="1145"/>
    <s v="Yes"/>
  </r>
  <r>
    <s v="TX03-16"/>
    <s v="Kunja"/>
    <s v="Prashanta Vibha"/>
    <s v="kprashanta.vibha6@samsung.com"/>
    <s v="Office Assistant"/>
    <s v="Chili Cinnamon Twist"/>
    <s v="App"/>
    <x v="61"/>
    <n v="15"/>
    <s v="Yes"/>
  </r>
  <r>
    <s v="TX03-17"/>
    <s v="Anjushri"/>
    <s v="Chandiramani"/>
    <s v="achandiramani3@theatlantic.com"/>
    <s v="Analyst"/>
    <s v="Almond Butter Munch"/>
    <s v="App"/>
    <x v="62"/>
    <m/>
    <s v="No"/>
  </r>
  <r>
    <s v="TX03-18"/>
    <s v="Mayur"/>
    <s v="Kousika"/>
    <s v="mkousika4@typepad.com"/>
    <s v="Operator"/>
    <s v="Tiramisu Truffle Bites"/>
    <s v="Website"/>
    <x v="62"/>
    <n v="25"/>
    <s v="Yes"/>
  </r>
  <r>
    <s v="TX03-19"/>
    <s v="Asija"/>
    <s v="Pothireddy"/>
    <s v="apothireddy@psu.edu"/>
    <s v="Professor"/>
    <s v="99% Dark &amp; Pure"/>
    <s v="App"/>
    <x v="62"/>
    <n v="1420"/>
    <s v="Yes"/>
  </r>
  <r>
    <s v="TX03-20"/>
    <s v="Devasree"/>
    <s v="Fullara Saurin"/>
    <s v="dfullara.saurin3@prnewswire.com"/>
    <s v="Doctor"/>
    <s v="Lemon Poppyseed Zing"/>
    <s v="Website"/>
    <x v="62"/>
    <n v="570"/>
    <s v="Yes"/>
  </r>
  <r>
    <s v="TX03-21"/>
    <s v="Prerana"/>
    <s v="Nishita"/>
    <s v="pnishita5@google.de"/>
    <s v="Sales"/>
    <s v="Marshmallow Caramel Crunch"/>
    <s v="In store"/>
    <x v="63"/>
    <n v="515"/>
    <s v="Yes"/>
  </r>
  <r>
    <s v="TX03-22"/>
    <s v="Prerana"/>
    <s v="Nishita"/>
    <s v="pnishita5@google.de"/>
    <s v="Sales"/>
    <s v="Cherry Almond Fudge"/>
    <s v="In store"/>
    <x v="63"/>
    <n v="130"/>
    <s v="Yes"/>
  </r>
  <r>
    <s v="TX03-23"/>
    <s v="Tarala"/>
    <s v="Vishaal"/>
    <s v="tvishaal@mozilla.org"/>
    <s v="Analyst"/>
    <s v="Organic Choco Syrup"/>
    <s v="App"/>
    <x v="63"/>
    <n v="1315"/>
    <s v="Yes"/>
  </r>
  <r>
    <s v="TX03-24"/>
    <s v="Rupak"/>
    <s v="Mehra"/>
    <s v="rmehra@1und1.de"/>
    <s v="Engineer"/>
    <s v="99% Dark &amp; Pure"/>
    <s v="Website"/>
    <x v="63"/>
    <n v="250"/>
    <s v="Yes"/>
  </r>
  <r>
    <s v="TX03-25"/>
    <s v="Krishnakanta"/>
    <s v="Vellanki"/>
    <s v="kvellanki2@netscape.com"/>
    <s v="Tech Support"/>
    <s v="Mango Tango Delight"/>
    <s v="Website"/>
    <x v="63"/>
    <n v="490"/>
    <s v="Yes"/>
  </r>
  <r>
    <s v="TX03-26"/>
    <s v="Devsena"/>
    <s v="Veluvalapalli"/>
    <s v="dveluvalapalli@adobe.com"/>
    <s v="HR"/>
    <s v="Gingerbread Spiced Choco"/>
    <s v="Website"/>
    <x v="64"/>
    <m/>
    <s v="No"/>
  </r>
  <r>
    <s v="TX03-27"/>
    <s v="Sartaj"/>
    <s v="Probal"/>
    <s v="sprobal@webnode.com"/>
    <s v="VP"/>
    <s v="After Nines"/>
    <s v="App"/>
    <x v="64"/>
    <m/>
    <s v="No"/>
  </r>
  <r>
    <s v="TX03-28"/>
    <s v="Devasree"/>
    <s v="Fullara Saurin"/>
    <s v="dfullara.saurin3@prnewswire.com"/>
    <s v="Doctor"/>
    <s v="Orange Choco"/>
    <s v="App"/>
    <x v="64"/>
    <m/>
    <s v="No"/>
  </r>
  <r>
    <s v="TX03-29"/>
    <s v="Pratigya"/>
    <s v="Rema"/>
    <s v="prema@hubpages.com"/>
    <s v="Accountant"/>
    <s v="Almond Butter Munch"/>
    <s v="Website"/>
    <x v="64"/>
    <n v="345"/>
    <s v="Yes"/>
  </r>
  <r>
    <s v="TX03-30"/>
    <s v="Parasuramudu"/>
    <s v="Jamakayala"/>
    <s v="pjamakayala@hhs.gov"/>
    <s v="Professor"/>
    <s v="99% Dark &amp; Pure"/>
    <s v="Website"/>
    <x v="64"/>
    <n v="80"/>
    <s v="Yes"/>
  </r>
  <r>
    <s v="TX03-31"/>
    <s v="Ramalingam"/>
    <s v="Kothapeta"/>
    <s v="rkothapeta@nbcnews.com"/>
    <s v="Office Assistant"/>
    <s v="Mango Tango Delight"/>
    <s v="App"/>
    <x v="64"/>
    <n v="745"/>
    <s v="Yes"/>
  </r>
  <r>
    <s v="TX03-32"/>
    <s v="Piyali"/>
    <s v="Mahanthapa"/>
    <s v="pmahanthapa9@senate.gov"/>
    <s v="Analyst"/>
    <s v="Espresso Almond Crunch"/>
    <s v="App"/>
    <x v="65"/>
    <m/>
    <s v="No"/>
  </r>
  <r>
    <s v="TX03-33"/>
    <s v="Vinanti"/>
    <s v="Choudhari"/>
    <s v="vchoudhari6@businessinsider.com"/>
    <s v="Sales"/>
    <s v="Choco Hazelnut Swirl"/>
    <s v="Website"/>
    <x v="65"/>
    <m/>
    <s v="No"/>
  </r>
  <r>
    <s v="TX03-34"/>
    <s v="Indu"/>
    <s v="Varada Sumedh"/>
    <s v="ivarada.sumedh@stumbleupon.com"/>
    <s v="Analyst"/>
    <s v="Organic Choco Syrup"/>
    <s v="Website"/>
    <x v="65"/>
    <n v="370"/>
    <s v="Yes"/>
  </r>
  <r>
    <s v="TX03-35"/>
    <s v="Gowri"/>
    <s v="Sankar Chakrala"/>
    <s v="gsankar.chakrala@spotify.com"/>
    <s v="Office Assistant"/>
    <s v="Eclairs"/>
    <s v="In store"/>
    <x v="65"/>
    <n v="775"/>
    <s v="Yes"/>
  </r>
  <r>
    <s v="TX03-36"/>
    <s v="Lalit"/>
    <s v="Kothari"/>
    <s v="lkothari@blogtalkradio.com"/>
    <s v="Office Assistant"/>
    <s v="Fruit &amp; Nut Bars"/>
    <s v="Website"/>
    <x v="66"/>
    <m/>
    <s v="No"/>
  </r>
  <r>
    <s v="TX03-37"/>
    <s v="Jagajeet"/>
    <s v="Viraj"/>
    <s v="jviraj@nba.com"/>
    <s v="Accountant"/>
    <s v="99% Dark &amp; Pure"/>
    <s v="App"/>
    <x v="66"/>
    <m/>
    <s v="No"/>
  </r>
  <r>
    <s v="TX03-38"/>
    <s v="Kaishori"/>
    <s v="Harathi Kateel"/>
    <s v="kharathi.kateel@home.pl"/>
    <s v="Professor"/>
    <s v="After Nines"/>
    <s v="Website"/>
    <x v="66"/>
    <n v="380"/>
    <s v="Yes"/>
  </r>
  <r>
    <s v="TX03-39"/>
    <s v="Devasree"/>
    <s v="Fullara Saurin"/>
    <s v="dfullara.saurin3@prnewswire.com"/>
    <s v="Doctor"/>
    <s v="Orange Choco"/>
    <s v="In store"/>
    <x v="66"/>
    <n v="285"/>
    <s v="Yes"/>
  </r>
  <r>
    <s v="TX03-40"/>
    <s v="Karuna"/>
    <s v="Pashupathy"/>
    <s v="kpashupathy3@netlog.com"/>
    <s v="Engineer"/>
    <s v="Organic Choco Syrup"/>
    <s v="Website"/>
    <x v="67"/>
    <m/>
    <s v="No"/>
  </r>
  <r>
    <s v="TX03-41"/>
    <s v="Devasree"/>
    <s v="Fullara Saurin"/>
    <s v="dfullara.saurin3@prnewswire.com"/>
    <s v="Doctor"/>
    <s v="Dark Chocolate Mousse"/>
    <s v="App"/>
    <x v="67"/>
    <n v="765"/>
    <s v="Yes"/>
  </r>
  <r>
    <s v="TX03-42"/>
    <s v="Vasavi"/>
    <s v="Veeravasarapu"/>
    <s v="vveeravasarapu4@ibm.com"/>
    <s v="Statistician"/>
    <s v="Dark Chocolate Mousse"/>
    <s v="App"/>
    <x v="67"/>
    <n v="200"/>
    <s v="Yes"/>
  </r>
  <r>
    <s v="TX03-43"/>
    <s v="Chandana"/>
    <s v="Sannidhi Surnilla"/>
    <s v="csannidhi.surnilla@nydailynews.com"/>
    <s v="Accountant"/>
    <s v="Spicy Special Slims"/>
    <s v="Website"/>
    <x v="67"/>
    <n v="785"/>
    <s v="Yes"/>
  </r>
  <r>
    <s v="TX03-44"/>
    <s v="Kulbhushan"/>
    <s v="Moorthy"/>
    <s v="kmoorthy6@cmu.edu"/>
    <s v="Doctor"/>
    <s v="Bourbon Vanilla Infusion"/>
    <s v="Website"/>
    <x v="67"/>
    <n v="955"/>
    <s v="Yes"/>
  </r>
  <r>
    <s v="TX03-45"/>
    <s v="Tarala"/>
    <s v="Vishaal"/>
    <s v="tvishaal@mozilla.org"/>
    <s v="Analyst"/>
    <s v="Marshmallow Caramel Crunch"/>
    <s v="App"/>
    <x v="67"/>
    <n v="1315"/>
    <s v="Yes"/>
  </r>
  <r>
    <s v="TX03-46"/>
    <s v="Nazeer"/>
    <s v="Basha Mustafa"/>
    <s v="nbasha.mustafa@prweb.com"/>
    <s v="Office Assistant"/>
    <s v="Organic Choco Syrup"/>
    <s v="In store"/>
    <x v="68"/>
    <m/>
    <s v="No"/>
  </r>
  <r>
    <s v="TX03-47"/>
    <s v="Sahas"/>
    <s v="Sanabhi Shrikant"/>
    <s v="ssanabhi.shrikant3@ted.com"/>
    <s v="Office Assistant"/>
    <s v="Fruit &amp; Nut Bars"/>
    <s v="Website"/>
    <x v="68"/>
    <n v="590"/>
    <s v="Yes"/>
  </r>
  <r>
    <s v="TX03-48"/>
    <s v="Lalit"/>
    <s v="Kothari"/>
    <s v="lkothari@blogtalkradio.com"/>
    <s v="Office Assistant"/>
    <s v="70% Dark Bites"/>
    <s v="In store"/>
    <x v="68"/>
    <n v="1080"/>
    <s v="Yes"/>
  </r>
  <r>
    <s v="TX03-49"/>
    <s v="Agrata"/>
    <s v="Rajarama"/>
    <s v="arajarama9@360.cn"/>
    <s v="Analyst"/>
    <s v="Drinking Coco"/>
    <s v="App"/>
    <x v="68"/>
    <n v="145"/>
    <s v="Yes"/>
  </r>
  <r>
    <s v="TX03-50"/>
    <s v="Amal"/>
    <s v="Nimesh"/>
    <s v="animesh@spotify.com"/>
    <s v="Professor"/>
    <s v="Butterscotch Dream Choco"/>
    <s v="In store"/>
    <x v="69"/>
    <m/>
    <s v="No"/>
  </r>
  <r>
    <s v="TX03-51"/>
    <s v="Sahas"/>
    <s v="Sanabhi Shrikant"/>
    <s v="ssanabhi.shrikant3@ted.com"/>
    <s v="Office Assistant"/>
    <s v="99% Dark &amp; Pure"/>
    <s v="Website"/>
    <x v="69"/>
    <n v="280"/>
    <s v="Yes"/>
  </r>
  <r>
    <s v="TX03-52"/>
    <s v="Sartaj"/>
    <s v="Probal"/>
    <s v="sprobal@webnode.com"/>
    <s v="VP"/>
    <s v="Choco Hazelnut Swirl"/>
    <s v="Phone in"/>
    <x v="69"/>
    <n v="335"/>
    <s v="Yes"/>
  </r>
  <r>
    <s v="TX03-53"/>
    <s v="Devrat"/>
    <s v="Damarsingh"/>
    <s v="ddamarsingh@cam.ac.uk"/>
    <s v="Analyst"/>
    <s v="70% Dark Bites"/>
    <s v="In store"/>
    <x v="69"/>
    <n v="830"/>
    <s v="Yes"/>
  </r>
  <r>
    <s v="TX03-54"/>
    <s v="Kaishori"/>
    <s v="Harathi Kateel"/>
    <s v="kharathi.kateel@home.pl"/>
    <s v="Professor"/>
    <s v="Orange Choco"/>
    <s v="In store"/>
    <x v="70"/>
    <m/>
    <s v="No"/>
  </r>
  <r>
    <s v="TX03-55"/>
    <s v="Shevantilal"/>
    <s v="Muppala"/>
    <s v="smuppala@stumbleupon.com"/>
    <s v="Engineer"/>
    <s v="Espresso Bean Blast"/>
    <s v="Website"/>
    <x v="70"/>
    <m/>
    <s v="No"/>
  </r>
  <r>
    <s v="TX03-56"/>
    <s v="Madhumati"/>
    <s v="Gazala Soumitra"/>
    <s v="mgazala.soumitra4@domainmarket.com"/>
    <s v="Tech Support"/>
    <s v="White Choc"/>
    <s v="App"/>
    <x v="70"/>
    <n v="505"/>
    <s v="Yes"/>
  </r>
  <r>
    <s v="TX03-57"/>
    <s v="Ramnath"/>
    <s v="Ravuri"/>
    <s v="rravuri8@blinklist.com"/>
    <s v="Analyst"/>
    <s v="Fruit &amp; Nut Bars"/>
    <s v="In store"/>
    <x v="70"/>
    <n v="140"/>
    <s v="Yes"/>
  </r>
  <r>
    <s v="TX03-58"/>
    <s v="Krishnakanta"/>
    <s v="Vellanki"/>
    <s v="kvellanki2@netscape.com"/>
    <s v="Tech Support"/>
    <s v="White Choc"/>
    <s v="Website"/>
    <x v="70"/>
    <n v="125"/>
    <s v="Yes"/>
  </r>
  <r>
    <s v="TX03-59"/>
    <s v="Suchira"/>
    <s v="Bhanupriya Tapti"/>
    <s v="sbhanupriya.tapti3@trellian.com"/>
    <s v="Tech Support"/>
    <s v="Milk Bars"/>
    <s v="Website"/>
    <x v="70"/>
    <n v="730"/>
    <s v="Yes"/>
  </r>
  <r>
    <s v="TX03-60"/>
    <s v="Sarojini"/>
    <s v="Naueshwara"/>
    <s v="snaueshwara@netscape.com"/>
    <s v="Engineer"/>
    <s v="Orange Choco"/>
    <s v="Website"/>
    <x v="71"/>
    <m/>
    <s v="No"/>
  </r>
  <r>
    <s v="TX03-61"/>
    <s v="Abhaya"/>
    <s v="Priyavardhan"/>
    <s v="apriyavardhan9@netvibes.com"/>
    <s v="Tech Support"/>
    <s v="85% Dark Bars"/>
    <s v="In store"/>
    <x v="71"/>
    <n v="775"/>
    <s v="Yes"/>
  </r>
  <r>
    <s v="TX03-62"/>
    <s v="Kevalkumar"/>
    <s v="Solanki"/>
    <s v="ksolanki5@who.int"/>
    <s v="Sales"/>
    <s v="Spicy Special Slims"/>
    <s v="In store"/>
    <x v="71"/>
    <n v="1385"/>
    <s v="Yes"/>
  </r>
  <r>
    <s v="TX03-63"/>
    <s v="Suman"/>
    <s v="Katte"/>
    <s v="skatte@flavors.me"/>
    <s v="Sales"/>
    <s v="Honeycomb Crunch Choco"/>
    <s v="In store"/>
    <x v="71"/>
    <n v="455"/>
    <s v="Yes"/>
  </r>
  <r>
    <s v="TX03-64"/>
    <s v="Dinanath"/>
    <s v="Simhambhatla"/>
    <s v="dsimhambhatla@amazon.co.jp"/>
    <s v="VP"/>
    <s v="Dark Chocolate Mousse"/>
    <s v="In store"/>
    <x v="72"/>
    <m/>
    <s v="No"/>
  </r>
  <r>
    <s v="TX03-65"/>
    <s v="Asija"/>
    <s v="Pothireddy"/>
    <s v="apothireddy@psu.edu"/>
    <s v="Professor"/>
    <s v="85% Dark Bars"/>
    <s v="Website"/>
    <x v="72"/>
    <m/>
    <s v="No"/>
  </r>
  <r>
    <s v="TX03-66"/>
    <s v="Rameshwari"/>
    <s v="Chikodi"/>
    <s v="rchikodi6@histats.com"/>
    <s v="Accountant"/>
    <s v="Mango Tango Delight"/>
    <s v="Website"/>
    <x v="72"/>
    <n v="530"/>
    <s v="Yes"/>
  </r>
  <r>
    <s v="TX03-67"/>
    <s v="Hridaynath"/>
    <s v="Tendulkar"/>
    <s v="htendulkar9@php.net"/>
    <s v="Engineer"/>
    <s v="Milk Bars"/>
    <s v="In store"/>
    <x v="72"/>
    <n v="775"/>
    <s v="Yes"/>
  </r>
  <r>
    <s v="TX03-68"/>
    <s v="Mahindra"/>
    <s v="Sreedharan"/>
    <s v="msreedharan1@tinypic.com"/>
    <s v="Office Assistant"/>
    <s v="85% Dark Bars"/>
    <s v="Website"/>
    <x v="72"/>
    <n v="965"/>
    <s v="Yes"/>
  </r>
  <r>
    <s v="TX03-69"/>
    <s v="Gowri"/>
    <s v="Sankar Chakrala"/>
    <s v="gsankar.chakrala@spotify.com"/>
    <s v="Office Assistant"/>
    <s v="Bourbon Vanilla Infusion"/>
    <s v="App"/>
    <x v="72"/>
    <n v="1140"/>
    <s v="Yes"/>
  </r>
  <r>
    <s v="TX03-70"/>
    <s v="Ranajay"/>
    <s v="Kailashnath Richa"/>
    <s v="rkailashnath.richa8@wisc.edu"/>
    <s v="Tech Support"/>
    <s v="Spicy Special Slims"/>
    <s v="In store"/>
    <x v="72"/>
    <n v="790"/>
    <s v="Yes"/>
  </r>
  <r>
    <s v="TX03-71"/>
    <s v="Shevantilal"/>
    <s v="Muppala"/>
    <s v="smuppala@stumbleupon.com"/>
    <s v="Engineer"/>
    <s v="Orange Zest Delight"/>
    <s v="In store"/>
    <x v="72"/>
    <n v="695"/>
    <s v="Yes"/>
  </r>
  <r>
    <s v="TX03-72"/>
    <s v="Narois"/>
    <s v="Motiwala"/>
    <s v="nmotiwala@oracle.com"/>
    <s v="Finance Professional"/>
    <s v="After Nines"/>
    <s v="App"/>
    <x v="73"/>
    <n v="1115"/>
    <s v="Yes"/>
  </r>
  <r>
    <s v="TX03-73"/>
    <s v="Gumwant"/>
    <s v="Veera"/>
    <s v="gveera9@tuttocitta.it"/>
    <s v="Professor"/>
    <s v="Velvet Truffle Bites"/>
    <s v="Website"/>
    <x v="73"/>
    <n v="785"/>
    <s v="Yes"/>
  </r>
  <r>
    <s v="TX03-74"/>
    <s v="Vinanti"/>
    <s v="Choudhari"/>
    <s v="vchoudhari6@businessinsider.com"/>
    <s v="Sales"/>
    <s v="Eclairs"/>
    <s v="App"/>
    <x v="73"/>
    <n v="255"/>
    <s v="Yes"/>
  </r>
  <r>
    <s v="TX03-75"/>
    <s v="Shattesh"/>
    <s v="Utpat"/>
    <s v="sutpat1@github.com"/>
    <s v="HR"/>
    <s v="Choco Mint Medley"/>
    <s v="Website"/>
    <x v="73"/>
    <n v="15"/>
    <s v="Yes"/>
  </r>
  <r>
    <s v="TX03-76"/>
    <s v="Hridaynath"/>
    <s v="Tendulkar"/>
    <s v="htendulkar9@php.net"/>
    <s v="Engineer"/>
    <s v="Butterscotch Dream Choco"/>
    <s v="App"/>
    <x v="73"/>
    <n v="440"/>
    <s v="Yes"/>
  </r>
  <r>
    <s v="TX03-77"/>
    <s v="Gopal"/>
    <s v="Venkata"/>
    <s v="gvenkata@flavors.me"/>
    <s v="Professor"/>
    <s v="Nutty Bliss Bars"/>
    <s v="In store"/>
    <x v="73"/>
    <n v="1615"/>
    <s v="Yes"/>
  </r>
  <r>
    <s v="TX03-78"/>
    <s v="Hridaynath"/>
    <s v="Tendulkar"/>
    <s v="htendulkar9@php.net"/>
    <s v="Engineer"/>
    <s v="Sea Salted Toffee Choco"/>
    <s v="Website"/>
    <x v="73"/>
    <n v="195"/>
    <s v="Yes"/>
  </r>
  <r>
    <s v="TX03-79"/>
    <s v="Sravanthi"/>
    <s v="Chalaki"/>
    <s v="schalaki@artisteer.com"/>
    <s v="Sales"/>
    <s v="Eclairs"/>
    <s v="In store"/>
    <x v="74"/>
    <m/>
    <s v="No"/>
  </r>
  <r>
    <s v="TX03-80"/>
    <s v="Amlankusum"/>
    <s v="Rajabhushan"/>
    <s v="arajabhushan@yandex.ru"/>
    <s v="Professor"/>
    <s v="Espresso Almond Crunch"/>
    <s v="App"/>
    <x v="74"/>
    <n v="765"/>
    <s v="Yes"/>
  </r>
  <r>
    <s v="TX03-81"/>
    <s v="Sravanthi"/>
    <s v="Chalaki"/>
    <s v="schalaki@artisteer.com"/>
    <s v="Sales"/>
    <s v="Drinking Coco"/>
    <s v="In store"/>
    <x v="74"/>
    <n v="175"/>
    <s v="Yes"/>
  </r>
  <r>
    <s v="TX03-82"/>
    <s v="Vanmala"/>
    <s v="Shriharsha"/>
    <s v="vshriharsha@infoseek.co.jp"/>
    <s v="HR"/>
    <s v="Eclairs"/>
    <s v="Phone in"/>
    <x v="74"/>
    <n v="270"/>
    <s v="Yes"/>
  </r>
  <r>
    <s v="TX03-83"/>
    <s v="Shevantilal"/>
    <s v="Muppala"/>
    <s v="smuppala@stumbleupon.com"/>
    <s v="Engineer"/>
    <s v="Eclairs"/>
    <s v="In store"/>
    <x v="75"/>
    <m/>
    <s v="No"/>
  </r>
  <r>
    <s v="TX03-84"/>
    <s v="Pragya"/>
    <s v="Nilufar"/>
    <s v="pnilufar4@comsenz.com"/>
    <s v="Professor"/>
    <s v="Manuka Honey Choco"/>
    <s v="App"/>
    <x v="75"/>
    <n v="525"/>
    <s v="Yes"/>
  </r>
  <r>
    <s v="TX03-85"/>
    <s v="Subbarao"/>
    <s v="Malladi"/>
    <s v="smalladi@gmpg.org"/>
    <s v="Engineer"/>
    <s v="50% Dark Bites"/>
    <s v="Website"/>
    <x v="75"/>
    <n v="710"/>
    <s v="Yes"/>
  </r>
  <r>
    <s v="TX03-86"/>
    <s v="Venkat"/>
    <s v="Kodi"/>
    <s v="vkodi4@reference.com"/>
    <s v="VP"/>
    <s v="Dark Chocolate Mousse"/>
    <s v="App"/>
    <x v="75"/>
    <n v="1220"/>
    <s v="Yes"/>
  </r>
  <r>
    <s v="TX03-87"/>
    <s v="Sahas"/>
    <s v="Sanabhi Shrikant"/>
    <s v="ssanabhi.shrikant3@ted.com"/>
    <s v="Office Assistant"/>
    <s v="Sea Salted Toffee Choco"/>
    <s v="In store"/>
    <x v="75"/>
    <n v="85"/>
    <s v="Yes"/>
  </r>
  <r>
    <s v="TX03-88"/>
    <s v="Pratigya"/>
    <s v="Rema"/>
    <s v="prema@hubpages.com"/>
    <s v="Accountant"/>
    <s v="Almond Butter Munch"/>
    <s v="In store"/>
    <x v="75"/>
    <n v="875"/>
    <s v="Yes"/>
  </r>
  <r>
    <s v="TX03-89"/>
    <s v="Sameer"/>
    <s v="Shashank Sapra"/>
    <s v="sshashank.sapra@oaic.gov.au"/>
    <s v="Office Assistant"/>
    <s v="Bourbon Vanilla Infusion"/>
    <s v="Website"/>
    <x v="75"/>
    <n v="185"/>
    <s v="Yes"/>
  </r>
  <r>
    <s v="TX03-90"/>
    <s v="Ilesh"/>
    <s v="Dasgupta"/>
    <s v="idasgupta1@yolasite.com"/>
    <s v="HR"/>
    <s v="99% Dark &amp; Pure"/>
    <s v="In store"/>
    <x v="75"/>
    <n v="610"/>
    <s v="Yes"/>
  </r>
  <r>
    <s v="TX03-91"/>
    <s v="Shattesh"/>
    <s v="Utpat"/>
    <s v="sutpat1@github.com"/>
    <s v="HR"/>
    <s v="Pistachio Cardamom Crunch"/>
    <s v="Website"/>
    <x v="76"/>
    <m/>
    <s v="No"/>
  </r>
  <r>
    <s v="TX03-92"/>
    <s v="Sameer"/>
    <s v="Shashank Sapra"/>
    <s v="sshashank.sapra@oaic.gov.au"/>
    <s v="Office Assistant"/>
    <s v="Smooth Sliky Salty"/>
    <s v="Phone in"/>
    <x v="76"/>
    <n v="865"/>
    <s v="Yes"/>
  </r>
  <r>
    <s v="TX03-93"/>
    <s v="Tarala"/>
    <s v="Vishaal"/>
    <s v="tvishaal@mozilla.org"/>
    <s v="Analyst"/>
    <s v="Almond Butter Munch"/>
    <s v="Website"/>
    <x v="77"/>
    <m/>
    <s v="No"/>
  </r>
  <r>
    <s v="TX03-94"/>
    <s v="Sartaj"/>
    <s v="Probal"/>
    <s v="sprobal@webnode.com"/>
    <s v="VP"/>
    <s v="Lemon Poppyseed Zing"/>
    <s v="Phone in"/>
    <x v="77"/>
    <n v="365"/>
    <s v="Yes"/>
  </r>
  <r>
    <s v="TX03-95"/>
    <s v="Prasanna"/>
    <s v="Lakshmi Payasam"/>
    <s v="plakshmi.payasam2@apache.org"/>
    <s v="Engineer"/>
    <s v="Mint Chip Choco"/>
    <s v="In store"/>
    <x v="77"/>
    <n v="390"/>
    <s v="Yes"/>
  </r>
  <r>
    <s v="TX03-96"/>
    <s v="Nazeer"/>
    <s v="Basha Mustafa"/>
    <s v="nbasha.mustafa@prweb.com"/>
    <s v="Office Assistant"/>
    <s v="50% Dark Bites"/>
    <s v="Website"/>
    <x v="78"/>
    <m/>
    <s v="No"/>
  </r>
  <r>
    <s v="TX03-97"/>
    <s v="Anumati"/>
    <s v="Shyamari Meherhomji"/>
    <s v="ashyamari.meherhomji@apple.com"/>
    <s v="Office Assistant"/>
    <s v="Eclairs"/>
    <s v="App"/>
    <x v="78"/>
    <m/>
    <s v="No"/>
  </r>
  <r>
    <s v="TX03-98"/>
    <s v="Rushil"/>
    <s v="Kripa"/>
    <s v="rkripa1@narod.ru"/>
    <s v="Doctor"/>
    <s v="Spicy Special Slims"/>
    <s v="Website"/>
    <x v="78"/>
    <n v="640"/>
    <s v="Yes"/>
  </r>
  <r>
    <s v="TX03-99"/>
    <s v="Sahas"/>
    <s v="Sanabhi Shrikant"/>
    <s v="ssanabhi.shrikant3@ted.com"/>
    <s v="Office Assistant"/>
    <s v="Hazelnut Praline Bars"/>
    <s v="Phone in"/>
    <x v="78"/>
    <n v="365"/>
    <s v="Yes"/>
  </r>
  <r>
    <s v="TX04-00"/>
    <s v="Subbarao"/>
    <s v="Malladi"/>
    <s v="smalladi@gmpg.org"/>
    <s v="Engineer"/>
    <s v="Pistachio Cardamom Crunch"/>
    <s v="App"/>
    <x v="78"/>
    <n v="420"/>
    <s v="Yes"/>
  </r>
  <r>
    <s v="TX04-01"/>
    <s v="Deepit"/>
    <s v="Ranjana"/>
    <s v="dranjana@360.cn"/>
    <s v="Doctor"/>
    <s v="Spicy Special Slims"/>
    <s v="App"/>
    <x v="79"/>
    <m/>
    <s v="No"/>
  </r>
  <r>
    <s v="TX04-02"/>
    <s v="Gumwant"/>
    <s v="Veera"/>
    <s v="gveera9@tuttocitta.it"/>
    <s v="Professor"/>
    <s v="Milk Bars"/>
    <s v="In store"/>
    <x v="79"/>
    <m/>
    <s v="No"/>
  </r>
  <r>
    <s v="TX04-03"/>
    <s v="Ponnan"/>
    <s v="Delhi"/>
    <s v="pdelhi@yale.edu"/>
    <s v="Analyst"/>
    <s v="Cherry Almond Fudge"/>
    <s v="App"/>
    <x v="79"/>
    <n v="325"/>
    <s v="Yes"/>
  </r>
  <r>
    <s v="TX04-04"/>
    <s v="Kunja"/>
    <s v="Prashanta Vibha"/>
    <s v="kprashanta.vibha6@samsung.com"/>
    <s v="Office Assistant"/>
    <s v="Butterscotch Dream Choco"/>
    <s v="Website"/>
    <x v="80"/>
    <n v="1300"/>
    <s v="Yes"/>
  </r>
  <r>
    <s v="TX04-05"/>
    <s v="Ranajay"/>
    <s v="Kailashnath Richa"/>
    <s v="rkailashnath.richa8@wisc.edu"/>
    <s v="Tech Support"/>
    <s v="Marshmallow Caramel Crunch"/>
    <s v="Website"/>
    <x v="80"/>
    <n v="270"/>
    <s v="Yes"/>
  </r>
  <r>
    <s v="TX04-06"/>
    <s v="Sameer"/>
    <s v="Shashank Sapra"/>
    <s v="sshashank.sapra@oaic.gov.au"/>
    <s v="Office Assistant"/>
    <s v="Dark Chocolate Mousse"/>
    <s v="In store"/>
    <x v="81"/>
    <m/>
    <s v="No"/>
  </r>
  <r>
    <s v="TX04-07"/>
    <s v="Amlankusum"/>
    <s v="Rajabhushan"/>
    <s v="arajabhushan@yandex.ru"/>
    <s v="Professor"/>
    <s v="Coconut Rum Rendezvous"/>
    <s v="Website"/>
    <x v="81"/>
    <n v="975"/>
    <s v="Yes"/>
  </r>
  <r>
    <s v="TX04-08"/>
    <s v="Hemavati"/>
    <s v="Muthiah"/>
    <s v="hmuthiah@theatlantic.com"/>
    <s v="Sales"/>
    <s v="Marzipan Delight"/>
    <s v="Website"/>
    <x v="81"/>
    <n v="415"/>
    <s v="Yes"/>
  </r>
  <r>
    <s v="TX04-09"/>
    <s v="Mahindra"/>
    <s v="Sreedharan"/>
    <s v="msreedharan1@tinypic.com"/>
    <s v="Office Assistant"/>
    <s v="Chili Cinnamon Twist"/>
    <s v="In store"/>
    <x v="81"/>
    <n v="935"/>
    <s v="Yes"/>
  </r>
  <r>
    <s v="TX04-10"/>
    <s v="Rameshwari"/>
    <s v="Chikodi"/>
    <s v="rchikodi6@histats.com"/>
    <s v="Accountant"/>
    <s v="Fruit &amp; Nut Bars"/>
    <s v="App"/>
    <x v="81"/>
    <n v="185"/>
    <s v="Yes"/>
  </r>
  <r>
    <s v="TX04-11"/>
    <s v="Venkat"/>
    <s v="Kodi"/>
    <s v="vkodi4@reference.com"/>
    <s v="VP"/>
    <s v="Maple Walnut Delight"/>
    <s v="Website"/>
    <x v="81"/>
    <n v="395"/>
    <s v="Yes"/>
  </r>
  <r>
    <s v="TX04-12"/>
    <s v="Kulbhushan"/>
    <s v="Moorthy"/>
    <s v="kmoorthy6@cmu.edu"/>
    <s v="Doctor"/>
    <s v="70% Dark Bites"/>
    <s v="Website"/>
    <x v="82"/>
    <n v="10"/>
    <s v="Yes"/>
  </r>
  <r>
    <s v="TX04-13"/>
    <s v="Krittika"/>
    <s v="Gaekwad"/>
    <s v="kgaekwad@mit.edu"/>
    <s v="Sales"/>
    <s v="Manuka Honey Choco"/>
    <s v="Website"/>
    <x v="82"/>
    <n v="1550"/>
    <s v="Yes"/>
  </r>
  <r>
    <s v="TX04-14"/>
    <s v="Piyali"/>
    <s v="Mahanthapa"/>
    <s v="pmahanthapa9@senate.gov"/>
    <s v="Analyst"/>
    <s v="Sea Salted Toffee Choco"/>
    <s v="App"/>
    <x v="82"/>
    <n v="10"/>
    <s v="Yes"/>
  </r>
  <r>
    <s v="TX04-15"/>
    <s v="Kantimoy"/>
    <s v="Pritish"/>
    <s v="kpritish5@jigsy.com"/>
    <s v="Statistician"/>
    <s v="Coconut Rum Rendezvous"/>
    <s v="Website"/>
    <x v="82"/>
    <n v="60"/>
    <s v="Yes"/>
  </r>
  <r>
    <s v="TX04-16"/>
    <s v="Shulabh"/>
    <s v="Qutub Sundaramoorthy"/>
    <s v="squtub.sundaramoorthy@wikispaces.com"/>
    <s v="Sales"/>
    <s v="Spicy Special Slims"/>
    <s v="In store"/>
    <x v="82"/>
    <n v="570"/>
    <s v="Yes"/>
  </r>
  <r>
    <s v="TX04-17"/>
    <s v="Rupak"/>
    <s v="Mehra"/>
    <s v="rmehra@1und1.de"/>
    <s v="Engineer"/>
    <s v="85% Dark Bars"/>
    <s v="Website"/>
    <x v="83"/>
    <m/>
    <s v="No"/>
  </r>
  <r>
    <s v="TX04-18"/>
    <s v="Amal"/>
    <s v="Nimesh"/>
    <s v="animesh@spotify.com"/>
    <s v="Professor"/>
    <s v="Choco Hazelnut Swirl"/>
    <s v="Website"/>
    <x v="83"/>
    <n v="1490"/>
    <s v="Yes"/>
  </r>
  <r>
    <s v="TX04-19"/>
    <s v="Amal"/>
    <s v="Nimesh"/>
    <s v="animesh@spotify.com"/>
    <s v="Professor"/>
    <s v="Gingerbread Spiced Choco"/>
    <s v="In store"/>
    <x v="83"/>
    <n v="950"/>
    <s v="Yes"/>
  </r>
  <r>
    <s v="TX04-20"/>
    <s v="Prasanna"/>
    <s v="Lakshmi Payasam"/>
    <s v="plakshmi.payasam2@apache.org"/>
    <s v="Engineer"/>
    <s v="Espresso Bean Blast"/>
    <s v="Website"/>
    <x v="83"/>
    <n v="370"/>
    <s v="Yes"/>
  </r>
  <r>
    <s v="TX04-21"/>
    <s v="Asija"/>
    <s v="Pothireddy"/>
    <s v="apothireddy@psu.edu"/>
    <s v="Professor"/>
    <s v="Spicy Special Slims"/>
    <s v="Phone in"/>
    <x v="83"/>
    <n v="1075"/>
    <s v="Yes"/>
  </r>
  <r>
    <s v="TX04-22"/>
    <s v="Ponnan"/>
    <s v="Delhi"/>
    <s v="pdelhi@yale.edu"/>
    <s v="Analyst"/>
    <s v="Eclairs"/>
    <s v="App"/>
    <x v="84"/>
    <n v="310"/>
    <s v="Yes"/>
  </r>
  <r>
    <s v="TX04-23"/>
    <s v="Vasu"/>
    <s v="Nandin"/>
    <s v="vnandin@zimbio.com"/>
    <s v="Office Assistant"/>
    <s v="Butterscotch Dream Choco"/>
    <s v="App"/>
    <x v="85"/>
    <m/>
    <s v="No"/>
  </r>
  <r>
    <s v="TX04-24"/>
    <s v="Lalit"/>
    <s v="Kothari"/>
    <s v="lkothari@blogtalkradio.com"/>
    <s v="Office Assistant"/>
    <s v="85% Dark Bars"/>
    <s v="Website"/>
    <x v="85"/>
    <n v="750"/>
    <s v="Yes"/>
  </r>
  <r>
    <s v="TX04-25"/>
    <s v="Shulabh"/>
    <s v="Qutub Sundaramoorthy"/>
    <s v="squtub.sundaramoorthy@wikispaces.com"/>
    <s v="Sales"/>
    <s v="Sea Salted Toffee Choco"/>
    <s v="In store"/>
    <x v="85"/>
    <n v="85"/>
    <s v="Yes"/>
  </r>
  <r>
    <s v="TX04-26"/>
    <s v="Anumati"/>
    <s v="Shyamari Meherhomji"/>
    <s v="ashyamari.meherhomji@apple.com"/>
    <s v="Office Assistant"/>
    <s v="50% Dark Bites"/>
    <s v="Website"/>
    <x v="85"/>
    <n v="375"/>
    <s v="Yes"/>
  </r>
  <r>
    <s v="TX04-27"/>
    <s v="Dinanath"/>
    <s v="Simhambhatla"/>
    <s v="dsimhambhatla@amazon.co.jp"/>
    <s v="VP"/>
    <s v="Spicy Special Slims"/>
    <s v="App"/>
    <x v="85"/>
    <n v="1010"/>
    <s v="Yes"/>
  </r>
  <r>
    <s v="TX04-28"/>
    <s v="Indu"/>
    <s v="Varada Sumedh"/>
    <s v="ivarada.sumedh@stumbleupon.com"/>
    <s v="Analyst"/>
    <s v="Mint Chip Choco"/>
    <s v="Website"/>
    <x v="85"/>
    <n v="315"/>
    <s v="Yes"/>
  </r>
  <r>
    <s v="TX04-29"/>
    <s v="Kevalkumar"/>
    <s v="Solanki"/>
    <s v="ksolanki5@who.int"/>
    <s v="Sales"/>
    <s v="99% Dark &amp; Pure"/>
    <s v="Website"/>
    <x v="86"/>
    <m/>
    <s v="No"/>
  </r>
  <r>
    <s v="TX04-30"/>
    <s v="Duran"/>
    <s v="Appala"/>
    <s v="dappala@elegantthemes.com"/>
    <s v="Engineer"/>
    <s v="Tiramisu Truffle Bites"/>
    <s v="Website"/>
    <x v="86"/>
    <m/>
    <s v="No"/>
  </r>
  <r>
    <s v="TX04-31"/>
    <s v="Lalit"/>
    <s v="Kothari"/>
    <s v="lkothari@blogtalkradio.com"/>
    <s v="Office Assistant"/>
    <s v="Chili Cinnamon Twist"/>
    <s v="App"/>
    <x v="86"/>
    <m/>
    <s v="No"/>
  </r>
  <r>
    <s v="TX04-32"/>
    <s v="Ayog"/>
    <s v="Chakrabarti"/>
    <s v="achakrabarti@elegantthemes.com"/>
    <s v="Tech Support"/>
    <s v="70% Dark Bites"/>
    <s v="In store"/>
    <x v="86"/>
    <n v="65"/>
    <s v="Yes"/>
  </r>
  <r>
    <s v="TX04-33"/>
    <s v="Amal"/>
    <s v="Nimesh"/>
    <s v="animesh@spotify.com"/>
    <s v="Professor"/>
    <s v="Espresso Almond Crunch"/>
    <s v="In store"/>
    <x v="86"/>
    <n v="975"/>
    <s v="Yes"/>
  </r>
  <r>
    <s v="TX04-34"/>
    <s v="Sarayu"/>
    <s v="Ragunathan"/>
    <s v="sragunathan2@nhs.uk"/>
    <s v="Engineer"/>
    <s v="Orange Zest Delight"/>
    <s v="In store"/>
    <x v="86"/>
    <n v="370"/>
    <s v="Yes"/>
  </r>
  <r>
    <s v="TX04-35"/>
    <s v="Shattesh"/>
    <s v="Utpat"/>
    <s v="sutpat1@github.com"/>
    <s v="HR"/>
    <s v="Praline-filled Bonbons"/>
    <s v="Website"/>
    <x v="86"/>
    <n v="480"/>
    <s v="Yes"/>
  </r>
  <r>
    <s v="TX04-36"/>
    <s v="Venkat"/>
    <s v="Kodi"/>
    <s v="vkodi4@reference.com"/>
    <s v="VP"/>
    <s v="Almond Raspberry Cluster"/>
    <s v="App"/>
    <x v="86"/>
    <n v="180"/>
    <s v="Yes"/>
  </r>
  <r>
    <s v="TX04-37"/>
    <s v="Jaishree"/>
    <s v="Atasi Yavatkar"/>
    <s v="jatasi.yavatkar7@theglobeandmail.com"/>
    <s v="Sales"/>
    <s v="Blueberry Cheesecake Bliss"/>
    <s v="In store"/>
    <x v="87"/>
    <m/>
    <s v="No"/>
  </r>
  <r>
    <s v="TX04-38"/>
    <s v="Sahas"/>
    <s v="Sanabhi Shrikant"/>
    <s v="ssanabhi.shrikant3@ted.com"/>
    <s v="Office Assistant"/>
    <s v="Maple Walnut Delight"/>
    <s v="Website"/>
    <x v="87"/>
    <m/>
    <s v="No"/>
  </r>
  <r>
    <s v="TX04-39"/>
    <s v="Pragya"/>
    <s v="Nilufar"/>
    <s v="pnilufar4@comsenz.com"/>
    <s v="Professor"/>
    <s v="50% Dark Bites"/>
    <s v="Website"/>
    <x v="87"/>
    <n v="470"/>
    <s v="Yes"/>
  </r>
  <r>
    <s v="TX04-40"/>
    <s v="Amal"/>
    <s v="Nimesh"/>
    <s v="animesh@spotify.com"/>
    <s v="Professor"/>
    <s v="Milk Bars"/>
    <s v="Website"/>
    <x v="87"/>
    <n v="1790"/>
    <s v="Yes"/>
  </r>
  <r>
    <s v="TX04-41"/>
    <s v="Shevantilal"/>
    <s v="Muppala"/>
    <s v="smuppala@stumbleupon.com"/>
    <s v="Engineer"/>
    <s v="Milk Bars"/>
    <s v="In store"/>
    <x v="87"/>
    <n v="80"/>
    <s v="Yes"/>
  </r>
  <r>
    <s v="TX04-42"/>
    <s v="Ilesh"/>
    <s v="Dasgupta"/>
    <s v="idasgupta1@yolasite.com"/>
    <s v="HR"/>
    <s v="Organic Choco Syrup"/>
    <s v="Website"/>
    <x v="87"/>
    <n v="355"/>
    <s v="Yes"/>
  </r>
  <r>
    <s v="TX04-43"/>
    <s v="Kantimoy"/>
    <s v="Pritish"/>
    <s v="kpritish5@jigsy.com"/>
    <s v="Statistician"/>
    <s v="Eclairs"/>
    <s v="Phone in"/>
    <x v="87"/>
    <n v="113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C6277-25E7-4469-8299-0D8E22F7EBD8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B9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Purchase Amount" fld="8" baseField="0" baseItem="0"/>
  </dataFields>
  <chartFormats count="1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00F5B-C0B8-4DB0-A8C6-3938764A6A8B}" name="Sales" displayName="Sales" ref="C4:L447" totalsRowShown="0" headerRowDxfId="3">
  <autoFilter ref="C4:L447" xr:uid="{2B900F5B-C0B8-4DB0-A8C6-3938764A6A8B}"/>
  <tableColumns count="10">
    <tableColumn id="1" xr3:uid="{1EB6849F-4F6E-4AC4-BCFF-7517FB0B91B7}" name="Txn ID"/>
    <tableColumn id="2" xr3:uid="{07E92BFD-C29C-428B-AB3E-7C4213C79771}" name="First Name"/>
    <tableColumn id="3" xr3:uid="{C652BB99-CAA6-42CF-A5D6-876529796A59}" name="Last Name"/>
    <tableColumn id="4" xr3:uid="{116758EC-70CF-41C0-8B2E-B70FCE6DF6D5}" name="Email"/>
    <tableColumn id="5" xr3:uid="{183C1B31-A3AC-4ADB-AA92-4AE3C296D3B3}" name="Job Title"/>
    <tableColumn id="6" xr3:uid="{4F8B9110-2808-4A1F-90A0-4FE2D2F3B035}" name="Product"/>
    <tableColumn id="7" xr3:uid="{2308CEF1-D2B4-4CD1-817D-37EAEAA3DBBC}" name="Purchase Mode"/>
    <tableColumn id="8" xr3:uid="{07F184B0-14F3-46B6-86AC-1F9C14A5084B}" name="Date" dataDxfId="2"/>
    <tableColumn id="9" xr3:uid="{9E81B136-E4C8-4CF7-9EB2-E263406AB700}" name="Purchase Amount" dataDxfId="1"/>
    <tableColumn id="10" xr3:uid="{5ED28023-0A32-4759-97FE-22E8F68C7FA3}" name="Status" dataDxfId="0">
      <calculatedColumnFormula>IF(Sales[[#This Row],[Purchase Amount]]=0, "No", "Yes")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C52F-34B6-45FE-80FC-D2C05A5CCDA8}">
  <dimension ref="A3:B92"/>
  <sheetViews>
    <sheetView tabSelected="1" topLeftCell="C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3" spans="1:2" x14ac:dyDescent="0.3">
      <c r="A3" s="7" t="s">
        <v>807</v>
      </c>
      <c r="B3" t="s">
        <v>809</v>
      </c>
    </row>
    <row r="4" spans="1:2" x14ac:dyDescent="0.3">
      <c r="A4" s="8">
        <v>45261</v>
      </c>
      <c r="B4" s="9">
        <v>930</v>
      </c>
    </row>
    <row r="5" spans="1:2" x14ac:dyDescent="0.3">
      <c r="A5" s="8">
        <v>45262</v>
      </c>
      <c r="B5" s="9">
        <v>4140</v>
      </c>
    </row>
    <row r="6" spans="1:2" x14ac:dyDescent="0.3">
      <c r="A6" s="8">
        <v>45263</v>
      </c>
      <c r="B6" s="9">
        <v>2460</v>
      </c>
    </row>
    <row r="7" spans="1:2" x14ac:dyDescent="0.3">
      <c r="A7" s="8">
        <v>45264</v>
      </c>
      <c r="B7" s="9">
        <v>4010</v>
      </c>
    </row>
    <row r="8" spans="1:2" x14ac:dyDescent="0.3">
      <c r="A8" s="8">
        <v>45265</v>
      </c>
      <c r="B8" s="9">
        <v>385</v>
      </c>
    </row>
    <row r="9" spans="1:2" x14ac:dyDescent="0.3">
      <c r="A9" s="8">
        <v>45266</v>
      </c>
      <c r="B9" s="9">
        <v>7070</v>
      </c>
    </row>
    <row r="10" spans="1:2" x14ac:dyDescent="0.3">
      <c r="A10" s="8">
        <v>45268</v>
      </c>
      <c r="B10" s="9">
        <v>2495</v>
      </c>
    </row>
    <row r="11" spans="1:2" x14ac:dyDescent="0.3">
      <c r="A11" s="8">
        <v>45269</v>
      </c>
      <c r="B11" s="9">
        <v>2635</v>
      </c>
    </row>
    <row r="12" spans="1:2" x14ac:dyDescent="0.3">
      <c r="A12" s="8">
        <v>45270</v>
      </c>
      <c r="B12" s="9">
        <v>160</v>
      </c>
    </row>
    <row r="13" spans="1:2" x14ac:dyDescent="0.3">
      <c r="A13" s="8">
        <v>45271</v>
      </c>
      <c r="B13" s="9">
        <v>1195</v>
      </c>
    </row>
    <row r="14" spans="1:2" x14ac:dyDescent="0.3">
      <c r="A14" s="8">
        <v>45272</v>
      </c>
      <c r="B14" s="9">
        <v>5280</v>
      </c>
    </row>
    <row r="15" spans="1:2" x14ac:dyDescent="0.3">
      <c r="A15" s="8">
        <v>45273</v>
      </c>
      <c r="B15" s="9">
        <v>1160</v>
      </c>
    </row>
    <row r="16" spans="1:2" x14ac:dyDescent="0.3">
      <c r="A16" s="8">
        <v>45274</v>
      </c>
      <c r="B16" s="9">
        <v>2115</v>
      </c>
    </row>
    <row r="17" spans="1:2" x14ac:dyDescent="0.3">
      <c r="A17" s="8">
        <v>45275</v>
      </c>
      <c r="B17" s="9">
        <v>4410</v>
      </c>
    </row>
    <row r="18" spans="1:2" x14ac:dyDescent="0.3">
      <c r="A18" s="8">
        <v>45276</v>
      </c>
      <c r="B18" s="9">
        <v>4615</v>
      </c>
    </row>
    <row r="19" spans="1:2" x14ac:dyDescent="0.3">
      <c r="A19" s="8">
        <v>45277</v>
      </c>
      <c r="B19" s="9">
        <v>1915</v>
      </c>
    </row>
    <row r="20" spans="1:2" x14ac:dyDescent="0.3">
      <c r="A20" s="8">
        <v>45278</v>
      </c>
      <c r="B20" s="9">
        <v>3075</v>
      </c>
    </row>
    <row r="21" spans="1:2" x14ac:dyDescent="0.3">
      <c r="A21" s="8">
        <v>45279</v>
      </c>
      <c r="B21" s="9">
        <v>1165</v>
      </c>
    </row>
    <row r="22" spans="1:2" x14ac:dyDescent="0.3">
      <c r="A22" s="8">
        <v>45280</v>
      </c>
      <c r="B22" s="9">
        <v>5925</v>
      </c>
    </row>
    <row r="23" spans="1:2" x14ac:dyDescent="0.3">
      <c r="A23" s="8">
        <v>45281</v>
      </c>
      <c r="B23" s="9">
        <v>3240</v>
      </c>
    </row>
    <row r="24" spans="1:2" x14ac:dyDescent="0.3">
      <c r="A24" s="8">
        <v>45282</v>
      </c>
      <c r="B24" s="9">
        <v>4180</v>
      </c>
    </row>
    <row r="25" spans="1:2" x14ac:dyDescent="0.3">
      <c r="A25" s="8">
        <v>45283</v>
      </c>
      <c r="B25" s="9">
        <v>170</v>
      </c>
    </row>
    <row r="26" spans="1:2" x14ac:dyDescent="0.3">
      <c r="A26" s="8">
        <v>45284</v>
      </c>
      <c r="B26" s="9">
        <v>3360</v>
      </c>
    </row>
    <row r="27" spans="1:2" x14ac:dyDescent="0.3">
      <c r="A27" s="8">
        <v>45285</v>
      </c>
      <c r="B27" s="9">
        <v>1360</v>
      </c>
    </row>
    <row r="28" spans="1:2" x14ac:dyDescent="0.3">
      <c r="A28" s="8">
        <v>45286</v>
      </c>
      <c r="B28" s="9">
        <v>4595</v>
      </c>
    </row>
    <row r="29" spans="1:2" x14ac:dyDescent="0.3">
      <c r="A29" s="8">
        <v>45287</v>
      </c>
      <c r="B29" s="9">
        <v>1215</v>
      </c>
    </row>
    <row r="30" spans="1:2" x14ac:dyDescent="0.3">
      <c r="A30" s="8">
        <v>45288</v>
      </c>
      <c r="B30" s="9">
        <v>1290</v>
      </c>
    </row>
    <row r="31" spans="1:2" x14ac:dyDescent="0.3">
      <c r="A31" s="8">
        <v>45289</v>
      </c>
      <c r="B31" s="9">
        <v>5735</v>
      </c>
    </row>
    <row r="32" spans="1:2" x14ac:dyDescent="0.3">
      <c r="A32" s="8">
        <v>45290</v>
      </c>
      <c r="B32" s="9">
        <v>2615</v>
      </c>
    </row>
    <row r="33" spans="1:2" x14ac:dyDescent="0.3">
      <c r="A33" s="8">
        <v>45291</v>
      </c>
      <c r="B33" s="9">
        <v>705</v>
      </c>
    </row>
    <row r="34" spans="1:2" x14ac:dyDescent="0.3">
      <c r="A34" s="8">
        <v>45292</v>
      </c>
      <c r="B34" s="9">
        <v>210</v>
      </c>
    </row>
    <row r="35" spans="1:2" x14ac:dyDescent="0.3">
      <c r="A35" s="8">
        <v>45293</v>
      </c>
      <c r="B35" s="9">
        <v>3780</v>
      </c>
    </row>
    <row r="36" spans="1:2" x14ac:dyDescent="0.3">
      <c r="A36" s="8">
        <v>45294</v>
      </c>
      <c r="B36" s="9">
        <v>630</v>
      </c>
    </row>
    <row r="37" spans="1:2" x14ac:dyDescent="0.3">
      <c r="A37" s="8">
        <v>45295</v>
      </c>
      <c r="B37" s="9">
        <v>2615</v>
      </c>
    </row>
    <row r="38" spans="1:2" x14ac:dyDescent="0.3">
      <c r="A38" s="8">
        <v>45296</v>
      </c>
      <c r="B38" s="9">
        <v>1910</v>
      </c>
    </row>
    <row r="39" spans="1:2" x14ac:dyDescent="0.3">
      <c r="A39" s="8">
        <v>45297</v>
      </c>
      <c r="B39" s="9">
        <v>7335</v>
      </c>
    </row>
    <row r="40" spans="1:2" x14ac:dyDescent="0.3">
      <c r="A40" s="8">
        <v>45298</v>
      </c>
      <c r="B40" s="9">
        <v>2505</v>
      </c>
    </row>
    <row r="41" spans="1:2" x14ac:dyDescent="0.3">
      <c r="A41" s="8">
        <v>45299</v>
      </c>
      <c r="B41" s="9">
        <v>1215</v>
      </c>
    </row>
    <row r="42" spans="1:2" x14ac:dyDescent="0.3">
      <c r="A42" s="8">
        <v>45300</v>
      </c>
      <c r="B42" s="9">
        <v>2560</v>
      </c>
    </row>
    <row r="43" spans="1:2" x14ac:dyDescent="0.3">
      <c r="A43" s="8">
        <v>45301</v>
      </c>
      <c r="B43" s="9">
        <v>1890</v>
      </c>
    </row>
    <row r="44" spans="1:2" x14ac:dyDescent="0.3">
      <c r="A44" s="8">
        <v>45302</v>
      </c>
      <c r="B44" s="9">
        <v>2145</v>
      </c>
    </row>
    <row r="45" spans="1:2" x14ac:dyDescent="0.3">
      <c r="A45" s="8">
        <v>45303</v>
      </c>
      <c r="B45" s="9">
        <v>2155</v>
      </c>
    </row>
    <row r="46" spans="1:2" x14ac:dyDescent="0.3">
      <c r="A46" s="8">
        <v>45304</v>
      </c>
      <c r="B46" s="9">
        <v>860</v>
      </c>
    </row>
    <row r="47" spans="1:2" x14ac:dyDescent="0.3">
      <c r="A47" s="8">
        <v>45305</v>
      </c>
      <c r="B47" s="9">
        <v>2935</v>
      </c>
    </row>
    <row r="48" spans="1:2" x14ac:dyDescent="0.3">
      <c r="A48" s="8">
        <v>45306</v>
      </c>
      <c r="B48" s="9">
        <v>395</v>
      </c>
    </row>
    <row r="49" spans="1:2" x14ac:dyDescent="0.3">
      <c r="A49" s="8">
        <v>45307</v>
      </c>
      <c r="B49" s="9">
        <v>1540</v>
      </c>
    </row>
    <row r="50" spans="1:2" x14ac:dyDescent="0.3">
      <c r="A50" s="8">
        <v>45308</v>
      </c>
      <c r="B50" s="9">
        <v>3070</v>
      </c>
    </row>
    <row r="51" spans="1:2" x14ac:dyDescent="0.3">
      <c r="A51" s="8">
        <v>45309</v>
      </c>
      <c r="B51" s="9">
        <v>2610</v>
      </c>
    </row>
    <row r="52" spans="1:2" x14ac:dyDescent="0.3">
      <c r="A52" s="8">
        <v>45310</v>
      </c>
      <c r="B52" s="9">
        <v>2520</v>
      </c>
    </row>
    <row r="53" spans="1:2" x14ac:dyDescent="0.3">
      <c r="A53" s="8">
        <v>45311</v>
      </c>
      <c r="B53" s="9">
        <v>2945</v>
      </c>
    </row>
    <row r="54" spans="1:2" x14ac:dyDescent="0.3">
      <c r="A54" s="8">
        <v>45312</v>
      </c>
      <c r="B54" s="9">
        <v>2155</v>
      </c>
    </row>
    <row r="55" spans="1:2" x14ac:dyDescent="0.3">
      <c r="A55" s="8">
        <v>45313</v>
      </c>
      <c r="B55" s="9"/>
    </row>
    <row r="56" spans="1:2" x14ac:dyDescent="0.3">
      <c r="A56" s="8">
        <v>45314</v>
      </c>
      <c r="B56" s="9">
        <v>2510</v>
      </c>
    </row>
    <row r="57" spans="1:2" x14ac:dyDescent="0.3">
      <c r="A57" s="8">
        <v>45315</v>
      </c>
      <c r="B57" s="9">
        <v>1785</v>
      </c>
    </row>
    <row r="58" spans="1:2" x14ac:dyDescent="0.3">
      <c r="A58" s="8">
        <v>45316</v>
      </c>
      <c r="B58" s="9">
        <v>3280</v>
      </c>
    </row>
    <row r="59" spans="1:2" x14ac:dyDescent="0.3">
      <c r="A59" s="8">
        <v>45317</v>
      </c>
      <c r="B59" s="9">
        <v>2810</v>
      </c>
    </row>
    <row r="60" spans="1:2" x14ac:dyDescent="0.3">
      <c r="A60" s="8">
        <v>45318</v>
      </c>
      <c r="B60" s="9">
        <v>4275</v>
      </c>
    </row>
    <row r="61" spans="1:2" x14ac:dyDescent="0.3">
      <c r="A61" s="8">
        <v>45319</v>
      </c>
      <c r="B61" s="9">
        <v>1075</v>
      </c>
    </row>
    <row r="62" spans="1:2" x14ac:dyDescent="0.3">
      <c r="A62" s="8">
        <v>45320</v>
      </c>
      <c r="B62" s="9">
        <v>405</v>
      </c>
    </row>
    <row r="63" spans="1:2" x14ac:dyDescent="0.3">
      <c r="A63" s="8">
        <v>45321</v>
      </c>
      <c r="B63" s="9">
        <v>3350</v>
      </c>
    </row>
    <row r="64" spans="1:2" x14ac:dyDescent="0.3">
      <c r="A64" s="8">
        <v>45322</v>
      </c>
      <c r="B64" s="9">
        <v>4205</v>
      </c>
    </row>
    <row r="65" spans="1:2" x14ac:dyDescent="0.3">
      <c r="A65" s="8">
        <v>45323</v>
      </c>
      <c r="B65" s="9">
        <v>1770</v>
      </c>
    </row>
    <row r="66" spans="1:2" x14ac:dyDescent="0.3">
      <c r="A66" s="8">
        <v>45324</v>
      </c>
      <c r="B66" s="9">
        <v>2015</v>
      </c>
    </row>
    <row r="67" spans="1:2" x14ac:dyDescent="0.3">
      <c r="A67" s="8">
        <v>45325</v>
      </c>
      <c r="B67" s="9">
        <v>2700</v>
      </c>
    </row>
    <row r="68" spans="1:2" x14ac:dyDescent="0.3">
      <c r="A68" s="8">
        <v>45326</v>
      </c>
      <c r="B68" s="9">
        <v>1170</v>
      </c>
    </row>
    <row r="69" spans="1:2" x14ac:dyDescent="0.3">
      <c r="A69" s="8">
        <v>45327</v>
      </c>
      <c r="B69" s="9">
        <v>1145</v>
      </c>
    </row>
    <row r="70" spans="1:2" x14ac:dyDescent="0.3">
      <c r="A70" s="8">
        <v>45329</v>
      </c>
      <c r="B70" s="9">
        <v>665</v>
      </c>
    </row>
    <row r="71" spans="1:2" x14ac:dyDescent="0.3">
      <c r="A71" s="8">
        <v>45330</v>
      </c>
      <c r="B71" s="9">
        <v>4020</v>
      </c>
    </row>
    <row r="72" spans="1:2" x14ac:dyDescent="0.3">
      <c r="A72" s="8">
        <v>45331</v>
      </c>
      <c r="B72" s="9">
        <v>1815</v>
      </c>
    </row>
    <row r="73" spans="1:2" x14ac:dyDescent="0.3">
      <c r="A73" s="8">
        <v>45332</v>
      </c>
      <c r="B73" s="9">
        <v>1445</v>
      </c>
    </row>
    <row r="74" spans="1:2" x14ac:dyDescent="0.3">
      <c r="A74" s="8">
        <v>45333</v>
      </c>
      <c r="B74" s="9">
        <v>1500</v>
      </c>
    </row>
    <row r="75" spans="1:2" x14ac:dyDescent="0.3">
      <c r="A75" s="8">
        <v>45334</v>
      </c>
      <c r="B75" s="9">
        <v>2615</v>
      </c>
    </row>
    <row r="76" spans="1:2" x14ac:dyDescent="0.3">
      <c r="A76" s="8">
        <v>45335</v>
      </c>
      <c r="B76" s="9">
        <v>4895</v>
      </c>
    </row>
    <row r="77" spans="1:2" x14ac:dyDescent="0.3">
      <c r="A77" s="8">
        <v>45336</v>
      </c>
      <c r="B77" s="9">
        <v>4420</v>
      </c>
    </row>
    <row r="78" spans="1:2" x14ac:dyDescent="0.3">
      <c r="A78" s="8">
        <v>45337</v>
      </c>
      <c r="B78" s="9">
        <v>1210</v>
      </c>
    </row>
    <row r="79" spans="1:2" x14ac:dyDescent="0.3">
      <c r="A79" s="8">
        <v>45338</v>
      </c>
      <c r="B79" s="9">
        <v>4210</v>
      </c>
    </row>
    <row r="80" spans="1:2" x14ac:dyDescent="0.3">
      <c r="A80" s="8">
        <v>45339</v>
      </c>
      <c r="B80" s="9">
        <v>865</v>
      </c>
    </row>
    <row r="81" spans="1:2" x14ac:dyDescent="0.3">
      <c r="A81" s="8">
        <v>45340</v>
      </c>
      <c r="B81" s="9">
        <v>755</v>
      </c>
    </row>
    <row r="82" spans="1:2" x14ac:dyDescent="0.3">
      <c r="A82" s="8">
        <v>45341</v>
      </c>
      <c r="B82" s="9">
        <v>1425</v>
      </c>
    </row>
    <row r="83" spans="1:2" x14ac:dyDescent="0.3">
      <c r="A83" s="8">
        <v>45342</v>
      </c>
      <c r="B83" s="9">
        <v>325</v>
      </c>
    </row>
    <row r="84" spans="1:2" x14ac:dyDescent="0.3">
      <c r="A84" s="8">
        <v>45343</v>
      </c>
      <c r="B84" s="9">
        <v>1570</v>
      </c>
    </row>
    <row r="85" spans="1:2" x14ac:dyDescent="0.3">
      <c r="A85" s="8">
        <v>45344</v>
      </c>
      <c r="B85" s="9">
        <v>2905</v>
      </c>
    </row>
    <row r="86" spans="1:2" x14ac:dyDescent="0.3">
      <c r="A86" s="8">
        <v>45345</v>
      </c>
      <c r="B86" s="9">
        <v>2200</v>
      </c>
    </row>
    <row r="87" spans="1:2" x14ac:dyDescent="0.3">
      <c r="A87" s="8">
        <v>45346</v>
      </c>
      <c r="B87" s="9">
        <v>3885</v>
      </c>
    </row>
    <row r="88" spans="1:2" x14ac:dyDescent="0.3">
      <c r="A88" s="8">
        <v>45347</v>
      </c>
      <c r="B88" s="9">
        <v>310</v>
      </c>
    </row>
    <row r="89" spans="1:2" x14ac:dyDescent="0.3">
      <c r="A89" s="8">
        <v>45348</v>
      </c>
      <c r="B89" s="9">
        <v>2535</v>
      </c>
    </row>
    <row r="90" spans="1:2" x14ac:dyDescent="0.3">
      <c r="A90" s="8">
        <v>45349</v>
      </c>
      <c r="B90" s="9">
        <v>2070</v>
      </c>
    </row>
    <row r="91" spans="1:2" x14ac:dyDescent="0.3">
      <c r="A91" s="8">
        <v>45350</v>
      </c>
      <c r="B91" s="9">
        <v>3830</v>
      </c>
    </row>
    <row r="92" spans="1:2" x14ac:dyDescent="0.3">
      <c r="A92" s="8" t="s">
        <v>808</v>
      </c>
      <c r="B92" s="9">
        <v>213550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L447"/>
  <sheetViews>
    <sheetView topLeftCell="C5" workbookViewId="0">
      <selection activeCell="F14" sqref="F14"/>
    </sheetView>
  </sheetViews>
  <sheetFormatPr defaultRowHeight="14.4" x14ac:dyDescent="0.3"/>
  <cols>
    <col min="1" max="1" width="1.6640625" customWidth="1"/>
    <col min="2" max="2" width="3.6640625" customWidth="1"/>
    <col min="3" max="3" width="8.44140625" bestFit="1" customWidth="1"/>
    <col min="4" max="4" width="12.6640625" bestFit="1" customWidth="1"/>
    <col min="5" max="5" width="20.21875" bestFit="1" customWidth="1"/>
    <col min="6" max="6" width="35.6640625" bestFit="1" customWidth="1"/>
    <col min="7" max="7" width="17.88671875" bestFit="1" customWidth="1"/>
    <col min="8" max="8" width="25.88671875" bestFit="1" customWidth="1"/>
    <col min="9" max="9" width="16.44140625" bestFit="1" customWidth="1"/>
    <col min="10" max="10" width="9.44140625" bestFit="1" customWidth="1"/>
    <col min="11" max="11" width="18.33203125" bestFit="1" customWidth="1"/>
  </cols>
  <sheetData>
    <row r="1" spans="1:12" s="1" customFormat="1" ht="52.5" customHeight="1" x14ac:dyDescent="0.3">
      <c r="A1" s="3"/>
      <c r="C1" s="2" t="s">
        <v>0</v>
      </c>
    </row>
    <row r="4" spans="1:12" x14ac:dyDescent="0.3">
      <c r="C4" s="5" t="s">
        <v>19</v>
      </c>
      <c r="D4" s="5" t="s">
        <v>1</v>
      </c>
      <c r="E4" s="5" t="s">
        <v>2</v>
      </c>
      <c r="F4" s="5" t="s">
        <v>3</v>
      </c>
      <c r="G4" s="5" t="s">
        <v>20</v>
      </c>
      <c r="H4" s="5" t="s">
        <v>21</v>
      </c>
      <c r="I4" s="5" t="s">
        <v>22</v>
      </c>
      <c r="J4" s="5" t="s">
        <v>23</v>
      </c>
      <c r="K4" s="5" t="s">
        <v>4</v>
      </c>
      <c r="L4" s="5" t="s">
        <v>806</v>
      </c>
    </row>
    <row r="5" spans="1:12" x14ac:dyDescent="0.3">
      <c r="C5" t="s">
        <v>24</v>
      </c>
      <c r="D5" t="s">
        <v>25</v>
      </c>
      <c r="E5" t="s">
        <v>26</v>
      </c>
      <c r="F5" t="s">
        <v>27</v>
      </c>
      <c r="G5" t="s">
        <v>6</v>
      </c>
      <c r="H5" t="s">
        <v>28</v>
      </c>
      <c r="I5" t="s">
        <v>29</v>
      </c>
      <c r="J5" s="4">
        <v>45261</v>
      </c>
      <c r="K5" s="6"/>
      <c r="L5" t="str">
        <f>IF(Sales[[#This Row],[Purchase Amount]]=0, "No", "Yes")</f>
        <v>No</v>
      </c>
    </row>
    <row r="6" spans="1:12" x14ac:dyDescent="0.3">
      <c r="C6" t="s">
        <v>30</v>
      </c>
      <c r="D6" t="s">
        <v>31</v>
      </c>
      <c r="E6" t="s">
        <v>32</v>
      </c>
      <c r="F6" t="s">
        <v>33</v>
      </c>
      <c r="G6" t="s">
        <v>15</v>
      </c>
      <c r="H6" t="s">
        <v>34</v>
      </c>
      <c r="I6" t="s">
        <v>35</v>
      </c>
      <c r="J6" s="4">
        <v>45261</v>
      </c>
      <c r="K6" s="6"/>
      <c r="L6" t="str">
        <f>IF(Sales[[#This Row],[Purchase Amount]]=0, "No", "Yes")</f>
        <v>No</v>
      </c>
    </row>
    <row r="7" spans="1:12" x14ac:dyDescent="0.3">
      <c r="C7" t="s">
        <v>36</v>
      </c>
      <c r="D7" t="s">
        <v>37</v>
      </c>
      <c r="E7" t="s">
        <v>38</v>
      </c>
      <c r="F7" t="s">
        <v>39</v>
      </c>
      <c r="G7" t="s">
        <v>12</v>
      </c>
      <c r="H7" t="s">
        <v>40</v>
      </c>
      <c r="I7" t="s">
        <v>29</v>
      </c>
      <c r="J7" s="4">
        <v>45261</v>
      </c>
      <c r="K7" s="6">
        <v>930</v>
      </c>
      <c r="L7" t="str">
        <f>IF(Sales[[#This Row],[Purchase Amount]]=0, "No", "Yes")</f>
        <v>Yes</v>
      </c>
    </row>
    <row r="8" spans="1:12" x14ac:dyDescent="0.3">
      <c r="C8" t="s">
        <v>41</v>
      </c>
      <c r="D8" t="s">
        <v>42</v>
      </c>
      <c r="E8" t="s">
        <v>43</v>
      </c>
      <c r="F8" t="s">
        <v>44</v>
      </c>
      <c r="G8" t="s">
        <v>13</v>
      </c>
      <c r="H8" t="s">
        <v>45</v>
      </c>
      <c r="I8" t="s">
        <v>46</v>
      </c>
      <c r="J8" s="4">
        <v>45262</v>
      </c>
      <c r="K8" s="6"/>
      <c r="L8" t="str">
        <f>IF(Sales[[#This Row],[Purchase Amount]]=0, "No", "Yes")</f>
        <v>No</v>
      </c>
    </row>
    <row r="9" spans="1:12" x14ac:dyDescent="0.3">
      <c r="C9" t="s">
        <v>47</v>
      </c>
      <c r="D9" t="s">
        <v>48</v>
      </c>
      <c r="E9" t="s">
        <v>49</v>
      </c>
      <c r="F9" t="s">
        <v>50</v>
      </c>
      <c r="G9" t="s">
        <v>13</v>
      </c>
      <c r="H9" t="s">
        <v>51</v>
      </c>
      <c r="I9" t="s">
        <v>46</v>
      </c>
      <c r="J9" s="4">
        <v>45262</v>
      </c>
      <c r="K9" s="6"/>
      <c r="L9" t="str">
        <f>IF(Sales[[#This Row],[Purchase Amount]]=0, "No", "Yes")</f>
        <v>No</v>
      </c>
    </row>
    <row r="10" spans="1:12" x14ac:dyDescent="0.3">
      <c r="C10" t="s">
        <v>52</v>
      </c>
      <c r="D10" t="s">
        <v>53</v>
      </c>
      <c r="E10" t="s">
        <v>54</v>
      </c>
      <c r="F10" t="s">
        <v>55</v>
      </c>
      <c r="G10" t="s">
        <v>12</v>
      </c>
      <c r="H10" t="s">
        <v>56</v>
      </c>
      <c r="I10" t="s">
        <v>29</v>
      </c>
      <c r="J10" s="4">
        <v>45262</v>
      </c>
      <c r="K10" s="6">
        <v>985</v>
      </c>
      <c r="L10" t="str">
        <f>IF(Sales[[#This Row],[Purchase Amount]]=0, "No", "Yes")</f>
        <v>Yes</v>
      </c>
    </row>
    <row r="11" spans="1:12" x14ac:dyDescent="0.3">
      <c r="C11" t="s">
        <v>57</v>
      </c>
      <c r="D11" t="s">
        <v>58</v>
      </c>
      <c r="E11" t="s">
        <v>59</v>
      </c>
      <c r="F11" t="s">
        <v>60</v>
      </c>
      <c r="G11" t="s">
        <v>5</v>
      </c>
      <c r="H11" t="s">
        <v>61</v>
      </c>
      <c r="I11" t="s">
        <v>29</v>
      </c>
      <c r="J11" s="4">
        <v>45262</v>
      </c>
      <c r="K11" s="6">
        <v>835</v>
      </c>
      <c r="L11" t="str">
        <f>IF(Sales[[#This Row],[Purchase Amount]]=0, "No", "Yes")</f>
        <v>Yes</v>
      </c>
    </row>
    <row r="12" spans="1:12" x14ac:dyDescent="0.3">
      <c r="C12" t="s">
        <v>62</v>
      </c>
      <c r="D12" t="s">
        <v>63</v>
      </c>
      <c r="E12" t="s">
        <v>64</v>
      </c>
      <c r="F12" t="s">
        <v>65</v>
      </c>
      <c r="G12" t="s">
        <v>12</v>
      </c>
      <c r="H12" t="s">
        <v>66</v>
      </c>
      <c r="I12" t="s">
        <v>29</v>
      </c>
      <c r="J12" s="4">
        <v>45262</v>
      </c>
      <c r="K12" s="6">
        <v>535</v>
      </c>
      <c r="L12" t="str">
        <f>IF(Sales[[#This Row],[Purchase Amount]]=0, "No", "Yes")</f>
        <v>Yes</v>
      </c>
    </row>
    <row r="13" spans="1:12" x14ac:dyDescent="0.3">
      <c r="C13" t="s">
        <v>67</v>
      </c>
      <c r="D13" t="s">
        <v>68</v>
      </c>
      <c r="E13" t="s">
        <v>69</v>
      </c>
      <c r="F13" t="s">
        <v>70</v>
      </c>
      <c r="G13" t="s">
        <v>12</v>
      </c>
      <c r="H13" t="s">
        <v>71</v>
      </c>
      <c r="I13" t="s">
        <v>46</v>
      </c>
      <c r="J13" s="4">
        <v>45262</v>
      </c>
      <c r="K13" s="6">
        <v>455</v>
      </c>
      <c r="L13" t="str">
        <f>IF(Sales[[#This Row],[Purchase Amount]]=0, "No", "Yes")</f>
        <v>Yes</v>
      </c>
    </row>
    <row r="14" spans="1:12" x14ac:dyDescent="0.3">
      <c r="C14" t="s">
        <v>72</v>
      </c>
      <c r="D14" t="s">
        <v>73</v>
      </c>
      <c r="E14" t="s">
        <v>74</v>
      </c>
      <c r="F14" t="s">
        <v>75</v>
      </c>
      <c r="G14" t="s">
        <v>12</v>
      </c>
      <c r="H14" t="s">
        <v>76</v>
      </c>
      <c r="I14" t="s">
        <v>29</v>
      </c>
      <c r="J14" s="4">
        <v>45262</v>
      </c>
      <c r="K14" s="6">
        <v>500</v>
      </c>
      <c r="L14" t="str">
        <f>IF(Sales[[#This Row],[Purchase Amount]]=0, "No", "Yes")</f>
        <v>Yes</v>
      </c>
    </row>
    <row r="15" spans="1:12" x14ac:dyDescent="0.3">
      <c r="C15" t="s">
        <v>77</v>
      </c>
      <c r="D15" t="s">
        <v>78</v>
      </c>
      <c r="E15" t="s">
        <v>79</v>
      </c>
      <c r="F15" t="s">
        <v>80</v>
      </c>
      <c r="G15" t="s">
        <v>11</v>
      </c>
      <c r="H15" t="s">
        <v>81</v>
      </c>
      <c r="I15" t="s">
        <v>29</v>
      </c>
      <c r="J15" s="4">
        <v>45262</v>
      </c>
      <c r="K15" s="6">
        <v>390</v>
      </c>
      <c r="L15" t="str">
        <f>IF(Sales[[#This Row],[Purchase Amount]]=0, "No", "Yes")</f>
        <v>Yes</v>
      </c>
    </row>
    <row r="16" spans="1:12" x14ac:dyDescent="0.3">
      <c r="C16" t="s">
        <v>82</v>
      </c>
      <c r="D16" t="s">
        <v>83</v>
      </c>
      <c r="E16" t="s">
        <v>84</v>
      </c>
      <c r="F16" t="s">
        <v>85</v>
      </c>
      <c r="G16" t="s">
        <v>6</v>
      </c>
      <c r="H16" t="s">
        <v>86</v>
      </c>
      <c r="I16" t="s">
        <v>29</v>
      </c>
      <c r="J16" s="4">
        <v>45262</v>
      </c>
      <c r="K16" s="6">
        <v>440</v>
      </c>
      <c r="L16" t="str">
        <f>IF(Sales[[#This Row],[Purchase Amount]]=0, "No", "Yes")</f>
        <v>Yes</v>
      </c>
    </row>
    <row r="17" spans="3:12" x14ac:dyDescent="0.3">
      <c r="C17" t="s">
        <v>87</v>
      </c>
      <c r="D17" t="s">
        <v>88</v>
      </c>
      <c r="E17" t="s">
        <v>89</v>
      </c>
      <c r="F17" t="s">
        <v>90</v>
      </c>
      <c r="G17" t="s">
        <v>15</v>
      </c>
      <c r="H17" t="s">
        <v>91</v>
      </c>
      <c r="I17" t="s">
        <v>46</v>
      </c>
      <c r="J17" s="4">
        <v>45263</v>
      </c>
      <c r="K17" s="6">
        <v>585</v>
      </c>
      <c r="L17" t="str">
        <f>IF(Sales[[#This Row],[Purchase Amount]]=0, "No", "Yes")</f>
        <v>Yes</v>
      </c>
    </row>
    <row r="18" spans="3:12" x14ac:dyDescent="0.3">
      <c r="C18" t="s">
        <v>92</v>
      </c>
      <c r="D18" t="s">
        <v>93</v>
      </c>
      <c r="E18" t="s">
        <v>94</v>
      </c>
      <c r="F18" t="s">
        <v>95</v>
      </c>
      <c r="G18" t="s">
        <v>5</v>
      </c>
      <c r="H18" t="s">
        <v>66</v>
      </c>
      <c r="I18" t="s">
        <v>29</v>
      </c>
      <c r="J18" s="4">
        <v>45263</v>
      </c>
      <c r="K18" s="6">
        <v>895</v>
      </c>
      <c r="L18" t="str">
        <f>IF(Sales[[#This Row],[Purchase Amount]]=0, "No", "Yes")</f>
        <v>Yes</v>
      </c>
    </row>
    <row r="19" spans="3:12" x14ac:dyDescent="0.3">
      <c r="C19" t="s">
        <v>96</v>
      </c>
      <c r="D19" t="s">
        <v>97</v>
      </c>
      <c r="E19" t="s">
        <v>98</v>
      </c>
      <c r="F19" t="s">
        <v>99</v>
      </c>
      <c r="G19" t="s">
        <v>14</v>
      </c>
      <c r="H19" t="s">
        <v>100</v>
      </c>
      <c r="I19" t="s">
        <v>101</v>
      </c>
      <c r="J19" s="4">
        <v>45263</v>
      </c>
      <c r="K19" s="6">
        <v>980</v>
      </c>
      <c r="L19" t="str">
        <f>IF(Sales[[#This Row],[Purchase Amount]]=0, "No", "Yes")</f>
        <v>Yes</v>
      </c>
    </row>
    <row r="20" spans="3:12" x14ac:dyDescent="0.3">
      <c r="C20" t="s">
        <v>102</v>
      </c>
      <c r="D20" t="s">
        <v>103</v>
      </c>
      <c r="E20" t="s">
        <v>104</v>
      </c>
      <c r="F20" t="s">
        <v>105</v>
      </c>
      <c r="G20" t="s">
        <v>16</v>
      </c>
      <c r="H20" t="s">
        <v>106</v>
      </c>
      <c r="I20" t="s">
        <v>29</v>
      </c>
      <c r="J20" s="4">
        <v>45264</v>
      </c>
      <c r="K20" s="6"/>
      <c r="L20" t="str">
        <f>IF(Sales[[#This Row],[Purchase Amount]]=0, "No", "Yes")</f>
        <v>No</v>
      </c>
    </row>
    <row r="21" spans="3:12" x14ac:dyDescent="0.3">
      <c r="C21" t="s">
        <v>107</v>
      </c>
      <c r="D21" t="s">
        <v>73</v>
      </c>
      <c r="E21" t="s">
        <v>74</v>
      </c>
      <c r="F21" t="s">
        <v>75</v>
      </c>
      <c r="G21" t="s">
        <v>12</v>
      </c>
      <c r="H21" t="s">
        <v>100</v>
      </c>
      <c r="I21" t="s">
        <v>29</v>
      </c>
      <c r="J21" s="4">
        <v>45264</v>
      </c>
      <c r="K21" s="6">
        <v>765</v>
      </c>
      <c r="L21" t="str">
        <f>IF(Sales[[#This Row],[Purchase Amount]]=0, "No", "Yes")</f>
        <v>Yes</v>
      </c>
    </row>
    <row r="22" spans="3:12" x14ac:dyDescent="0.3">
      <c r="C22" t="s">
        <v>108</v>
      </c>
      <c r="D22" t="s">
        <v>109</v>
      </c>
      <c r="E22" t="s">
        <v>110</v>
      </c>
      <c r="F22" t="s">
        <v>111</v>
      </c>
      <c r="G22" t="s">
        <v>11</v>
      </c>
      <c r="H22" t="s">
        <v>112</v>
      </c>
      <c r="I22" t="s">
        <v>101</v>
      </c>
      <c r="J22" s="4">
        <v>45264</v>
      </c>
      <c r="K22" s="6">
        <v>1190</v>
      </c>
      <c r="L22" t="str">
        <f>IF(Sales[[#This Row],[Purchase Amount]]=0, "No", "Yes")</f>
        <v>Yes</v>
      </c>
    </row>
    <row r="23" spans="3:12" x14ac:dyDescent="0.3">
      <c r="C23" t="s">
        <v>113</v>
      </c>
      <c r="D23" t="s">
        <v>114</v>
      </c>
      <c r="E23" t="s">
        <v>115</v>
      </c>
      <c r="F23" t="s">
        <v>116</v>
      </c>
      <c r="G23" t="s">
        <v>17</v>
      </c>
      <c r="H23" t="s">
        <v>117</v>
      </c>
      <c r="I23" t="s">
        <v>35</v>
      </c>
      <c r="J23" s="4">
        <v>45264</v>
      </c>
      <c r="K23" s="6">
        <v>845</v>
      </c>
      <c r="L23" t="str">
        <f>IF(Sales[[#This Row],[Purchase Amount]]=0, "No", "Yes")</f>
        <v>Yes</v>
      </c>
    </row>
    <row r="24" spans="3:12" x14ac:dyDescent="0.3">
      <c r="C24" t="s">
        <v>118</v>
      </c>
      <c r="D24" t="s">
        <v>119</v>
      </c>
      <c r="E24" t="s">
        <v>120</v>
      </c>
      <c r="F24" t="s">
        <v>121</v>
      </c>
      <c r="G24" t="s">
        <v>15</v>
      </c>
      <c r="H24" t="s">
        <v>117</v>
      </c>
      <c r="I24" t="s">
        <v>35</v>
      </c>
      <c r="J24" s="4">
        <v>45264</v>
      </c>
      <c r="K24" s="6">
        <v>275</v>
      </c>
      <c r="L24" t="str">
        <f>IF(Sales[[#This Row],[Purchase Amount]]=0, "No", "Yes")</f>
        <v>Yes</v>
      </c>
    </row>
    <row r="25" spans="3:12" x14ac:dyDescent="0.3">
      <c r="C25" t="s">
        <v>122</v>
      </c>
      <c r="D25" t="s">
        <v>123</v>
      </c>
      <c r="E25" t="s">
        <v>124</v>
      </c>
      <c r="F25" t="s">
        <v>125</v>
      </c>
      <c r="G25" t="s">
        <v>13</v>
      </c>
      <c r="H25" t="s">
        <v>126</v>
      </c>
      <c r="I25" t="s">
        <v>101</v>
      </c>
      <c r="J25" s="4">
        <v>45264</v>
      </c>
      <c r="K25" s="6">
        <v>80</v>
      </c>
      <c r="L25" t="str">
        <f>IF(Sales[[#This Row],[Purchase Amount]]=0, "No", "Yes")</f>
        <v>Yes</v>
      </c>
    </row>
    <row r="26" spans="3:12" x14ac:dyDescent="0.3">
      <c r="C26" t="s">
        <v>127</v>
      </c>
      <c r="D26" t="s">
        <v>128</v>
      </c>
      <c r="E26" t="s">
        <v>129</v>
      </c>
      <c r="F26" t="s">
        <v>130</v>
      </c>
      <c r="G26" t="s">
        <v>11</v>
      </c>
      <c r="H26" t="s">
        <v>131</v>
      </c>
      <c r="I26" t="s">
        <v>29</v>
      </c>
      <c r="J26" s="4">
        <v>45264</v>
      </c>
      <c r="K26" s="6">
        <v>35</v>
      </c>
      <c r="L26" t="str">
        <f>IF(Sales[[#This Row],[Purchase Amount]]=0, "No", "Yes")</f>
        <v>Yes</v>
      </c>
    </row>
    <row r="27" spans="3:12" x14ac:dyDescent="0.3">
      <c r="C27" t="s">
        <v>132</v>
      </c>
      <c r="D27" t="s">
        <v>133</v>
      </c>
      <c r="E27" t="s">
        <v>134</v>
      </c>
      <c r="F27" t="s">
        <v>135</v>
      </c>
      <c r="G27" t="s">
        <v>5</v>
      </c>
      <c r="H27" t="s">
        <v>112</v>
      </c>
      <c r="I27" t="s">
        <v>46</v>
      </c>
      <c r="J27" s="4">
        <v>45264</v>
      </c>
      <c r="K27" s="6">
        <v>820</v>
      </c>
      <c r="L27" t="str">
        <f>IF(Sales[[#This Row],[Purchase Amount]]=0, "No", "Yes")</f>
        <v>Yes</v>
      </c>
    </row>
    <row r="28" spans="3:12" x14ac:dyDescent="0.3">
      <c r="C28" t="s">
        <v>136</v>
      </c>
      <c r="D28" t="s">
        <v>58</v>
      </c>
      <c r="E28" t="s">
        <v>59</v>
      </c>
      <c r="F28" t="s">
        <v>60</v>
      </c>
      <c r="G28" t="s">
        <v>5</v>
      </c>
      <c r="H28" t="s">
        <v>137</v>
      </c>
      <c r="I28" t="s">
        <v>46</v>
      </c>
      <c r="J28" s="4">
        <v>45265</v>
      </c>
      <c r="K28" s="6"/>
      <c r="L28" t="str">
        <f>IF(Sales[[#This Row],[Purchase Amount]]=0, "No", "Yes")</f>
        <v>No</v>
      </c>
    </row>
    <row r="29" spans="3:12" x14ac:dyDescent="0.3">
      <c r="C29" t="s">
        <v>138</v>
      </c>
      <c r="D29" t="s">
        <v>78</v>
      </c>
      <c r="E29" t="s">
        <v>79</v>
      </c>
      <c r="F29" t="s">
        <v>80</v>
      </c>
      <c r="G29" t="s">
        <v>11</v>
      </c>
      <c r="H29" t="s">
        <v>71</v>
      </c>
      <c r="I29" t="s">
        <v>29</v>
      </c>
      <c r="J29" s="4">
        <v>45265</v>
      </c>
      <c r="K29" s="6"/>
      <c r="L29" t="str">
        <f>IF(Sales[[#This Row],[Purchase Amount]]=0, "No", "Yes")</f>
        <v>No</v>
      </c>
    </row>
    <row r="30" spans="3:12" x14ac:dyDescent="0.3">
      <c r="C30" t="s">
        <v>139</v>
      </c>
      <c r="D30" t="s">
        <v>140</v>
      </c>
      <c r="E30" t="s">
        <v>141</v>
      </c>
      <c r="F30" t="s">
        <v>142</v>
      </c>
      <c r="G30" t="s">
        <v>6</v>
      </c>
      <c r="H30" t="s">
        <v>61</v>
      </c>
      <c r="I30" t="s">
        <v>29</v>
      </c>
      <c r="J30" s="4">
        <v>45265</v>
      </c>
      <c r="K30" s="6"/>
      <c r="L30" t="str">
        <f>IF(Sales[[#This Row],[Purchase Amount]]=0, "No", "Yes")</f>
        <v>No</v>
      </c>
    </row>
    <row r="31" spans="3:12" x14ac:dyDescent="0.3">
      <c r="C31" t="s">
        <v>143</v>
      </c>
      <c r="D31" t="s">
        <v>83</v>
      </c>
      <c r="E31" t="s">
        <v>84</v>
      </c>
      <c r="F31" t="s">
        <v>85</v>
      </c>
      <c r="G31" t="s">
        <v>6</v>
      </c>
      <c r="H31" t="s">
        <v>66</v>
      </c>
      <c r="I31" t="s">
        <v>46</v>
      </c>
      <c r="J31" s="4">
        <v>45265</v>
      </c>
      <c r="K31" s="6">
        <v>95</v>
      </c>
      <c r="L31" t="str">
        <f>IF(Sales[[#This Row],[Purchase Amount]]=0, "No", "Yes")</f>
        <v>Yes</v>
      </c>
    </row>
    <row r="32" spans="3:12" x14ac:dyDescent="0.3">
      <c r="C32" t="s">
        <v>144</v>
      </c>
      <c r="D32" t="s">
        <v>133</v>
      </c>
      <c r="E32" t="s">
        <v>134</v>
      </c>
      <c r="F32" t="s">
        <v>135</v>
      </c>
      <c r="G32" t="s">
        <v>5</v>
      </c>
      <c r="H32" t="s">
        <v>145</v>
      </c>
      <c r="I32" t="s">
        <v>35</v>
      </c>
      <c r="J32" s="4">
        <v>45265</v>
      </c>
      <c r="K32" s="6">
        <v>290</v>
      </c>
      <c r="L32" t="str">
        <f>IF(Sales[[#This Row],[Purchase Amount]]=0, "No", "Yes")</f>
        <v>Yes</v>
      </c>
    </row>
    <row r="33" spans="3:12" x14ac:dyDescent="0.3">
      <c r="C33" t="s">
        <v>146</v>
      </c>
      <c r="D33" t="s">
        <v>147</v>
      </c>
      <c r="E33" t="s">
        <v>148</v>
      </c>
      <c r="F33" t="s">
        <v>149</v>
      </c>
      <c r="G33" t="s">
        <v>7</v>
      </c>
      <c r="H33" t="s">
        <v>150</v>
      </c>
      <c r="I33" t="s">
        <v>46</v>
      </c>
      <c r="J33" s="4">
        <v>45266</v>
      </c>
      <c r="K33" s="6"/>
      <c r="L33" t="str">
        <f>IF(Sales[[#This Row],[Purchase Amount]]=0, "No", "Yes")</f>
        <v>No</v>
      </c>
    </row>
    <row r="34" spans="3:12" x14ac:dyDescent="0.3">
      <c r="C34" t="s">
        <v>151</v>
      </c>
      <c r="D34" t="s">
        <v>152</v>
      </c>
      <c r="E34" t="s">
        <v>153</v>
      </c>
      <c r="F34" t="s">
        <v>154</v>
      </c>
      <c r="G34" t="s">
        <v>6</v>
      </c>
      <c r="H34" t="s">
        <v>155</v>
      </c>
      <c r="I34" t="s">
        <v>29</v>
      </c>
      <c r="J34" s="4">
        <v>45266</v>
      </c>
      <c r="K34" s="6">
        <v>1290</v>
      </c>
      <c r="L34" t="str">
        <f>IF(Sales[[#This Row],[Purchase Amount]]=0, "No", "Yes")</f>
        <v>Yes</v>
      </c>
    </row>
    <row r="35" spans="3:12" x14ac:dyDescent="0.3">
      <c r="C35" t="s">
        <v>156</v>
      </c>
      <c r="D35" t="s">
        <v>157</v>
      </c>
      <c r="E35" t="s">
        <v>158</v>
      </c>
      <c r="F35" t="s">
        <v>159</v>
      </c>
      <c r="G35" t="s">
        <v>17</v>
      </c>
      <c r="H35" t="s">
        <v>160</v>
      </c>
      <c r="I35" t="s">
        <v>29</v>
      </c>
      <c r="J35" s="4">
        <v>45266</v>
      </c>
      <c r="K35" s="6">
        <v>390</v>
      </c>
      <c r="L35" t="str">
        <f>IF(Sales[[#This Row],[Purchase Amount]]=0, "No", "Yes")</f>
        <v>Yes</v>
      </c>
    </row>
    <row r="36" spans="3:12" x14ac:dyDescent="0.3">
      <c r="C36" t="s">
        <v>161</v>
      </c>
      <c r="D36" t="s">
        <v>162</v>
      </c>
      <c r="E36" t="s">
        <v>163</v>
      </c>
      <c r="F36" t="s">
        <v>164</v>
      </c>
      <c r="G36" t="s">
        <v>7</v>
      </c>
      <c r="H36" t="s">
        <v>165</v>
      </c>
      <c r="I36" t="s">
        <v>35</v>
      </c>
      <c r="J36" s="4">
        <v>45266</v>
      </c>
      <c r="K36" s="6">
        <v>385</v>
      </c>
      <c r="L36" t="str">
        <f>IF(Sales[[#This Row],[Purchase Amount]]=0, "No", "Yes")</f>
        <v>Yes</v>
      </c>
    </row>
    <row r="37" spans="3:12" x14ac:dyDescent="0.3">
      <c r="C37" t="s">
        <v>166</v>
      </c>
      <c r="D37" t="s">
        <v>114</v>
      </c>
      <c r="E37" t="s">
        <v>115</v>
      </c>
      <c r="F37" t="s">
        <v>116</v>
      </c>
      <c r="G37" t="s">
        <v>17</v>
      </c>
      <c r="H37" t="s">
        <v>167</v>
      </c>
      <c r="I37" t="s">
        <v>29</v>
      </c>
      <c r="J37" s="4">
        <v>45266</v>
      </c>
      <c r="K37" s="6">
        <v>60</v>
      </c>
      <c r="L37" t="str">
        <f>IF(Sales[[#This Row],[Purchase Amount]]=0, "No", "Yes")</f>
        <v>Yes</v>
      </c>
    </row>
    <row r="38" spans="3:12" x14ac:dyDescent="0.3">
      <c r="C38" t="s">
        <v>168</v>
      </c>
      <c r="D38" t="s">
        <v>169</v>
      </c>
      <c r="E38" t="s">
        <v>170</v>
      </c>
      <c r="F38" t="s">
        <v>171</v>
      </c>
      <c r="G38" t="s">
        <v>14</v>
      </c>
      <c r="H38" t="s">
        <v>172</v>
      </c>
      <c r="I38" t="s">
        <v>35</v>
      </c>
      <c r="J38" s="4">
        <v>45266</v>
      </c>
      <c r="K38" s="6">
        <v>1580</v>
      </c>
      <c r="L38" t="str">
        <f>IF(Sales[[#This Row],[Purchase Amount]]=0, "No", "Yes")</f>
        <v>Yes</v>
      </c>
    </row>
    <row r="39" spans="3:12" x14ac:dyDescent="0.3">
      <c r="C39" t="s">
        <v>173</v>
      </c>
      <c r="D39" t="s">
        <v>174</v>
      </c>
      <c r="E39" t="s">
        <v>175</v>
      </c>
      <c r="F39" t="s">
        <v>176</v>
      </c>
      <c r="G39" t="s">
        <v>18</v>
      </c>
      <c r="H39" t="s">
        <v>177</v>
      </c>
      <c r="I39" t="s">
        <v>29</v>
      </c>
      <c r="J39" s="4">
        <v>45266</v>
      </c>
      <c r="K39" s="6">
        <v>695</v>
      </c>
      <c r="L39" t="str">
        <f>IF(Sales[[#This Row],[Purchase Amount]]=0, "No", "Yes")</f>
        <v>Yes</v>
      </c>
    </row>
    <row r="40" spans="3:12" x14ac:dyDescent="0.3">
      <c r="C40" t="s">
        <v>178</v>
      </c>
      <c r="D40" t="s">
        <v>157</v>
      </c>
      <c r="E40" t="s">
        <v>158</v>
      </c>
      <c r="F40" t="s">
        <v>159</v>
      </c>
      <c r="G40" t="s">
        <v>17</v>
      </c>
      <c r="H40" t="s">
        <v>179</v>
      </c>
      <c r="I40" t="s">
        <v>29</v>
      </c>
      <c r="J40" s="4">
        <v>45266</v>
      </c>
      <c r="K40" s="6">
        <v>940</v>
      </c>
      <c r="L40" t="str">
        <f>IF(Sales[[#This Row],[Purchase Amount]]=0, "No", "Yes")</f>
        <v>Yes</v>
      </c>
    </row>
    <row r="41" spans="3:12" x14ac:dyDescent="0.3">
      <c r="C41" t="s">
        <v>180</v>
      </c>
      <c r="D41" t="s">
        <v>181</v>
      </c>
      <c r="E41" t="s">
        <v>182</v>
      </c>
      <c r="F41" t="s">
        <v>183</v>
      </c>
      <c r="G41" t="s">
        <v>16</v>
      </c>
      <c r="H41" t="s">
        <v>184</v>
      </c>
      <c r="I41" t="s">
        <v>46</v>
      </c>
      <c r="J41" s="4">
        <v>45266</v>
      </c>
      <c r="K41" s="6">
        <v>1730</v>
      </c>
      <c r="L41" t="str">
        <f>IF(Sales[[#This Row],[Purchase Amount]]=0, "No", "Yes")</f>
        <v>Yes</v>
      </c>
    </row>
    <row r="42" spans="3:12" x14ac:dyDescent="0.3">
      <c r="C42" t="s">
        <v>185</v>
      </c>
      <c r="D42" t="s">
        <v>186</v>
      </c>
      <c r="E42" t="s">
        <v>187</v>
      </c>
      <c r="F42" t="s">
        <v>188</v>
      </c>
      <c r="G42" t="s">
        <v>15</v>
      </c>
      <c r="H42" t="s">
        <v>189</v>
      </c>
      <c r="I42" t="s">
        <v>29</v>
      </c>
      <c r="J42" s="4">
        <v>45268</v>
      </c>
      <c r="K42" s="6"/>
      <c r="L42" t="str">
        <f>IF(Sales[[#This Row],[Purchase Amount]]=0, "No", "Yes")</f>
        <v>No</v>
      </c>
    </row>
    <row r="43" spans="3:12" x14ac:dyDescent="0.3">
      <c r="C43" t="s">
        <v>190</v>
      </c>
      <c r="D43" t="s">
        <v>191</v>
      </c>
      <c r="E43" t="s">
        <v>192</v>
      </c>
      <c r="F43" t="s">
        <v>193</v>
      </c>
      <c r="G43" t="s">
        <v>5</v>
      </c>
      <c r="H43" t="s">
        <v>71</v>
      </c>
      <c r="I43" t="s">
        <v>29</v>
      </c>
      <c r="J43" s="4">
        <v>45268</v>
      </c>
      <c r="K43" s="6"/>
      <c r="L43" t="str">
        <f>IF(Sales[[#This Row],[Purchase Amount]]=0, "No", "Yes")</f>
        <v>No</v>
      </c>
    </row>
    <row r="44" spans="3:12" x14ac:dyDescent="0.3">
      <c r="C44" t="s">
        <v>194</v>
      </c>
      <c r="D44" t="s">
        <v>195</v>
      </c>
      <c r="E44" t="s">
        <v>196</v>
      </c>
      <c r="F44" t="s">
        <v>197</v>
      </c>
      <c r="G44" t="s">
        <v>17</v>
      </c>
      <c r="H44" t="s">
        <v>198</v>
      </c>
      <c r="I44" t="s">
        <v>35</v>
      </c>
      <c r="J44" s="4">
        <v>45268</v>
      </c>
      <c r="K44" s="6">
        <v>450</v>
      </c>
      <c r="L44" t="str">
        <f>IF(Sales[[#This Row],[Purchase Amount]]=0, "No", "Yes")</f>
        <v>Yes</v>
      </c>
    </row>
    <row r="45" spans="3:12" x14ac:dyDescent="0.3">
      <c r="C45" t="s">
        <v>199</v>
      </c>
      <c r="D45" t="s">
        <v>200</v>
      </c>
      <c r="E45" t="s">
        <v>201</v>
      </c>
      <c r="F45" t="s">
        <v>202</v>
      </c>
      <c r="G45" t="s">
        <v>13</v>
      </c>
      <c r="H45" t="s">
        <v>177</v>
      </c>
      <c r="I45" t="s">
        <v>35</v>
      </c>
      <c r="J45" s="4">
        <v>45268</v>
      </c>
      <c r="K45" s="6">
        <v>35</v>
      </c>
      <c r="L45" t="str">
        <f>IF(Sales[[#This Row],[Purchase Amount]]=0, "No", "Yes")</f>
        <v>Yes</v>
      </c>
    </row>
    <row r="46" spans="3:12" x14ac:dyDescent="0.3">
      <c r="C46" t="s">
        <v>203</v>
      </c>
      <c r="D46" t="s">
        <v>204</v>
      </c>
      <c r="E46" t="s">
        <v>205</v>
      </c>
      <c r="F46" t="s">
        <v>206</v>
      </c>
      <c r="G46" t="s">
        <v>16</v>
      </c>
      <c r="H46" t="s">
        <v>207</v>
      </c>
      <c r="I46" t="s">
        <v>29</v>
      </c>
      <c r="J46" s="4">
        <v>45268</v>
      </c>
      <c r="K46" s="6">
        <v>90</v>
      </c>
      <c r="L46" t="str">
        <f>IF(Sales[[#This Row],[Purchase Amount]]=0, "No", "Yes")</f>
        <v>Yes</v>
      </c>
    </row>
    <row r="47" spans="3:12" x14ac:dyDescent="0.3">
      <c r="C47" t="s">
        <v>208</v>
      </c>
      <c r="D47" t="s">
        <v>209</v>
      </c>
      <c r="E47" t="s">
        <v>210</v>
      </c>
      <c r="F47" t="s">
        <v>211</v>
      </c>
      <c r="G47" t="s">
        <v>12</v>
      </c>
      <c r="H47" t="s">
        <v>71</v>
      </c>
      <c r="I47" t="s">
        <v>35</v>
      </c>
      <c r="J47" s="4">
        <v>45268</v>
      </c>
      <c r="K47" s="6">
        <v>930</v>
      </c>
      <c r="L47" t="str">
        <f>IF(Sales[[#This Row],[Purchase Amount]]=0, "No", "Yes")</f>
        <v>Yes</v>
      </c>
    </row>
    <row r="48" spans="3:12" x14ac:dyDescent="0.3">
      <c r="C48" t="s">
        <v>212</v>
      </c>
      <c r="D48" t="s">
        <v>133</v>
      </c>
      <c r="E48" t="s">
        <v>134</v>
      </c>
      <c r="F48" t="s">
        <v>135</v>
      </c>
      <c r="G48" t="s">
        <v>5</v>
      </c>
      <c r="H48" t="s">
        <v>213</v>
      </c>
      <c r="I48" t="s">
        <v>29</v>
      </c>
      <c r="J48" s="4">
        <v>45268</v>
      </c>
      <c r="K48" s="6">
        <v>990</v>
      </c>
      <c r="L48" t="str">
        <f>IF(Sales[[#This Row],[Purchase Amount]]=0, "No", "Yes")</f>
        <v>Yes</v>
      </c>
    </row>
    <row r="49" spans="3:12" x14ac:dyDescent="0.3">
      <c r="C49" t="s">
        <v>214</v>
      </c>
      <c r="D49" t="s">
        <v>123</v>
      </c>
      <c r="E49" t="s">
        <v>124</v>
      </c>
      <c r="F49" t="s">
        <v>125</v>
      </c>
      <c r="G49" t="s">
        <v>13</v>
      </c>
      <c r="H49" t="s">
        <v>100</v>
      </c>
      <c r="I49" t="s">
        <v>35</v>
      </c>
      <c r="J49" s="4">
        <v>45269</v>
      </c>
      <c r="K49" s="6"/>
      <c r="L49" t="str">
        <f>IF(Sales[[#This Row],[Purchase Amount]]=0, "No", "Yes")</f>
        <v>No</v>
      </c>
    </row>
    <row r="50" spans="3:12" x14ac:dyDescent="0.3">
      <c r="C50" t="s">
        <v>215</v>
      </c>
      <c r="D50" t="s">
        <v>216</v>
      </c>
      <c r="E50" t="s">
        <v>217</v>
      </c>
      <c r="F50" t="s">
        <v>218</v>
      </c>
      <c r="G50" t="s">
        <v>13</v>
      </c>
      <c r="H50" t="s">
        <v>165</v>
      </c>
      <c r="I50" t="s">
        <v>35</v>
      </c>
      <c r="J50" s="4">
        <v>45269</v>
      </c>
      <c r="K50" s="6"/>
      <c r="L50" t="str">
        <f>IF(Sales[[#This Row],[Purchase Amount]]=0, "No", "Yes")</f>
        <v>No</v>
      </c>
    </row>
    <row r="51" spans="3:12" x14ac:dyDescent="0.3">
      <c r="C51" t="s">
        <v>219</v>
      </c>
      <c r="D51" t="s">
        <v>220</v>
      </c>
      <c r="E51" t="s">
        <v>221</v>
      </c>
      <c r="F51" t="s">
        <v>222</v>
      </c>
      <c r="G51" t="s">
        <v>9</v>
      </c>
      <c r="H51" t="s">
        <v>223</v>
      </c>
      <c r="I51" t="s">
        <v>29</v>
      </c>
      <c r="J51" s="4">
        <v>45269</v>
      </c>
      <c r="K51" s="6">
        <v>20</v>
      </c>
      <c r="L51" t="str">
        <f>IF(Sales[[#This Row],[Purchase Amount]]=0, "No", "Yes")</f>
        <v>Yes</v>
      </c>
    </row>
    <row r="52" spans="3:12" x14ac:dyDescent="0.3">
      <c r="C52" t="s">
        <v>224</v>
      </c>
      <c r="D52" t="s">
        <v>225</v>
      </c>
      <c r="E52" t="s">
        <v>226</v>
      </c>
      <c r="F52" t="s">
        <v>227</v>
      </c>
      <c r="G52" t="s">
        <v>16</v>
      </c>
      <c r="H52" t="s">
        <v>228</v>
      </c>
      <c r="I52" t="s">
        <v>35</v>
      </c>
      <c r="J52" s="4">
        <v>45269</v>
      </c>
      <c r="K52" s="6">
        <v>890</v>
      </c>
      <c r="L52" t="str">
        <f>IF(Sales[[#This Row],[Purchase Amount]]=0, "No", "Yes")</f>
        <v>Yes</v>
      </c>
    </row>
    <row r="53" spans="3:12" x14ac:dyDescent="0.3">
      <c r="C53" t="s">
        <v>229</v>
      </c>
      <c r="D53" t="s">
        <v>230</v>
      </c>
      <c r="E53" t="s">
        <v>231</v>
      </c>
      <c r="F53" t="s">
        <v>232</v>
      </c>
      <c r="G53" t="s">
        <v>13</v>
      </c>
      <c r="H53" t="s">
        <v>233</v>
      </c>
      <c r="I53" t="s">
        <v>46</v>
      </c>
      <c r="J53" s="4">
        <v>45269</v>
      </c>
      <c r="K53" s="6">
        <v>915</v>
      </c>
      <c r="L53" t="str">
        <f>IF(Sales[[#This Row],[Purchase Amount]]=0, "No", "Yes")</f>
        <v>Yes</v>
      </c>
    </row>
    <row r="54" spans="3:12" x14ac:dyDescent="0.3">
      <c r="C54" t="s">
        <v>234</v>
      </c>
      <c r="D54" t="s">
        <v>235</v>
      </c>
      <c r="E54" t="s">
        <v>236</v>
      </c>
      <c r="F54" t="s">
        <v>237</v>
      </c>
      <c r="G54" t="s">
        <v>8</v>
      </c>
      <c r="H54" t="s">
        <v>238</v>
      </c>
      <c r="I54" t="s">
        <v>35</v>
      </c>
      <c r="J54" s="4">
        <v>45269</v>
      </c>
      <c r="K54" s="6">
        <v>365</v>
      </c>
      <c r="L54" t="str">
        <f>IF(Sales[[#This Row],[Purchase Amount]]=0, "No", "Yes")</f>
        <v>Yes</v>
      </c>
    </row>
    <row r="55" spans="3:12" x14ac:dyDescent="0.3">
      <c r="C55" t="s">
        <v>239</v>
      </c>
      <c r="D55" t="s">
        <v>240</v>
      </c>
      <c r="E55" t="s">
        <v>241</v>
      </c>
      <c r="F55" t="s">
        <v>242</v>
      </c>
      <c r="G55" t="s">
        <v>11</v>
      </c>
      <c r="H55" t="s">
        <v>243</v>
      </c>
      <c r="I55" t="s">
        <v>29</v>
      </c>
      <c r="J55" s="4">
        <v>45269</v>
      </c>
      <c r="K55" s="6">
        <v>445</v>
      </c>
      <c r="L55" t="str">
        <f>IF(Sales[[#This Row],[Purchase Amount]]=0, "No", "Yes")</f>
        <v>Yes</v>
      </c>
    </row>
    <row r="56" spans="3:12" x14ac:dyDescent="0.3">
      <c r="C56" t="s">
        <v>244</v>
      </c>
      <c r="D56" t="s">
        <v>245</v>
      </c>
      <c r="E56" t="s">
        <v>246</v>
      </c>
      <c r="F56" t="s">
        <v>247</v>
      </c>
      <c r="G56" t="s">
        <v>15</v>
      </c>
      <c r="H56" t="s">
        <v>81</v>
      </c>
      <c r="I56" t="s">
        <v>29</v>
      </c>
      <c r="J56" s="4">
        <v>45270</v>
      </c>
      <c r="K56" s="6">
        <v>160</v>
      </c>
      <c r="L56" t="str">
        <f>IF(Sales[[#This Row],[Purchase Amount]]=0, "No", "Yes")</f>
        <v>Yes</v>
      </c>
    </row>
    <row r="57" spans="3:12" x14ac:dyDescent="0.3">
      <c r="C57" t="s">
        <v>248</v>
      </c>
      <c r="D57" t="s">
        <v>157</v>
      </c>
      <c r="E57" t="s">
        <v>158</v>
      </c>
      <c r="F57" t="s">
        <v>159</v>
      </c>
      <c r="G57" t="s">
        <v>17</v>
      </c>
      <c r="H57" t="s">
        <v>56</v>
      </c>
      <c r="I57" t="s">
        <v>29</v>
      </c>
      <c r="J57" s="4">
        <v>45271</v>
      </c>
      <c r="K57" s="6"/>
      <c r="L57" t="str">
        <f>IF(Sales[[#This Row],[Purchase Amount]]=0, "No", "Yes")</f>
        <v>No</v>
      </c>
    </row>
    <row r="58" spans="3:12" x14ac:dyDescent="0.3">
      <c r="C58" t="s">
        <v>249</v>
      </c>
      <c r="D58" t="s">
        <v>123</v>
      </c>
      <c r="E58" t="s">
        <v>124</v>
      </c>
      <c r="F58" t="s">
        <v>125</v>
      </c>
      <c r="G58" t="s">
        <v>13</v>
      </c>
      <c r="H58" t="s">
        <v>172</v>
      </c>
      <c r="I58" t="s">
        <v>35</v>
      </c>
      <c r="J58" s="4">
        <v>45271</v>
      </c>
      <c r="K58" s="6">
        <v>195</v>
      </c>
      <c r="L58" t="str">
        <f>IF(Sales[[#This Row],[Purchase Amount]]=0, "No", "Yes")</f>
        <v>Yes</v>
      </c>
    </row>
    <row r="59" spans="3:12" x14ac:dyDescent="0.3">
      <c r="C59" t="s">
        <v>250</v>
      </c>
      <c r="D59" t="s">
        <v>251</v>
      </c>
      <c r="E59" t="s">
        <v>252</v>
      </c>
      <c r="F59" t="s">
        <v>253</v>
      </c>
      <c r="G59" t="s">
        <v>13</v>
      </c>
      <c r="H59" t="s">
        <v>131</v>
      </c>
      <c r="I59" t="s">
        <v>29</v>
      </c>
      <c r="J59" s="4">
        <v>45271</v>
      </c>
      <c r="K59" s="6">
        <v>1000</v>
      </c>
      <c r="L59" t="str">
        <f>IF(Sales[[#This Row],[Purchase Amount]]=0, "No", "Yes")</f>
        <v>Yes</v>
      </c>
    </row>
    <row r="60" spans="3:12" x14ac:dyDescent="0.3">
      <c r="C60" t="s">
        <v>254</v>
      </c>
      <c r="D60" t="s">
        <v>255</v>
      </c>
      <c r="E60" t="s">
        <v>256</v>
      </c>
      <c r="F60" t="s">
        <v>257</v>
      </c>
      <c r="G60" t="s">
        <v>5</v>
      </c>
      <c r="H60" t="s">
        <v>258</v>
      </c>
      <c r="I60" t="s">
        <v>35</v>
      </c>
      <c r="J60" s="4">
        <v>45272</v>
      </c>
      <c r="K60" s="6"/>
      <c r="L60" t="str">
        <f>IF(Sales[[#This Row],[Purchase Amount]]=0, "No", "Yes")</f>
        <v>No</v>
      </c>
    </row>
    <row r="61" spans="3:12" x14ac:dyDescent="0.3">
      <c r="C61" t="s">
        <v>259</v>
      </c>
      <c r="D61" t="s">
        <v>260</v>
      </c>
      <c r="E61" t="s">
        <v>261</v>
      </c>
      <c r="F61" t="s">
        <v>262</v>
      </c>
      <c r="G61" t="s">
        <v>8</v>
      </c>
      <c r="H61" t="s">
        <v>81</v>
      </c>
      <c r="I61" t="s">
        <v>29</v>
      </c>
      <c r="J61" s="4">
        <v>45272</v>
      </c>
      <c r="K61" s="6"/>
      <c r="L61" t="str">
        <f>IF(Sales[[#This Row],[Purchase Amount]]=0, "No", "Yes")</f>
        <v>No</v>
      </c>
    </row>
    <row r="62" spans="3:12" x14ac:dyDescent="0.3">
      <c r="C62" t="s">
        <v>263</v>
      </c>
      <c r="D62" t="s">
        <v>264</v>
      </c>
      <c r="E62" t="s">
        <v>265</v>
      </c>
      <c r="F62" t="s">
        <v>266</v>
      </c>
      <c r="G62" t="s">
        <v>12</v>
      </c>
      <c r="H62" t="s">
        <v>267</v>
      </c>
      <c r="I62" t="s">
        <v>29</v>
      </c>
      <c r="J62" s="4">
        <v>45272</v>
      </c>
      <c r="K62" s="6"/>
      <c r="L62" t="str">
        <f>IF(Sales[[#This Row],[Purchase Amount]]=0, "No", "Yes")</f>
        <v>No</v>
      </c>
    </row>
    <row r="63" spans="3:12" x14ac:dyDescent="0.3">
      <c r="C63" t="s">
        <v>268</v>
      </c>
      <c r="D63" t="s">
        <v>269</v>
      </c>
      <c r="E63" t="s">
        <v>270</v>
      </c>
      <c r="F63" t="s">
        <v>271</v>
      </c>
      <c r="G63" t="s">
        <v>13</v>
      </c>
      <c r="H63" t="s">
        <v>56</v>
      </c>
      <c r="I63" t="s">
        <v>29</v>
      </c>
      <c r="J63" s="4">
        <v>45272</v>
      </c>
      <c r="K63" s="6">
        <v>185</v>
      </c>
      <c r="L63" t="str">
        <f>IF(Sales[[#This Row],[Purchase Amount]]=0, "No", "Yes")</f>
        <v>Yes</v>
      </c>
    </row>
    <row r="64" spans="3:12" x14ac:dyDescent="0.3">
      <c r="C64" t="s">
        <v>272</v>
      </c>
      <c r="D64" t="s">
        <v>273</v>
      </c>
      <c r="E64" t="s">
        <v>274</v>
      </c>
      <c r="F64" t="s">
        <v>275</v>
      </c>
      <c r="G64" t="s">
        <v>10</v>
      </c>
      <c r="H64" t="s">
        <v>66</v>
      </c>
      <c r="I64" t="s">
        <v>29</v>
      </c>
      <c r="J64" s="4">
        <v>45272</v>
      </c>
      <c r="K64" s="6">
        <v>545</v>
      </c>
      <c r="L64" t="str">
        <f>IF(Sales[[#This Row],[Purchase Amount]]=0, "No", "Yes")</f>
        <v>Yes</v>
      </c>
    </row>
    <row r="65" spans="3:12" x14ac:dyDescent="0.3">
      <c r="C65" t="s">
        <v>276</v>
      </c>
      <c r="D65" t="s">
        <v>191</v>
      </c>
      <c r="E65" t="s">
        <v>192</v>
      </c>
      <c r="F65" t="s">
        <v>193</v>
      </c>
      <c r="G65" t="s">
        <v>5</v>
      </c>
      <c r="H65" t="s">
        <v>223</v>
      </c>
      <c r="I65" t="s">
        <v>29</v>
      </c>
      <c r="J65" s="4">
        <v>45272</v>
      </c>
      <c r="K65" s="6">
        <v>1095</v>
      </c>
      <c r="L65" t="str">
        <f>IF(Sales[[#This Row],[Purchase Amount]]=0, "No", "Yes")</f>
        <v>Yes</v>
      </c>
    </row>
    <row r="66" spans="3:12" x14ac:dyDescent="0.3">
      <c r="C66" t="s">
        <v>277</v>
      </c>
      <c r="D66" t="s">
        <v>278</v>
      </c>
      <c r="E66" t="s">
        <v>279</v>
      </c>
      <c r="F66" t="s">
        <v>280</v>
      </c>
      <c r="G66" t="s">
        <v>5</v>
      </c>
      <c r="H66" t="s">
        <v>61</v>
      </c>
      <c r="I66" t="s">
        <v>46</v>
      </c>
      <c r="J66" s="4">
        <v>45272</v>
      </c>
      <c r="K66" s="6">
        <v>570</v>
      </c>
      <c r="L66" t="str">
        <f>IF(Sales[[#This Row],[Purchase Amount]]=0, "No", "Yes")</f>
        <v>Yes</v>
      </c>
    </row>
    <row r="67" spans="3:12" x14ac:dyDescent="0.3">
      <c r="C67" t="s">
        <v>281</v>
      </c>
      <c r="D67" t="s">
        <v>282</v>
      </c>
      <c r="E67" t="s">
        <v>283</v>
      </c>
      <c r="F67" t="s">
        <v>284</v>
      </c>
      <c r="G67" t="s">
        <v>5</v>
      </c>
      <c r="H67" t="s">
        <v>112</v>
      </c>
      <c r="I67" t="s">
        <v>46</v>
      </c>
      <c r="J67" s="4">
        <v>45272</v>
      </c>
      <c r="K67" s="6">
        <v>1240</v>
      </c>
      <c r="L67" t="str">
        <f>IF(Sales[[#This Row],[Purchase Amount]]=0, "No", "Yes")</f>
        <v>Yes</v>
      </c>
    </row>
    <row r="68" spans="3:12" x14ac:dyDescent="0.3">
      <c r="C68" t="s">
        <v>285</v>
      </c>
      <c r="D68" t="s">
        <v>286</v>
      </c>
      <c r="E68" t="s">
        <v>287</v>
      </c>
      <c r="F68" t="s">
        <v>288</v>
      </c>
      <c r="G68" t="s">
        <v>17</v>
      </c>
      <c r="H68" t="s">
        <v>289</v>
      </c>
      <c r="I68" t="s">
        <v>29</v>
      </c>
      <c r="J68" s="4">
        <v>45272</v>
      </c>
      <c r="K68" s="6">
        <v>25</v>
      </c>
      <c r="L68" t="str">
        <f>IF(Sales[[#This Row],[Purchase Amount]]=0, "No", "Yes")</f>
        <v>Yes</v>
      </c>
    </row>
    <row r="69" spans="3:12" x14ac:dyDescent="0.3">
      <c r="C69" t="s">
        <v>290</v>
      </c>
      <c r="D69" t="s">
        <v>291</v>
      </c>
      <c r="E69" t="s">
        <v>292</v>
      </c>
      <c r="F69" t="s">
        <v>293</v>
      </c>
      <c r="G69" t="s">
        <v>6</v>
      </c>
      <c r="H69" t="s">
        <v>145</v>
      </c>
      <c r="I69" t="s">
        <v>35</v>
      </c>
      <c r="J69" s="4">
        <v>45272</v>
      </c>
      <c r="K69" s="6">
        <v>1620</v>
      </c>
      <c r="L69" t="str">
        <f>IF(Sales[[#This Row],[Purchase Amount]]=0, "No", "Yes")</f>
        <v>Yes</v>
      </c>
    </row>
    <row r="70" spans="3:12" x14ac:dyDescent="0.3">
      <c r="C70" t="s">
        <v>294</v>
      </c>
      <c r="D70" t="s">
        <v>295</v>
      </c>
      <c r="E70" t="s">
        <v>296</v>
      </c>
      <c r="F70" t="s">
        <v>297</v>
      </c>
      <c r="G70" t="s">
        <v>6</v>
      </c>
      <c r="H70" t="s">
        <v>81</v>
      </c>
      <c r="I70" t="s">
        <v>29</v>
      </c>
      <c r="J70" s="4">
        <v>45273</v>
      </c>
      <c r="K70" s="6">
        <v>515</v>
      </c>
      <c r="L70" t="str">
        <f>IF(Sales[[#This Row],[Purchase Amount]]=0, "No", "Yes")</f>
        <v>Yes</v>
      </c>
    </row>
    <row r="71" spans="3:12" x14ac:dyDescent="0.3">
      <c r="C71" t="s">
        <v>298</v>
      </c>
      <c r="D71" t="s">
        <v>78</v>
      </c>
      <c r="E71" t="s">
        <v>79</v>
      </c>
      <c r="F71" t="s">
        <v>80</v>
      </c>
      <c r="G71" t="s">
        <v>11</v>
      </c>
      <c r="H71" t="s">
        <v>243</v>
      </c>
      <c r="I71" t="s">
        <v>46</v>
      </c>
      <c r="J71" s="4">
        <v>45273</v>
      </c>
      <c r="K71" s="6">
        <v>60</v>
      </c>
      <c r="L71" t="str">
        <f>IF(Sales[[#This Row],[Purchase Amount]]=0, "No", "Yes")</f>
        <v>Yes</v>
      </c>
    </row>
    <row r="72" spans="3:12" x14ac:dyDescent="0.3">
      <c r="C72" t="s">
        <v>299</v>
      </c>
      <c r="D72" t="s">
        <v>186</v>
      </c>
      <c r="E72" t="s">
        <v>187</v>
      </c>
      <c r="F72" t="s">
        <v>188</v>
      </c>
      <c r="G72" t="s">
        <v>15</v>
      </c>
      <c r="H72" t="s">
        <v>34</v>
      </c>
      <c r="I72" t="s">
        <v>29</v>
      </c>
      <c r="J72" s="4">
        <v>45273</v>
      </c>
      <c r="K72" s="6">
        <v>20</v>
      </c>
      <c r="L72" t="str">
        <f>IF(Sales[[#This Row],[Purchase Amount]]=0, "No", "Yes")</f>
        <v>Yes</v>
      </c>
    </row>
    <row r="73" spans="3:12" x14ac:dyDescent="0.3">
      <c r="C73" t="s">
        <v>300</v>
      </c>
      <c r="D73" t="s">
        <v>225</v>
      </c>
      <c r="E73" t="s">
        <v>226</v>
      </c>
      <c r="F73" t="s">
        <v>227</v>
      </c>
      <c r="G73" t="s">
        <v>16</v>
      </c>
      <c r="H73" t="s">
        <v>165</v>
      </c>
      <c r="I73" t="s">
        <v>29</v>
      </c>
      <c r="J73" s="4">
        <v>45273</v>
      </c>
      <c r="K73" s="6">
        <v>565</v>
      </c>
      <c r="L73" t="str">
        <f>IF(Sales[[#This Row],[Purchase Amount]]=0, "No", "Yes")</f>
        <v>Yes</v>
      </c>
    </row>
    <row r="74" spans="3:12" x14ac:dyDescent="0.3">
      <c r="C74" t="s">
        <v>301</v>
      </c>
      <c r="D74" t="s">
        <v>73</v>
      </c>
      <c r="E74" t="s">
        <v>74</v>
      </c>
      <c r="F74" t="s">
        <v>75</v>
      </c>
      <c r="G74" t="s">
        <v>12</v>
      </c>
      <c r="H74" t="s">
        <v>100</v>
      </c>
      <c r="I74" t="s">
        <v>101</v>
      </c>
      <c r="J74" s="4">
        <v>45274</v>
      </c>
      <c r="K74" s="6"/>
      <c r="L74" t="str">
        <f>IF(Sales[[#This Row],[Purchase Amount]]=0, "No", "Yes")</f>
        <v>No</v>
      </c>
    </row>
    <row r="75" spans="3:12" x14ac:dyDescent="0.3">
      <c r="C75" t="s">
        <v>302</v>
      </c>
      <c r="D75" t="s">
        <v>303</v>
      </c>
      <c r="E75" t="s">
        <v>304</v>
      </c>
      <c r="F75" t="s">
        <v>305</v>
      </c>
      <c r="G75" t="s">
        <v>5</v>
      </c>
      <c r="H75" t="s">
        <v>45</v>
      </c>
      <c r="I75" t="s">
        <v>46</v>
      </c>
      <c r="J75" s="4">
        <v>45274</v>
      </c>
      <c r="K75" s="6">
        <v>940</v>
      </c>
      <c r="L75" t="str">
        <f>IF(Sales[[#This Row],[Purchase Amount]]=0, "No", "Yes")</f>
        <v>Yes</v>
      </c>
    </row>
    <row r="76" spans="3:12" x14ac:dyDescent="0.3">
      <c r="C76" t="s">
        <v>306</v>
      </c>
      <c r="D76" t="s">
        <v>157</v>
      </c>
      <c r="E76" t="s">
        <v>158</v>
      </c>
      <c r="F76" t="s">
        <v>159</v>
      </c>
      <c r="G76" t="s">
        <v>17</v>
      </c>
      <c r="H76" t="s">
        <v>307</v>
      </c>
      <c r="I76" t="s">
        <v>46</v>
      </c>
      <c r="J76" s="4">
        <v>45274</v>
      </c>
      <c r="K76" s="6">
        <v>1000</v>
      </c>
      <c r="L76" t="str">
        <f>IF(Sales[[#This Row],[Purchase Amount]]=0, "No", "Yes")</f>
        <v>Yes</v>
      </c>
    </row>
    <row r="77" spans="3:12" x14ac:dyDescent="0.3">
      <c r="C77" t="s">
        <v>308</v>
      </c>
      <c r="D77" t="s">
        <v>119</v>
      </c>
      <c r="E77" t="s">
        <v>120</v>
      </c>
      <c r="F77" t="s">
        <v>121</v>
      </c>
      <c r="G77" t="s">
        <v>15</v>
      </c>
      <c r="H77" t="s">
        <v>309</v>
      </c>
      <c r="I77" t="s">
        <v>35</v>
      </c>
      <c r="J77" s="4">
        <v>45274</v>
      </c>
      <c r="K77" s="6">
        <v>175</v>
      </c>
      <c r="L77" t="str">
        <f>IF(Sales[[#This Row],[Purchase Amount]]=0, "No", "Yes")</f>
        <v>Yes</v>
      </c>
    </row>
    <row r="78" spans="3:12" x14ac:dyDescent="0.3">
      <c r="C78" t="s">
        <v>310</v>
      </c>
      <c r="D78" t="s">
        <v>119</v>
      </c>
      <c r="E78" t="s">
        <v>120</v>
      </c>
      <c r="F78" t="s">
        <v>121</v>
      </c>
      <c r="G78" t="s">
        <v>15</v>
      </c>
      <c r="H78" t="s">
        <v>137</v>
      </c>
      <c r="I78" t="s">
        <v>29</v>
      </c>
      <c r="J78" s="4">
        <v>45275</v>
      </c>
      <c r="K78" s="6"/>
      <c r="L78" t="str">
        <f>IF(Sales[[#This Row],[Purchase Amount]]=0, "No", "Yes")</f>
        <v>No</v>
      </c>
    </row>
    <row r="79" spans="3:12" x14ac:dyDescent="0.3">
      <c r="C79" t="s">
        <v>311</v>
      </c>
      <c r="D79" t="s">
        <v>174</v>
      </c>
      <c r="E79" t="s">
        <v>175</v>
      </c>
      <c r="F79" t="s">
        <v>176</v>
      </c>
      <c r="G79" t="s">
        <v>18</v>
      </c>
      <c r="H79" t="s">
        <v>312</v>
      </c>
      <c r="I79" t="s">
        <v>46</v>
      </c>
      <c r="J79" s="4">
        <v>45275</v>
      </c>
      <c r="K79" s="6"/>
      <c r="L79" t="str">
        <f>IF(Sales[[#This Row],[Purchase Amount]]=0, "No", "Yes")</f>
        <v>No</v>
      </c>
    </row>
    <row r="80" spans="3:12" x14ac:dyDescent="0.3">
      <c r="C80" t="s">
        <v>313</v>
      </c>
      <c r="D80" t="s">
        <v>291</v>
      </c>
      <c r="E80" t="s">
        <v>292</v>
      </c>
      <c r="F80" t="s">
        <v>293</v>
      </c>
      <c r="G80" t="s">
        <v>6</v>
      </c>
      <c r="H80" t="s">
        <v>233</v>
      </c>
      <c r="I80" t="s">
        <v>35</v>
      </c>
      <c r="J80" s="4">
        <v>45275</v>
      </c>
      <c r="K80" s="6">
        <v>755</v>
      </c>
      <c r="L80" t="str">
        <f>IF(Sales[[#This Row],[Purchase Amount]]=0, "No", "Yes")</f>
        <v>Yes</v>
      </c>
    </row>
    <row r="81" spans="3:12" x14ac:dyDescent="0.3">
      <c r="C81" t="s">
        <v>314</v>
      </c>
      <c r="D81" t="s">
        <v>315</v>
      </c>
      <c r="E81" t="s">
        <v>316</v>
      </c>
      <c r="F81" t="s">
        <v>317</v>
      </c>
      <c r="G81" t="s">
        <v>6</v>
      </c>
      <c r="H81" t="s">
        <v>233</v>
      </c>
      <c r="I81" t="s">
        <v>46</v>
      </c>
      <c r="J81" s="4">
        <v>45275</v>
      </c>
      <c r="K81" s="6">
        <v>1415</v>
      </c>
      <c r="L81" t="str">
        <f>IF(Sales[[#This Row],[Purchase Amount]]=0, "No", "Yes")</f>
        <v>Yes</v>
      </c>
    </row>
    <row r="82" spans="3:12" x14ac:dyDescent="0.3">
      <c r="C82" t="s">
        <v>318</v>
      </c>
      <c r="D82" t="s">
        <v>295</v>
      </c>
      <c r="E82" t="s">
        <v>296</v>
      </c>
      <c r="F82" t="s">
        <v>297</v>
      </c>
      <c r="G82" t="s">
        <v>6</v>
      </c>
      <c r="H82" t="s">
        <v>223</v>
      </c>
      <c r="I82" t="s">
        <v>29</v>
      </c>
      <c r="J82" s="4">
        <v>45275</v>
      </c>
      <c r="K82" s="6">
        <v>780</v>
      </c>
      <c r="L82" t="str">
        <f>IF(Sales[[#This Row],[Purchase Amount]]=0, "No", "Yes")</f>
        <v>Yes</v>
      </c>
    </row>
    <row r="83" spans="3:12" x14ac:dyDescent="0.3">
      <c r="C83" t="s">
        <v>319</v>
      </c>
      <c r="D83" t="s">
        <v>320</v>
      </c>
      <c r="E83" t="s">
        <v>321</v>
      </c>
      <c r="F83" t="s">
        <v>322</v>
      </c>
      <c r="G83" t="s">
        <v>7</v>
      </c>
      <c r="H83" t="s">
        <v>172</v>
      </c>
      <c r="I83" t="s">
        <v>46</v>
      </c>
      <c r="J83" s="4">
        <v>45275</v>
      </c>
      <c r="K83" s="6">
        <v>855</v>
      </c>
      <c r="L83" t="str">
        <f>IF(Sales[[#This Row],[Purchase Amount]]=0, "No", "Yes")</f>
        <v>Yes</v>
      </c>
    </row>
    <row r="84" spans="3:12" x14ac:dyDescent="0.3">
      <c r="C84" t="s">
        <v>323</v>
      </c>
      <c r="D84" t="s">
        <v>324</v>
      </c>
      <c r="E84" t="s">
        <v>325</v>
      </c>
      <c r="F84" t="s">
        <v>326</v>
      </c>
      <c r="G84" t="s">
        <v>5</v>
      </c>
      <c r="H84" t="s">
        <v>198</v>
      </c>
      <c r="I84" t="s">
        <v>29</v>
      </c>
      <c r="J84" s="4">
        <v>45275</v>
      </c>
      <c r="K84" s="6">
        <v>605</v>
      </c>
      <c r="L84" t="str">
        <f>IF(Sales[[#This Row],[Purchase Amount]]=0, "No", "Yes")</f>
        <v>Yes</v>
      </c>
    </row>
    <row r="85" spans="3:12" x14ac:dyDescent="0.3">
      <c r="C85" t="s">
        <v>327</v>
      </c>
      <c r="D85" t="s">
        <v>328</v>
      </c>
      <c r="E85" t="s">
        <v>329</v>
      </c>
      <c r="F85" t="s">
        <v>330</v>
      </c>
      <c r="G85" t="s">
        <v>13</v>
      </c>
      <c r="H85" t="s">
        <v>40</v>
      </c>
      <c r="I85" t="s">
        <v>35</v>
      </c>
      <c r="J85" s="4">
        <v>45276</v>
      </c>
      <c r="K85" s="6"/>
      <c r="L85" t="str">
        <f>IF(Sales[[#This Row],[Purchase Amount]]=0, "No", "Yes")</f>
        <v>No</v>
      </c>
    </row>
    <row r="86" spans="3:12" x14ac:dyDescent="0.3">
      <c r="C86" t="s">
        <v>331</v>
      </c>
      <c r="D86" t="s">
        <v>140</v>
      </c>
      <c r="E86" t="s">
        <v>141</v>
      </c>
      <c r="F86" t="s">
        <v>142</v>
      </c>
      <c r="G86" t="s">
        <v>6</v>
      </c>
      <c r="H86" t="s">
        <v>332</v>
      </c>
      <c r="I86" t="s">
        <v>35</v>
      </c>
      <c r="J86" s="4">
        <v>45276</v>
      </c>
      <c r="K86" s="6"/>
      <c r="L86" t="str">
        <f>IF(Sales[[#This Row],[Purchase Amount]]=0, "No", "Yes")</f>
        <v>No</v>
      </c>
    </row>
    <row r="87" spans="3:12" x14ac:dyDescent="0.3">
      <c r="C87" t="s">
        <v>333</v>
      </c>
      <c r="D87" t="s">
        <v>123</v>
      </c>
      <c r="E87" t="s">
        <v>124</v>
      </c>
      <c r="F87" t="s">
        <v>125</v>
      </c>
      <c r="G87" t="s">
        <v>13</v>
      </c>
      <c r="H87" t="s">
        <v>155</v>
      </c>
      <c r="I87" t="s">
        <v>46</v>
      </c>
      <c r="J87" s="4">
        <v>45276</v>
      </c>
      <c r="K87" s="6">
        <v>475</v>
      </c>
      <c r="L87" t="str">
        <f>IF(Sales[[#This Row],[Purchase Amount]]=0, "No", "Yes")</f>
        <v>Yes</v>
      </c>
    </row>
    <row r="88" spans="3:12" x14ac:dyDescent="0.3">
      <c r="C88" t="s">
        <v>334</v>
      </c>
      <c r="D88" t="s">
        <v>58</v>
      </c>
      <c r="E88" t="s">
        <v>59</v>
      </c>
      <c r="F88" t="s">
        <v>60</v>
      </c>
      <c r="G88" t="s">
        <v>5</v>
      </c>
      <c r="H88" t="s">
        <v>243</v>
      </c>
      <c r="I88" t="s">
        <v>29</v>
      </c>
      <c r="J88" s="4">
        <v>45276</v>
      </c>
      <c r="K88" s="6">
        <v>405</v>
      </c>
      <c r="L88" t="str">
        <f>IF(Sales[[#This Row],[Purchase Amount]]=0, "No", "Yes")</f>
        <v>Yes</v>
      </c>
    </row>
    <row r="89" spans="3:12" x14ac:dyDescent="0.3">
      <c r="C89" t="s">
        <v>335</v>
      </c>
      <c r="D89" t="s">
        <v>140</v>
      </c>
      <c r="E89" t="s">
        <v>141</v>
      </c>
      <c r="F89" t="s">
        <v>142</v>
      </c>
      <c r="G89" t="s">
        <v>6</v>
      </c>
      <c r="H89" t="s">
        <v>233</v>
      </c>
      <c r="I89" t="s">
        <v>46</v>
      </c>
      <c r="J89" s="4">
        <v>45276</v>
      </c>
      <c r="K89" s="6">
        <v>1200</v>
      </c>
      <c r="L89" t="str">
        <f>IF(Sales[[#This Row],[Purchase Amount]]=0, "No", "Yes")</f>
        <v>Yes</v>
      </c>
    </row>
    <row r="90" spans="3:12" x14ac:dyDescent="0.3">
      <c r="C90" t="s">
        <v>336</v>
      </c>
      <c r="D90" t="s">
        <v>337</v>
      </c>
      <c r="E90" t="s">
        <v>338</v>
      </c>
      <c r="F90" t="s">
        <v>339</v>
      </c>
      <c r="G90" t="s">
        <v>13</v>
      </c>
      <c r="H90" t="s">
        <v>289</v>
      </c>
      <c r="I90" t="s">
        <v>35</v>
      </c>
      <c r="J90" s="4">
        <v>45276</v>
      </c>
      <c r="K90" s="6">
        <v>425</v>
      </c>
      <c r="L90" t="str">
        <f>IF(Sales[[#This Row],[Purchase Amount]]=0, "No", "Yes")</f>
        <v>Yes</v>
      </c>
    </row>
    <row r="91" spans="3:12" x14ac:dyDescent="0.3">
      <c r="C91" t="s">
        <v>340</v>
      </c>
      <c r="D91" t="s">
        <v>291</v>
      </c>
      <c r="E91" t="s">
        <v>292</v>
      </c>
      <c r="F91" t="s">
        <v>293</v>
      </c>
      <c r="G91" t="s">
        <v>6</v>
      </c>
      <c r="H91" t="s">
        <v>289</v>
      </c>
      <c r="I91" t="s">
        <v>29</v>
      </c>
      <c r="J91" s="4">
        <v>45276</v>
      </c>
      <c r="K91" s="6">
        <v>1230</v>
      </c>
      <c r="L91" t="str">
        <f>IF(Sales[[#This Row],[Purchase Amount]]=0, "No", "Yes")</f>
        <v>Yes</v>
      </c>
    </row>
    <row r="92" spans="3:12" x14ac:dyDescent="0.3">
      <c r="C92" t="s">
        <v>341</v>
      </c>
      <c r="D92" t="s">
        <v>58</v>
      </c>
      <c r="E92" t="s">
        <v>59</v>
      </c>
      <c r="F92" t="s">
        <v>60</v>
      </c>
      <c r="G92" t="s">
        <v>5</v>
      </c>
      <c r="H92" t="s">
        <v>332</v>
      </c>
      <c r="I92" t="s">
        <v>35</v>
      </c>
      <c r="J92" s="4">
        <v>45276</v>
      </c>
      <c r="K92" s="6">
        <v>880</v>
      </c>
      <c r="L92" t="str">
        <f>IF(Sales[[#This Row],[Purchase Amount]]=0, "No", "Yes")</f>
        <v>Yes</v>
      </c>
    </row>
    <row r="93" spans="3:12" x14ac:dyDescent="0.3">
      <c r="C93" t="s">
        <v>342</v>
      </c>
      <c r="D93" t="s">
        <v>343</v>
      </c>
      <c r="E93" t="s">
        <v>344</v>
      </c>
      <c r="F93" t="s">
        <v>345</v>
      </c>
      <c r="G93" t="s">
        <v>17</v>
      </c>
      <c r="H93" t="s">
        <v>332</v>
      </c>
      <c r="I93" t="s">
        <v>29</v>
      </c>
      <c r="J93" s="4">
        <v>45277</v>
      </c>
      <c r="K93" s="6"/>
      <c r="L93" t="str">
        <f>IF(Sales[[#This Row],[Purchase Amount]]=0, "No", "Yes")</f>
        <v>No</v>
      </c>
    </row>
    <row r="94" spans="3:12" x14ac:dyDescent="0.3">
      <c r="C94" t="s">
        <v>346</v>
      </c>
      <c r="D94" t="s">
        <v>291</v>
      </c>
      <c r="E94" t="s">
        <v>292</v>
      </c>
      <c r="F94" t="s">
        <v>293</v>
      </c>
      <c r="G94" t="s">
        <v>6</v>
      </c>
      <c r="H94" t="s">
        <v>289</v>
      </c>
      <c r="I94" t="s">
        <v>35</v>
      </c>
      <c r="J94" s="4">
        <v>45277</v>
      </c>
      <c r="K94" s="6"/>
      <c r="L94" t="str">
        <f>IF(Sales[[#This Row],[Purchase Amount]]=0, "No", "Yes")</f>
        <v>No</v>
      </c>
    </row>
    <row r="95" spans="3:12" x14ac:dyDescent="0.3">
      <c r="C95" t="s">
        <v>347</v>
      </c>
      <c r="D95" t="s">
        <v>123</v>
      </c>
      <c r="E95" t="s">
        <v>124</v>
      </c>
      <c r="F95" t="s">
        <v>125</v>
      </c>
      <c r="G95" t="s">
        <v>13</v>
      </c>
      <c r="H95" t="s">
        <v>179</v>
      </c>
      <c r="I95" t="s">
        <v>29</v>
      </c>
      <c r="J95" s="4">
        <v>45277</v>
      </c>
      <c r="K95" s="6"/>
      <c r="L95" t="str">
        <f>IF(Sales[[#This Row],[Purchase Amount]]=0, "No", "Yes")</f>
        <v>No</v>
      </c>
    </row>
    <row r="96" spans="3:12" x14ac:dyDescent="0.3">
      <c r="C96" t="s">
        <v>348</v>
      </c>
      <c r="D96" t="s">
        <v>273</v>
      </c>
      <c r="E96" t="s">
        <v>274</v>
      </c>
      <c r="F96" t="s">
        <v>275</v>
      </c>
      <c r="G96" t="s">
        <v>10</v>
      </c>
      <c r="H96" t="s">
        <v>56</v>
      </c>
      <c r="I96" t="s">
        <v>29</v>
      </c>
      <c r="J96" s="4">
        <v>45277</v>
      </c>
      <c r="K96" s="6"/>
      <c r="L96" t="str">
        <f>IF(Sales[[#This Row],[Purchase Amount]]=0, "No", "Yes")</f>
        <v>No</v>
      </c>
    </row>
    <row r="97" spans="3:12" x14ac:dyDescent="0.3">
      <c r="C97" t="s">
        <v>349</v>
      </c>
      <c r="D97" t="s">
        <v>209</v>
      </c>
      <c r="E97" t="s">
        <v>210</v>
      </c>
      <c r="F97" t="s">
        <v>211</v>
      </c>
      <c r="G97" t="s">
        <v>12</v>
      </c>
      <c r="H97" t="s">
        <v>350</v>
      </c>
      <c r="I97" t="s">
        <v>35</v>
      </c>
      <c r="J97" s="4">
        <v>45277</v>
      </c>
      <c r="K97" s="6">
        <v>1100</v>
      </c>
      <c r="L97" t="str">
        <f>IF(Sales[[#This Row],[Purchase Amount]]=0, "No", "Yes")</f>
        <v>Yes</v>
      </c>
    </row>
    <row r="98" spans="3:12" x14ac:dyDescent="0.3">
      <c r="C98" t="s">
        <v>351</v>
      </c>
      <c r="D98" t="s">
        <v>48</v>
      </c>
      <c r="E98" t="s">
        <v>49</v>
      </c>
      <c r="F98" t="s">
        <v>50</v>
      </c>
      <c r="G98" t="s">
        <v>13</v>
      </c>
      <c r="H98" t="s">
        <v>352</v>
      </c>
      <c r="I98" t="s">
        <v>35</v>
      </c>
      <c r="J98" s="4">
        <v>45277</v>
      </c>
      <c r="K98" s="6">
        <v>815</v>
      </c>
      <c r="L98" t="str">
        <f>IF(Sales[[#This Row],[Purchase Amount]]=0, "No", "Yes")</f>
        <v>Yes</v>
      </c>
    </row>
    <row r="99" spans="3:12" x14ac:dyDescent="0.3">
      <c r="C99" t="s">
        <v>353</v>
      </c>
      <c r="D99" t="s">
        <v>278</v>
      </c>
      <c r="E99" t="s">
        <v>279</v>
      </c>
      <c r="F99" t="s">
        <v>280</v>
      </c>
      <c r="G99" t="s">
        <v>5</v>
      </c>
      <c r="H99" t="s">
        <v>165</v>
      </c>
      <c r="I99" t="s">
        <v>46</v>
      </c>
      <c r="J99" s="4">
        <v>45278</v>
      </c>
      <c r="K99" s="6">
        <v>1350</v>
      </c>
      <c r="L99" t="str">
        <f>IF(Sales[[#This Row],[Purchase Amount]]=0, "No", "Yes")</f>
        <v>Yes</v>
      </c>
    </row>
    <row r="100" spans="3:12" x14ac:dyDescent="0.3">
      <c r="C100" t="s">
        <v>354</v>
      </c>
      <c r="D100" t="s">
        <v>328</v>
      </c>
      <c r="E100" t="s">
        <v>329</v>
      </c>
      <c r="F100" t="s">
        <v>330</v>
      </c>
      <c r="G100" t="s">
        <v>13</v>
      </c>
      <c r="H100" t="s">
        <v>177</v>
      </c>
      <c r="I100" t="s">
        <v>46</v>
      </c>
      <c r="J100" s="4">
        <v>45278</v>
      </c>
      <c r="K100" s="6">
        <v>990</v>
      </c>
      <c r="L100" t="str">
        <f>IF(Sales[[#This Row],[Purchase Amount]]=0, "No", "Yes")</f>
        <v>Yes</v>
      </c>
    </row>
    <row r="101" spans="3:12" x14ac:dyDescent="0.3">
      <c r="C101" t="s">
        <v>355</v>
      </c>
      <c r="D101" t="s">
        <v>260</v>
      </c>
      <c r="E101" t="s">
        <v>261</v>
      </c>
      <c r="F101" t="s">
        <v>262</v>
      </c>
      <c r="G101" t="s">
        <v>8</v>
      </c>
      <c r="H101" t="s">
        <v>177</v>
      </c>
      <c r="I101" t="s">
        <v>35</v>
      </c>
      <c r="J101" s="4">
        <v>45278</v>
      </c>
      <c r="K101" s="6">
        <v>735</v>
      </c>
      <c r="L101" t="str">
        <f>IF(Sales[[#This Row],[Purchase Amount]]=0, "No", "Yes")</f>
        <v>Yes</v>
      </c>
    </row>
    <row r="102" spans="3:12" x14ac:dyDescent="0.3">
      <c r="C102" t="s">
        <v>356</v>
      </c>
      <c r="D102" t="s">
        <v>357</v>
      </c>
      <c r="E102" t="s">
        <v>358</v>
      </c>
      <c r="F102" t="s">
        <v>359</v>
      </c>
      <c r="G102" t="s">
        <v>12</v>
      </c>
      <c r="H102" t="s">
        <v>189</v>
      </c>
      <c r="I102" t="s">
        <v>29</v>
      </c>
      <c r="J102" s="4">
        <v>45279</v>
      </c>
      <c r="K102" s="6">
        <v>640</v>
      </c>
      <c r="L102" t="str">
        <f>IF(Sales[[#This Row],[Purchase Amount]]=0, "No", "Yes")</f>
        <v>Yes</v>
      </c>
    </row>
    <row r="103" spans="3:12" x14ac:dyDescent="0.3">
      <c r="C103" t="s">
        <v>360</v>
      </c>
      <c r="D103" t="s">
        <v>260</v>
      </c>
      <c r="E103" t="s">
        <v>261</v>
      </c>
      <c r="F103" t="s">
        <v>262</v>
      </c>
      <c r="G103" t="s">
        <v>8</v>
      </c>
      <c r="H103" t="s">
        <v>117</v>
      </c>
      <c r="I103" t="s">
        <v>35</v>
      </c>
      <c r="J103" s="4">
        <v>45279</v>
      </c>
      <c r="K103" s="6">
        <v>525</v>
      </c>
      <c r="L103" t="str">
        <f>IF(Sales[[#This Row],[Purchase Amount]]=0, "No", "Yes")</f>
        <v>Yes</v>
      </c>
    </row>
    <row r="104" spans="3:12" x14ac:dyDescent="0.3">
      <c r="C104" t="s">
        <v>361</v>
      </c>
      <c r="D104" t="s">
        <v>303</v>
      </c>
      <c r="E104" t="s">
        <v>304</v>
      </c>
      <c r="F104" t="s">
        <v>305</v>
      </c>
      <c r="G104" t="s">
        <v>5</v>
      </c>
      <c r="H104" t="s">
        <v>238</v>
      </c>
      <c r="I104" t="s">
        <v>29</v>
      </c>
      <c r="J104" s="4">
        <v>45280</v>
      </c>
      <c r="K104" s="6"/>
      <c r="L104" t="str">
        <f>IF(Sales[[#This Row],[Purchase Amount]]=0, "No", "Yes")</f>
        <v>No</v>
      </c>
    </row>
    <row r="105" spans="3:12" x14ac:dyDescent="0.3">
      <c r="C105" t="s">
        <v>362</v>
      </c>
      <c r="D105" t="s">
        <v>363</v>
      </c>
      <c r="E105" t="s">
        <v>364</v>
      </c>
      <c r="F105" t="s">
        <v>365</v>
      </c>
      <c r="G105" t="s">
        <v>16</v>
      </c>
      <c r="H105" t="s">
        <v>366</v>
      </c>
      <c r="I105" t="s">
        <v>46</v>
      </c>
      <c r="J105" s="4">
        <v>45280</v>
      </c>
      <c r="K105" s="6">
        <v>1085</v>
      </c>
      <c r="L105" t="str">
        <f>IF(Sales[[#This Row],[Purchase Amount]]=0, "No", "Yes")</f>
        <v>Yes</v>
      </c>
    </row>
    <row r="106" spans="3:12" x14ac:dyDescent="0.3">
      <c r="C106" t="s">
        <v>367</v>
      </c>
      <c r="D106" t="s">
        <v>368</v>
      </c>
      <c r="E106" t="s">
        <v>369</v>
      </c>
      <c r="F106" t="s">
        <v>370</v>
      </c>
      <c r="G106" t="s">
        <v>6</v>
      </c>
      <c r="H106" t="s">
        <v>45</v>
      </c>
      <c r="I106" t="s">
        <v>29</v>
      </c>
      <c r="J106" s="4">
        <v>45280</v>
      </c>
      <c r="K106" s="6">
        <v>1945</v>
      </c>
      <c r="L106" t="str">
        <f>IF(Sales[[#This Row],[Purchase Amount]]=0, "No", "Yes")</f>
        <v>Yes</v>
      </c>
    </row>
    <row r="107" spans="3:12" x14ac:dyDescent="0.3">
      <c r="C107" t="s">
        <v>371</v>
      </c>
      <c r="D107" t="s">
        <v>162</v>
      </c>
      <c r="E107" t="s">
        <v>163</v>
      </c>
      <c r="F107" t="s">
        <v>164</v>
      </c>
      <c r="G107" t="s">
        <v>7</v>
      </c>
      <c r="H107" t="s">
        <v>66</v>
      </c>
      <c r="I107" t="s">
        <v>29</v>
      </c>
      <c r="J107" s="4">
        <v>45280</v>
      </c>
      <c r="K107" s="6">
        <v>495</v>
      </c>
      <c r="L107" t="str">
        <f>IF(Sales[[#This Row],[Purchase Amount]]=0, "No", "Yes")</f>
        <v>Yes</v>
      </c>
    </row>
    <row r="108" spans="3:12" x14ac:dyDescent="0.3">
      <c r="C108" t="s">
        <v>372</v>
      </c>
      <c r="D108" t="s">
        <v>373</v>
      </c>
      <c r="E108" t="s">
        <v>374</v>
      </c>
      <c r="F108" t="s">
        <v>375</v>
      </c>
      <c r="G108" t="s">
        <v>15</v>
      </c>
      <c r="H108" t="s">
        <v>112</v>
      </c>
      <c r="I108" t="s">
        <v>29</v>
      </c>
      <c r="J108" s="4">
        <v>45280</v>
      </c>
      <c r="K108" s="6">
        <v>755</v>
      </c>
      <c r="L108" t="str">
        <f>IF(Sales[[#This Row],[Purchase Amount]]=0, "No", "Yes")</f>
        <v>Yes</v>
      </c>
    </row>
    <row r="109" spans="3:12" x14ac:dyDescent="0.3">
      <c r="C109" t="s">
        <v>376</v>
      </c>
      <c r="D109" t="s">
        <v>209</v>
      </c>
      <c r="E109" t="s">
        <v>210</v>
      </c>
      <c r="F109" t="s">
        <v>211</v>
      </c>
      <c r="G109" t="s">
        <v>12</v>
      </c>
      <c r="H109" t="s">
        <v>233</v>
      </c>
      <c r="I109" t="s">
        <v>29</v>
      </c>
      <c r="J109" s="4">
        <v>45280</v>
      </c>
      <c r="K109" s="6">
        <v>1645</v>
      </c>
      <c r="L109" t="str">
        <f>IF(Sales[[#This Row],[Purchase Amount]]=0, "No", "Yes")</f>
        <v>Yes</v>
      </c>
    </row>
    <row r="110" spans="3:12" x14ac:dyDescent="0.3">
      <c r="C110" t="s">
        <v>377</v>
      </c>
      <c r="D110" t="s">
        <v>128</v>
      </c>
      <c r="E110" t="s">
        <v>129</v>
      </c>
      <c r="F110" t="s">
        <v>130</v>
      </c>
      <c r="G110" t="s">
        <v>11</v>
      </c>
      <c r="H110" t="s">
        <v>312</v>
      </c>
      <c r="I110" t="s">
        <v>35</v>
      </c>
      <c r="J110" s="4">
        <v>45281</v>
      </c>
      <c r="K110" s="6"/>
      <c r="L110" t="str">
        <f>IF(Sales[[#This Row],[Purchase Amount]]=0, "No", "Yes")</f>
        <v>No</v>
      </c>
    </row>
    <row r="111" spans="3:12" x14ac:dyDescent="0.3">
      <c r="C111" t="s">
        <v>378</v>
      </c>
      <c r="D111" t="s">
        <v>379</v>
      </c>
      <c r="E111" t="s">
        <v>380</v>
      </c>
      <c r="F111" t="s">
        <v>381</v>
      </c>
      <c r="G111" t="s">
        <v>15</v>
      </c>
      <c r="H111" t="s">
        <v>382</v>
      </c>
      <c r="I111" t="s">
        <v>29</v>
      </c>
      <c r="J111" s="4">
        <v>45281</v>
      </c>
      <c r="K111" s="6">
        <v>70</v>
      </c>
      <c r="L111" t="str">
        <f>IF(Sales[[#This Row],[Purchase Amount]]=0, "No", "Yes")</f>
        <v>Yes</v>
      </c>
    </row>
    <row r="112" spans="3:12" x14ac:dyDescent="0.3">
      <c r="C112" t="s">
        <v>383</v>
      </c>
      <c r="D112" t="s">
        <v>384</v>
      </c>
      <c r="E112" t="s">
        <v>385</v>
      </c>
      <c r="F112" t="s">
        <v>386</v>
      </c>
      <c r="G112" t="s">
        <v>13</v>
      </c>
      <c r="H112" t="s">
        <v>145</v>
      </c>
      <c r="I112" t="s">
        <v>29</v>
      </c>
      <c r="J112" s="4">
        <v>45281</v>
      </c>
      <c r="K112" s="6">
        <v>435</v>
      </c>
      <c r="L112" t="str">
        <f>IF(Sales[[#This Row],[Purchase Amount]]=0, "No", "Yes")</f>
        <v>Yes</v>
      </c>
    </row>
    <row r="113" spans="3:12" x14ac:dyDescent="0.3">
      <c r="C113" t="s">
        <v>387</v>
      </c>
      <c r="D113" t="s">
        <v>25</v>
      </c>
      <c r="E113" t="s">
        <v>26</v>
      </c>
      <c r="F113" t="s">
        <v>27</v>
      </c>
      <c r="G113" t="s">
        <v>6</v>
      </c>
      <c r="H113" t="s">
        <v>81</v>
      </c>
      <c r="I113" t="s">
        <v>29</v>
      </c>
      <c r="J113" s="4">
        <v>45281</v>
      </c>
      <c r="K113" s="6">
        <v>480</v>
      </c>
      <c r="L113" t="str">
        <f>IF(Sales[[#This Row],[Purchase Amount]]=0, "No", "Yes")</f>
        <v>Yes</v>
      </c>
    </row>
    <row r="114" spans="3:12" x14ac:dyDescent="0.3">
      <c r="C114" t="s">
        <v>388</v>
      </c>
      <c r="D114" t="s">
        <v>389</v>
      </c>
      <c r="E114" t="s">
        <v>390</v>
      </c>
      <c r="F114" t="s">
        <v>391</v>
      </c>
      <c r="G114" t="s">
        <v>17</v>
      </c>
      <c r="H114" t="s">
        <v>165</v>
      </c>
      <c r="I114" t="s">
        <v>35</v>
      </c>
      <c r="J114" s="4">
        <v>45281</v>
      </c>
      <c r="K114" s="6">
        <v>135</v>
      </c>
      <c r="L114" t="str">
        <f>IF(Sales[[#This Row],[Purchase Amount]]=0, "No", "Yes")</f>
        <v>Yes</v>
      </c>
    </row>
    <row r="115" spans="3:12" x14ac:dyDescent="0.3">
      <c r="C115" t="s">
        <v>392</v>
      </c>
      <c r="D115" t="s">
        <v>393</v>
      </c>
      <c r="E115" t="s">
        <v>394</v>
      </c>
      <c r="F115" t="s">
        <v>395</v>
      </c>
      <c r="G115" t="s">
        <v>12</v>
      </c>
      <c r="H115" t="s">
        <v>198</v>
      </c>
      <c r="I115" t="s">
        <v>46</v>
      </c>
      <c r="J115" s="4">
        <v>45281</v>
      </c>
      <c r="K115" s="6">
        <v>1380</v>
      </c>
      <c r="L115" t="str">
        <f>IF(Sales[[#This Row],[Purchase Amount]]=0, "No", "Yes")</f>
        <v>Yes</v>
      </c>
    </row>
    <row r="116" spans="3:12" x14ac:dyDescent="0.3">
      <c r="C116" t="s">
        <v>396</v>
      </c>
      <c r="D116" t="s">
        <v>295</v>
      </c>
      <c r="E116" t="s">
        <v>296</v>
      </c>
      <c r="F116" t="s">
        <v>297</v>
      </c>
      <c r="G116" t="s">
        <v>6</v>
      </c>
      <c r="H116" t="s">
        <v>71</v>
      </c>
      <c r="I116" t="s">
        <v>29</v>
      </c>
      <c r="J116" s="4">
        <v>45281</v>
      </c>
      <c r="K116" s="6">
        <v>415</v>
      </c>
      <c r="L116" t="str">
        <f>IF(Sales[[#This Row],[Purchase Amount]]=0, "No", "Yes")</f>
        <v>Yes</v>
      </c>
    </row>
    <row r="117" spans="3:12" x14ac:dyDescent="0.3">
      <c r="C117" t="s">
        <v>397</v>
      </c>
      <c r="D117" t="s">
        <v>291</v>
      </c>
      <c r="E117" t="s">
        <v>292</v>
      </c>
      <c r="F117" t="s">
        <v>293</v>
      </c>
      <c r="G117" t="s">
        <v>6</v>
      </c>
      <c r="H117" t="s">
        <v>81</v>
      </c>
      <c r="I117" t="s">
        <v>29</v>
      </c>
      <c r="J117" s="4">
        <v>45281</v>
      </c>
      <c r="K117" s="6">
        <v>325</v>
      </c>
      <c r="L117" t="str">
        <f>IF(Sales[[#This Row],[Purchase Amount]]=0, "No", "Yes")</f>
        <v>Yes</v>
      </c>
    </row>
    <row r="118" spans="3:12" x14ac:dyDescent="0.3">
      <c r="C118" t="s">
        <v>398</v>
      </c>
      <c r="D118" t="s">
        <v>147</v>
      </c>
      <c r="E118" t="s">
        <v>148</v>
      </c>
      <c r="F118" t="s">
        <v>149</v>
      </c>
      <c r="G118" t="s">
        <v>7</v>
      </c>
      <c r="H118" t="s">
        <v>51</v>
      </c>
      <c r="I118" t="s">
        <v>35</v>
      </c>
      <c r="J118" s="4">
        <v>45282</v>
      </c>
      <c r="K118" s="6">
        <v>370</v>
      </c>
      <c r="L118" t="str">
        <f>IF(Sales[[#This Row],[Purchase Amount]]=0, "No", "Yes")</f>
        <v>Yes</v>
      </c>
    </row>
    <row r="119" spans="3:12" x14ac:dyDescent="0.3">
      <c r="C119" t="s">
        <v>399</v>
      </c>
      <c r="D119" t="s">
        <v>400</v>
      </c>
      <c r="E119" t="s">
        <v>401</v>
      </c>
      <c r="F119" t="s">
        <v>402</v>
      </c>
      <c r="G119" t="s">
        <v>11</v>
      </c>
      <c r="H119" t="s">
        <v>137</v>
      </c>
      <c r="I119" t="s">
        <v>46</v>
      </c>
      <c r="J119" s="4">
        <v>45282</v>
      </c>
      <c r="K119" s="6">
        <v>775</v>
      </c>
      <c r="L119" t="str">
        <f>IF(Sales[[#This Row],[Purchase Amount]]=0, "No", "Yes")</f>
        <v>Yes</v>
      </c>
    </row>
    <row r="120" spans="3:12" x14ac:dyDescent="0.3">
      <c r="C120" t="s">
        <v>403</v>
      </c>
      <c r="D120" t="s">
        <v>315</v>
      </c>
      <c r="E120" t="s">
        <v>316</v>
      </c>
      <c r="F120" t="s">
        <v>317</v>
      </c>
      <c r="G120" t="s">
        <v>6</v>
      </c>
      <c r="H120" t="s">
        <v>198</v>
      </c>
      <c r="I120" t="s">
        <v>29</v>
      </c>
      <c r="J120" s="4">
        <v>45282</v>
      </c>
      <c r="K120" s="6">
        <v>1315</v>
      </c>
      <c r="L120" t="str">
        <f>IF(Sales[[#This Row],[Purchase Amount]]=0, "No", "Yes")</f>
        <v>Yes</v>
      </c>
    </row>
    <row r="121" spans="3:12" x14ac:dyDescent="0.3">
      <c r="C121" t="s">
        <v>404</v>
      </c>
      <c r="D121" t="s">
        <v>363</v>
      </c>
      <c r="E121" t="s">
        <v>364</v>
      </c>
      <c r="F121" t="s">
        <v>365</v>
      </c>
      <c r="G121" t="s">
        <v>16</v>
      </c>
      <c r="H121" t="s">
        <v>405</v>
      </c>
      <c r="I121" t="s">
        <v>46</v>
      </c>
      <c r="J121" s="4">
        <v>45282</v>
      </c>
      <c r="K121" s="6">
        <v>1720</v>
      </c>
      <c r="L121" t="str">
        <f>IF(Sales[[#This Row],[Purchase Amount]]=0, "No", "Yes")</f>
        <v>Yes</v>
      </c>
    </row>
    <row r="122" spans="3:12" x14ac:dyDescent="0.3">
      <c r="C122" t="s">
        <v>406</v>
      </c>
      <c r="D122" t="s">
        <v>273</v>
      </c>
      <c r="E122" t="s">
        <v>274</v>
      </c>
      <c r="F122" t="s">
        <v>275</v>
      </c>
      <c r="G122" t="s">
        <v>10</v>
      </c>
      <c r="H122" t="s">
        <v>366</v>
      </c>
      <c r="I122" t="s">
        <v>29</v>
      </c>
      <c r="J122" s="4">
        <v>45283</v>
      </c>
      <c r="K122" s="6"/>
      <c r="L122" t="str">
        <f>IF(Sales[[#This Row],[Purchase Amount]]=0, "No", "Yes")</f>
        <v>No</v>
      </c>
    </row>
    <row r="123" spans="3:12" x14ac:dyDescent="0.3">
      <c r="C123" t="s">
        <v>407</v>
      </c>
      <c r="D123" t="s">
        <v>225</v>
      </c>
      <c r="E123" t="s">
        <v>226</v>
      </c>
      <c r="F123" t="s">
        <v>227</v>
      </c>
      <c r="G123" t="s">
        <v>16</v>
      </c>
      <c r="H123" t="s">
        <v>332</v>
      </c>
      <c r="I123" t="s">
        <v>35</v>
      </c>
      <c r="J123" s="4">
        <v>45283</v>
      </c>
      <c r="K123" s="6">
        <v>170</v>
      </c>
      <c r="L123" t="str">
        <f>IF(Sales[[#This Row],[Purchase Amount]]=0, "No", "Yes")</f>
        <v>Yes</v>
      </c>
    </row>
    <row r="124" spans="3:12" x14ac:dyDescent="0.3">
      <c r="C124" t="s">
        <v>408</v>
      </c>
      <c r="D124" t="s">
        <v>42</v>
      </c>
      <c r="E124" t="s">
        <v>43</v>
      </c>
      <c r="F124" t="s">
        <v>44</v>
      </c>
      <c r="G124" t="s">
        <v>13</v>
      </c>
      <c r="H124" t="s">
        <v>66</v>
      </c>
      <c r="I124" t="s">
        <v>35</v>
      </c>
      <c r="J124" s="4">
        <v>45284</v>
      </c>
      <c r="K124" s="6"/>
      <c r="L124" t="str">
        <f>IF(Sales[[#This Row],[Purchase Amount]]=0, "No", "Yes")</f>
        <v>No</v>
      </c>
    </row>
    <row r="125" spans="3:12" x14ac:dyDescent="0.3">
      <c r="C125" t="s">
        <v>409</v>
      </c>
      <c r="D125" t="s">
        <v>162</v>
      </c>
      <c r="E125" t="s">
        <v>163</v>
      </c>
      <c r="F125" t="s">
        <v>164</v>
      </c>
      <c r="G125" t="s">
        <v>7</v>
      </c>
      <c r="H125" t="s">
        <v>223</v>
      </c>
      <c r="I125" t="s">
        <v>35</v>
      </c>
      <c r="J125" s="4">
        <v>45284</v>
      </c>
      <c r="K125" s="6">
        <v>395</v>
      </c>
      <c r="L125" t="str">
        <f>IF(Sales[[#This Row],[Purchase Amount]]=0, "No", "Yes")</f>
        <v>Yes</v>
      </c>
    </row>
    <row r="126" spans="3:12" x14ac:dyDescent="0.3">
      <c r="C126" t="s">
        <v>410</v>
      </c>
      <c r="D126" t="s">
        <v>128</v>
      </c>
      <c r="E126" t="s">
        <v>129</v>
      </c>
      <c r="F126" t="s">
        <v>130</v>
      </c>
      <c r="G126" t="s">
        <v>11</v>
      </c>
      <c r="H126" t="s">
        <v>228</v>
      </c>
      <c r="I126" t="s">
        <v>35</v>
      </c>
      <c r="J126" s="4">
        <v>45284</v>
      </c>
      <c r="K126" s="6">
        <v>1030</v>
      </c>
      <c r="L126" t="str">
        <f>IF(Sales[[#This Row],[Purchase Amount]]=0, "No", "Yes")</f>
        <v>Yes</v>
      </c>
    </row>
    <row r="127" spans="3:12" x14ac:dyDescent="0.3">
      <c r="C127" t="s">
        <v>411</v>
      </c>
      <c r="D127" t="s">
        <v>103</v>
      </c>
      <c r="E127" t="s">
        <v>104</v>
      </c>
      <c r="F127" t="s">
        <v>105</v>
      </c>
      <c r="G127" t="s">
        <v>16</v>
      </c>
      <c r="H127" t="s">
        <v>100</v>
      </c>
      <c r="I127" t="s">
        <v>29</v>
      </c>
      <c r="J127" s="4">
        <v>45284</v>
      </c>
      <c r="K127" s="6">
        <v>1235</v>
      </c>
      <c r="L127" t="str">
        <f>IF(Sales[[#This Row],[Purchase Amount]]=0, "No", "Yes")</f>
        <v>Yes</v>
      </c>
    </row>
    <row r="128" spans="3:12" x14ac:dyDescent="0.3">
      <c r="C128" t="s">
        <v>412</v>
      </c>
      <c r="D128" t="s">
        <v>240</v>
      </c>
      <c r="E128" t="s">
        <v>241</v>
      </c>
      <c r="F128" t="s">
        <v>242</v>
      </c>
      <c r="G128" t="s">
        <v>11</v>
      </c>
      <c r="H128" t="s">
        <v>413</v>
      </c>
      <c r="I128" t="s">
        <v>29</v>
      </c>
      <c r="J128" s="4">
        <v>45284</v>
      </c>
      <c r="K128" s="6">
        <v>700</v>
      </c>
      <c r="L128" t="str">
        <f>IF(Sales[[#This Row],[Purchase Amount]]=0, "No", "Yes")</f>
        <v>Yes</v>
      </c>
    </row>
    <row r="129" spans="3:12" x14ac:dyDescent="0.3">
      <c r="C129" t="s">
        <v>414</v>
      </c>
      <c r="D129" t="s">
        <v>58</v>
      </c>
      <c r="E129" t="s">
        <v>59</v>
      </c>
      <c r="F129" t="s">
        <v>60</v>
      </c>
      <c r="G129" t="s">
        <v>5</v>
      </c>
      <c r="H129" t="s">
        <v>28</v>
      </c>
      <c r="I129" t="s">
        <v>101</v>
      </c>
      <c r="J129" s="4">
        <v>45285</v>
      </c>
      <c r="K129" s="6"/>
      <c r="L129" t="str">
        <f>IF(Sales[[#This Row],[Purchase Amount]]=0, "No", "Yes")</f>
        <v>No</v>
      </c>
    </row>
    <row r="130" spans="3:12" x14ac:dyDescent="0.3">
      <c r="C130" t="s">
        <v>415</v>
      </c>
      <c r="D130" t="s">
        <v>119</v>
      </c>
      <c r="E130" t="s">
        <v>120</v>
      </c>
      <c r="F130" t="s">
        <v>121</v>
      </c>
      <c r="G130" t="s">
        <v>15</v>
      </c>
      <c r="H130" t="s">
        <v>382</v>
      </c>
      <c r="I130" t="s">
        <v>35</v>
      </c>
      <c r="J130" s="4">
        <v>45285</v>
      </c>
      <c r="K130" s="6">
        <v>1135</v>
      </c>
      <c r="L130" t="str">
        <f>IF(Sales[[#This Row],[Purchase Amount]]=0, "No", "Yes")</f>
        <v>Yes</v>
      </c>
    </row>
    <row r="131" spans="3:12" x14ac:dyDescent="0.3">
      <c r="C131" t="s">
        <v>416</v>
      </c>
      <c r="D131" t="s">
        <v>204</v>
      </c>
      <c r="E131" t="s">
        <v>205</v>
      </c>
      <c r="F131" t="s">
        <v>206</v>
      </c>
      <c r="G131" t="s">
        <v>16</v>
      </c>
      <c r="H131" t="s">
        <v>131</v>
      </c>
      <c r="I131" t="s">
        <v>29</v>
      </c>
      <c r="J131" s="4">
        <v>45285</v>
      </c>
      <c r="K131" s="6">
        <v>225</v>
      </c>
      <c r="L131" t="str">
        <f>IF(Sales[[#This Row],[Purchase Amount]]=0, "No", "Yes")</f>
        <v>Yes</v>
      </c>
    </row>
    <row r="132" spans="3:12" x14ac:dyDescent="0.3">
      <c r="C132" t="s">
        <v>417</v>
      </c>
      <c r="D132" t="s">
        <v>83</v>
      </c>
      <c r="E132" t="s">
        <v>84</v>
      </c>
      <c r="F132" t="s">
        <v>85</v>
      </c>
      <c r="G132" t="s">
        <v>6</v>
      </c>
      <c r="H132" t="s">
        <v>289</v>
      </c>
      <c r="I132" t="s">
        <v>29</v>
      </c>
      <c r="J132" s="4">
        <v>45286</v>
      </c>
      <c r="K132" s="6"/>
      <c r="L132" t="str">
        <f>IF(Sales[[#This Row],[Purchase Amount]]=0, "No", "Yes")</f>
        <v>No</v>
      </c>
    </row>
    <row r="133" spans="3:12" x14ac:dyDescent="0.3">
      <c r="C133" t="s">
        <v>418</v>
      </c>
      <c r="D133" t="s">
        <v>97</v>
      </c>
      <c r="E133" t="s">
        <v>98</v>
      </c>
      <c r="F133" t="s">
        <v>99</v>
      </c>
      <c r="G133" t="s">
        <v>14</v>
      </c>
      <c r="H133" t="s">
        <v>66</v>
      </c>
      <c r="I133" t="s">
        <v>46</v>
      </c>
      <c r="J133" s="4">
        <v>45286</v>
      </c>
      <c r="K133" s="6">
        <v>760</v>
      </c>
      <c r="L133" t="str">
        <f>IF(Sales[[#This Row],[Purchase Amount]]=0, "No", "Yes")</f>
        <v>Yes</v>
      </c>
    </row>
    <row r="134" spans="3:12" x14ac:dyDescent="0.3">
      <c r="C134" t="s">
        <v>419</v>
      </c>
      <c r="D134" t="s">
        <v>420</v>
      </c>
      <c r="E134" t="s">
        <v>421</v>
      </c>
      <c r="F134" t="s">
        <v>422</v>
      </c>
      <c r="G134" t="s">
        <v>6</v>
      </c>
      <c r="H134" t="s">
        <v>289</v>
      </c>
      <c r="I134" t="s">
        <v>46</v>
      </c>
      <c r="J134" s="4">
        <v>45286</v>
      </c>
      <c r="K134" s="6">
        <v>30</v>
      </c>
      <c r="L134" t="str">
        <f>IF(Sales[[#This Row],[Purchase Amount]]=0, "No", "Yes")</f>
        <v>Yes</v>
      </c>
    </row>
    <row r="135" spans="3:12" x14ac:dyDescent="0.3">
      <c r="C135" t="s">
        <v>423</v>
      </c>
      <c r="D135" t="s">
        <v>424</v>
      </c>
      <c r="E135" t="s">
        <v>425</v>
      </c>
      <c r="F135" t="s">
        <v>426</v>
      </c>
      <c r="G135" t="s">
        <v>15</v>
      </c>
      <c r="H135" t="s">
        <v>137</v>
      </c>
      <c r="I135" t="s">
        <v>46</v>
      </c>
      <c r="J135" s="4">
        <v>45286</v>
      </c>
      <c r="K135" s="6">
        <v>1120</v>
      </c>
      <c r="L135" t="str">
        <f>IF(Sales[[#This Row],[Purchase Amount]]=0, "No", "Yes")</f>
        <v>Yes</v>
      </c>
    </row>
    <row r="136" spans="3:12" x14ac:dyDescent="0.3">
      <c r="C136" t="s">
        <v>427</v>
      </c>
      <c r="D136" t="s">
        <v>25</v>
      </c>
      <c r="E136" t="s">
        <v>26</v>
      </c>
      <c r="F136" t="s">
        <v>27</v>
      </c>
      <c r="G136" t="s">
        <v>6</v>
      </c>
      <c r="H136" t="s">
        <v>131</v>
      </c>
      <c r="I136" t="s">
        <v>29</v>
      </c>
      <c r="J136" s="4">
        <v>45286</v>
      </c>
      <c r="K136" s="6">
        <v>315</v>
      </c>
      <c r="L136" t="str">
        <f>IF(Sales[[#This Row],[Purchase Amount]]=0, "No", "Yes")</f>
        <v>Yes</v>
      </c>
    </row>
    <row r="137" spans="3:12" x14ac:dyDescent="0.3">
      <c r="C137" t="s">
        <v>428</v>
      </c>
      <c r="D137" t="s">
        <v>169</v>
      </c>
      <c r="E137" t="s">
        <v>170</v>
      </c>
      <c r="F137" t="s">
        <v>171</v>
      </c>
      <c r="G137" t="s">
        <v>14</v>
      </c>
      <c r="H137" t="s">
        <v>184</v>
      </c>
      <c r="I137" t="s">
        <v>29</v>
      </c>
      <c r="J137" s="4">
        <v>45286</v>
      </c>
      <c r="K137" s="6">
        <v>1365</v>
      </c>
      <c r="L137" t="str">
        <f>IF(Sales[[#This Row],[Purchase Amount]]=0, "No", "Yes")</f>
        <v>Yes</v>
      </c>
    </row>
    <row r="138" spans="3:12" x14ac:dyDescent="0.3">
      <c r="C138" t="s">
        <v>429</v>
      </c>
      <c r="D138" t="s">
        <v>186</v>
      </c>
      <c r="E138" t="s">
        <v>187</v>
      </c>
      <c r="F138" t="s">
        <v>188</v>
      </c>
      <c r="G138" t="s">
        <v>15</v>
      </c>
      <c r="H138" t="s">
        <v>430</v>
      </c>
      <c r="I138" t="s">
        <v>35</v>
      </c>
      <c r="J138" s="4">
        <v>45286</v>
      </c>
      <c r="K138" s="6">
        <v>225</v>
      </c>
      <c r="L138" t="str">
        <f>IF(Sales[[#This Row],[Purchase Amount]]=0, "No", "Yes")</f>
        <v>Yes</v>
      </c>
    </row>
    <row r="139" spans="3:12" x14ac:dyDescent="0.3">
      <c r="C139" t="s">
        <v>431</v>
      </c>
      <c r="D139" t="s">
        <v>432</v>
      </c>
      <c r="E139" t="s">
        <v>433</v>
      </c>
      <c r="F139" t="s">
        <v>434</v>
      </c>
      <c r="G139" t="s">
        <v>15</v>
      </c>
      <c r="H139" t="s">
        <v>167</v>
      </c>
      <c r="I139" t="s">
        <v>46</v>
      </c>
      <c r="J139" s="4">
        <v>45286</v>
      </c>
      <c r="K139" s="6">
        <v>780</v>
      </c>
      <c r="L139" t="str">
        <f>IF(Sales[[#This Row],[Purchase Amount]]=0, "No", "Yes")</f>
        <v>Yes</v>
      </c>
    </row>
    <row r="140" spans="3:12" x14ac:dyDescent="0.3">
      <c r="C140" t="s">
        <v>435</v>
      </c>
      <c r="D140" t="s">
        <v>357</v>
      </c>
      <c r="E140" t="s">
        <v>358</v>
      </c>
      <c r="F140" t="s">
        <v>359</v>
      </c>
      <c r="G140" t="s">
        <v>12</v>
      </c>
      <c r="H140" t="s">
        <v>198</v>
      </c>
      <c r="I140" t="s">
        <v>35</v>
      </c>
      <c r="J140" s="4">
        <v>45287</v>
      </c>
      <c r="K140" s="6"/>
      <c r="L140" t="str">
        <f>IF(Sales[[#This Row],[Purchase Amount]]=0, "No", "Yes")</f>
        <v>No</v>
      </c>
    </row>
    <row r="141" spans="3:12" x14ac:dyDescent="0.3">
      <c r="C141" t="s">
        <v>436</v>
      </c>
      <c r="D141" t="s">
        <v>58</v>
      </c>
      <c r="E141" t="s">
        <v>59</v>
      </c>
      <c r="F141" t="s">
        <v>60</v>
      </c>
      <c r="G141" t="s">
        <v>5</v>
      </c>
      <c r="H141" t="s">
        <v>437</v>
      </c>
      <c r="I141" t="s">
        <v>35</v>
      </c>
      <c r="J141" s="4">
        <v>45287</v>
      </c>
      <c r="K141" s="6"/>
      <c r="L141" t="str">
        <f>IF(Sales[[#This Row],[Purchase Amount]]=0, "No", "Yes")</f>
        <v>No</v>
      </c>
    </row>
    <row r="142" spans="3:12" x14ac:dyDescent="0.3">
      <c r="C142" t="s">
        <v>438</v>
      </c>
      <c r="D142" t="s">
        <v>439</v>
      </c>
      <c r="E142" t="s">
        <v>440</v>
      </c>
      <c r="F142" t="s">
        <v>441</v>
      </c>
      <c r="G142" t="s">
        <v>6</v>
      </c>
      <c r="H142" t="s">
        <v>165</v>
      </c>
      <c r="I142" t="s">
        <v>101</v>
      </c>
      <c r="J142" s="4">
        <v>45287</v>
      </c>
      <c r="K142" s="6"/>
      <c r="L142" t="str">
        <f>IF(Sales[[#This Row],[Purchase Amount]]=0, "No", "Yes")</f>
        <v>No</v>
      </c>
    </row>
    <row r="143" spans="3:12" x14ac:dyDescent="0.3">
      <c r="C143" t="s">
        <v>442</v>
      </c>
      <c r="D143" t="s">
        <v>443</v>
      </c>
      <c r="E143" t="s">
        <v>444</v>
      </c>
      <c r="F143" t="s">
        <v>445</v>
      </c>
      <c r="G143" t="s">
        <v>10</v>
      </c>
      <c r="H143" t="s">
        <v>332</v>
      </c>
      <c r="I143" t="s">
        <v>29</v>
      </c>
      <c r="J143" s="4">
        <v>45287</v>
      </c>
      <c r="K143" s="6">
        <v>450</v>
      </c>
      <c r="L143" t="str">
        <f>IF(Sales[[#This Row],[Purchase Amount]]=0, "No", "Yes")</f>
        <v>Yes</v>
      </c>
    </row>
    <row r="144" spans="3:12" x14ac:dyDescent="0.3">
      <c r="C144" t="s">
        <v>446</v>
      </c>
      <c r="D144" t="s">
        <v>251</v>
      </c>
      <c r="E144" t="s">
        <v>252</v>
      </c>
      <c r="F144" t="s">
        <v>253</v>
      </c>
      <c r="G144" t="s">
        <v>13</v>
      </c>
      <c r="H144" t="s">
        <v>71</v>
      </c>
      <c r="I144" t="s">
        <v>29</v>
      </c>
      <c r="J144" s="4">
        <v>45287</v>
      </c>
      <c r="K144" s="6">
        <v>765</v>
      </c>
      <c r="L144" t="str">
        <f>IF(Sales[[#This Row],[Purchase Amount]]=0, "No", "Yes")</f>
        <v>Yes</v>
      </c>
    </row>
    <row r="145" spans="3:12" x14ac:dyDescent="0.3">
      <c r="C145" t="s">
        <v>447</v>
      </c>
      <c r="D145" t="s">
        <v>320</v>
      </c>
      <c r="E145" t="s">
        <v>321</v>
      </c>
      <c r="F145" t="s">
        <v>322</v>
      </c>
      <c r="G145" t="s">
        <v>7</v>
      </c>
      <c r="H145" t="s">
        <v>45</v>
      </c>
      <c r="I145" t="s">
        <v>46</v>
      </c>
      <c r="J145" s="4">
        <v>45288</v>
      </c>
      <c r="K145" s="6"/>
      <c r="L145" t="str">
        <f>IF(Sales[[#This Row],[Purchase Amount]]=0, "No", "Yes")</f>
        <v>No</v>
      </c>
    </row>
    <row r="146" spans="3:12" x14ac:dyDescent="0.3">
      <c r="C146" t="s">
        <v>448</v>
      </c>
      <c r="D146" t="s">
        <v>109</v>
      </c>
      <c r="E146" t="s">
        <v>110</v>
      </c>
      <c r="F146" t="s">
        <v>111</v>
      </c>
      <c r="G146" t="s">
        <v>11</v>
      </c>
      <c r="H146" t="s">
        <v>223</v>
      </c>
      <c r="I146" t="s">
        <v>35</v>
      </c>
      <c r="J146" s="4">
        <v>45288</v>
      </c>
      <c r="K146" s="6"/>
      <c r="L146" t="str">
        <f>IF(Sales[[#This Row],[Purchase Amount]]=0, "No", "Yes")</f>
        <v>No</v>
      </c>
    </row>
    <row r="147" spans="3:12" x14ac:dyDescent="0.3">
      <c r="C147" t="s">
        <v>449</v>
      </c>
      <c r="D147" t="s">
        <v>97</v>
      </c>
      <c r="E147" t="s">
        <v>98</v>
      </c>
      <c r="F147" t="s">
        <v>99</v>
      </c>
      <c r="G147" t="s">
        <v>14</v>
      </c>
      <c r="H147" t="s">
        <v>450</v>
      </c>
      <c r="I147" t="s">
        <v>35</v>
      </c>
      <c r="J147" s="4">
        <v>45288</v>
      </c>
      <c r="K147" s="6"/>
      <c r="L147" t="str">
        <f>IF(Sales[[#This Row],[Purchase Amount]]=0, "No", "Yes")</f>
        <v>No</v>
      </c>
    </row>
    <row r="148" spans="3:12" x14ac:dyDescent="0.3">
      <c r="C148" t="s">
        <v>451</v>
      </c>
      <c r="D148" t="s">
        <v>93</v>
      </c>
      <c r="E148" t="s">
        <v>94</v>
      </c>
      <c r="F148" t="s">
        <v>95</v>
      </c>
      <c r="G148" t="s">
        <v>5</v>
      </c>
      <c r="H148" t="s">
        <v>289</v>
      </c>
      <c r="I148" t="s">
        <v>46</v>
      </c>
      <c r="J148" s="4">
        <v>45288</v>
      </c>
      <c r="K148" s="6">
        <v>1290</v>
      </c>
      <c r="L148" t="str">
        <f>IF(Sales[[#This Row],[Purchase Amount]]=0, "No", "Yes")</f>
        <v>Yes</v>
      </c>
    </row>
    <row r="149" spans="3:12" x14ac:dyDescent="0.3">
      <c r="C149" t="s">
        <v>452</v>
      </c>
      <c r="D149" t="s">
        <v>191</v>
      </c>
      <c r="E149" t="s">
        <v>192</v>
      </c>
      <c r="F149" t="s">
        <v>193</v>
      </c>
      <c r="G149" t="s">
        <v>5</v>
      </c>
      <c r="H149" t="s">
        <v>233</v>
      </c>
      <c r="I149" t="s">
        <v>101</v>
      </c>
      <c r="J149" s="4">
        <v>45289</v>
      </c>
      <c r="K149" s="6"/>
      <c r="L149" t="str">
        <f>IF(Sales[[#This Row],[Purchase Amount]]=0, "No", "Yes")</f>
        <v>No</v>
      </c>
    </row>
    <row r="150" spans="3:12" x14ac:dyDescent="0.3">
      <c r="C150" t="s">
        <v>453</v>
      </c>
      <c r="D150" t="s">
        <v>230</v>
      </c>
      <c r="E150" t="s">
        <v>231</v>
      </c>
      <c r="F150" t="s">
        <v>232</v>
      </c>
      <c r="G150" t="s">
        <v>13</v>
      </c>
      <c r="H150" t="s">
        <v>454</v>
      </c>
      <c r="I150" t="s">
        <v>46</v>
      </c>
      <c r="J150" s="4">
        <v>45289</v>
      </c>
      <c r="K150" s="6"/>
      <c r="L150" t="str">
        <f>IF(Sales[[#This Row],[Purchase Amount]]=0, "No", "Yes")</f>
        <v>No</v>
      </c>
    </row>
    <row r="151" spans="3:12" x14ac:dyDescent="0.3">
      <c r="C151" t="s">
        <v>455</v>
      </c>
      <c r="D151" t="s">
        <v>456</v>
      </c>
      <c r="E151" t="s">
        <v>457</v>
      </c>
      <c r="F151" t="s">
        <v>458</v>
      </c>
      <c r="G151" t="s">
        <v>11</v>
      </c>
      <c r="H151" t="s">
        <v>81</v>
      </c>
      <c r="I151" t="s">
        <v>29</v>
      </c>
      <c r="J151" s="4">
        <v>45289</v>
      </c>
      <c r="K151" s="6">
        <v>1275</v>
      </c>
      <c r="L151" t="str">
        <f>IF(Sales[[#This Row],[Purchase Amount]]=0, "No", "Yes")</f>
        <v>Yes</v>
      </c>
    </row>
    <row r="152" spans="3:12" x14ac:dyDescent="0.3">
      <c r="C152" t="s">
        <v>459</v>
      </c>
      <c r="D152" t="s">
        <v>204</v>
      </c>
      <c r="E152" t="s">
        <v>205</v>
      </c>
      <c r="F152" t="s">
        <v>206</v>
      </c>
      <c r="G152" t="s">
        <v>16</v>
      </c>
      <c r="H152" t="s">
        <v>71</v>
      </c>
      <c r="I152" t="s">
        <v>29</v>
      </c>
      <c r="J152" s="4">
        <v>45289</v>
      </c>
      <c r="K152" s="6">
        <v>690</v>
      </c>
      <c r="L152" t="str">
        <f>IF(Sales[[#This Row],[Purchase Amount]]=0, "No", "Yes")</f>
        <v>Yes</v>
      </c>
    </row>
    <row r="153" spans="3:12" x14ac:dyDescent="0.3">
      <c r="C153" t="s">
        <v>460</v>
      </c>
      <c r="D153" t="s">
        <v>195</v>
      </c>
      <c r="E153" t="s">
        <v>196</v>
      </c>
      <c r="F153" t="s">
        <v>197</v>
      </c>
      <c r="G153" t="s">
        <v>17</v>
      </c>
      <c r="H153" t="s">
        <v>81</v>
      </c>
      <c r="I153" t="s">
        <v>101</v>
      </c>
      <c r="J153" s="4">
        <v>45289</v>
      </c>
      <c r="K153" s="6">
        <v>2075</v>
      </c>
      <c r="L153" t="str">
        <f>IF(Sales[[#This Row],[Purchase Amount]]=0, "No", "Yes")</f>
        <v>Yes</v>
      </c>
    </row>
    <row r="154" spans="3:12" x14ac:dyDescent="0.3">
      <c r="C154" t="s">
        <v>461</v>
      </c>
      <c r="D154" t="s">
        <v>462</v>
      </c>
      <c r="E154" t="s">
        <v>463</v>
      </c>
      <c r="F154" t="s">
        <v>464</v>
      </c>
      <c r="G154" t="s">
        <v>6</v>
      </c>
      <c r="H154" t="s">
        <v>243</v>
      </c>
      <c r="I154" t="s">
        <v>35</v>
      </c>
      <c r="J154" s="4">
        <v>45289</v>
      </c>
      <c r="K154" s="6">
        <v>295</v>
      </c>
      <c r="L154" t="str">
        <f>IF(Sales[[#This Row],[Purchase Amount]]=0, "No", "Yes")</f>
        <v>Yes</v>
      </c>
    </row>
    <row r="155" spans="3:12" x14ac:dyDescent="0.3">
      <c r="C155" t="s">
        <v>465</v>
      </c>
      <c r="D155" t="s">
        <v>393</v>
      </c>
      <c r="E155" t="s">
        <v>394</v>
      </c>
      <c r="F155" t="s">
        <v>395</v>
      </c>
      <c r="G155" t="s">
        <v>12</v>
      </c>
      <c r="H155" t="s">
        <v>71</v>
      </c>
      <c r="I155" t="s">
        <v>35</v>
      </c>
      <c r="J155" s="4">
        <v>45289</v>
      </c>
      <c r="K155" s="6">
        <v>120</v>
      </c>
      <c r="L155" t="str">
        <f>IF(Sales[[#This Row],[Purchase Amount]]=0, "No", "Yes")</f>
        <v>Yes</v>
      </c>
    </row>
    <row r="156" spans="3:12" x14ac:dyDescent="0.3">
      <c r="C156" t="s">
        <v>466</v>
      </c>
      <c r="D156" t="s">
        <v>315</v>
      </c>
      <c r="E156" t="s">
        <v>316</v>
      </c>
      <c r="F156" t="s">
        <v>317</v>
      </c>
      <c r="G156" t="s">
        <v>6</v>
      </c>
      <c r="H156" t="s">
        <v>350</v>
      </c>
      <c r="I156" t="s">
        <v>35</v>
      </c>
      <c r="J156" s="4">
        <v>45289</v>
      </c>
      <c r="K156" s="6">
        <v>755</v>
      </c>
      <c r="L156" t="str">
        <f>IF(Sales[[#This Row],[Purchase Amount]]=0, "No", "Yes")</f>
        <v>Yes</v>
      </c>
    </row>
    <row r="157" spans="3:12" x14ac:dyDescent="0.3">
      <c r="C157" t="s">
        <v>467</v>
      </c>
      <c r="D157" t="s">
        <v>200</v>
      </c>
      <c r="E157" t="s">
        <v>201</v>
      </c>
      <c r="F157" t="s">
        <v>202</v>
      </c>
      <c r="G157" t="s">
        <v>13</v>
      </c>
      <c r="H157" t="s">
        <v>40</v>
      </c>
      <c r="I157" t="s">
        <v>35</v>
      </c>
      <c r="J157" s="4">
        <v>45289</v>
      </c>
      <c r="K157" s="6">
        <v>525</v>
      </c>
      <c r="L157" t="str">
        <f>IF(Sales[[#This Row],[Purchase Amount]]=0, "No", "Yes")</f>
        <v>Yes</v>
      </c>
    </row>
    <row r="158" spans="3:12" x14ac:dyDescent="0.3">
      <c r="C158" t="s">
        <v>468</v>
      </c>
      <c r="D158" t="s">
        <v>379</v>
      </c>
      <c r="E158" t="s">
        <v>380</v>
      </c>
      <c r="F158" t="s">
        <v>381</v>
      </c>
      <c r="G158" t="s">
        <v>15</v>
      </c>
      <c r="H158" t="s">
        <v>228</v>
      </c>
      <c r="I158" t="s">
        <v>101</v>
      </c>
      <c r="J158" s="4">
        <v>45290</v>
      </c>
      <c r="K158" s="6">
        <v>300</v>
      </c>
      <c r="L158" t="str">
        <f>IF(Sales[[#This Row],[Purchase Amount]]=0, "No", "Yes")</f>
        <v>Yes</v>
      </c>
    </row>
    <row r="159" spans="3:12" x14ac:dyDescent="0.3">
      <c r="C159" t="s">
        <v>469</v>
      </c>
      <c r="D159" t="s">
        <v>209</v>
      </c>
      <c r="E159" t="s">
        <v>210</v>
      </c>
      <c r="F159" t="s">
        <v>211</v>
      </c>
      <c r="G159" t="s">
        <v>12</v>
      </c>
      <c r="H159" t="s">
        <v>150</v>
      </c>
      <c r="I159" t="s">
        <v>35</v>
      </c>
      <c r="J159" s="4">
        <v>45290</v>
      </c>
      <c r="K159" s="6">
        <v>1540</v>
      </c>
      <c r="L159" t="str">
        <f>IF(Sales[[#This Row],[Purchase Amount]]=0, "No", "Yes")</f>
        <v>Yes</v>
      </c>
    </row>
    <row r="160" spans="3:12" x14ac:dyDescent="0.3">
      <c r="C160" t="s">
        <v>470</v>
      </c>
      <c r="D160" t="s">
        <v>73</v>
      </c>
      <c r="E160" t="s">
        <v>74</v>
      </c>
      <c r="F160" t="s">
        <v>75</v>
      </c>
      <c r="G160" t="s">
        <v>12</v>
      </c>
      <c r="H160" t="s">
        <v>332</v>
      </c>
      <c r="I160" t="s">
        <v>29</v>
      </c>
      <c r="J160" s="4">
        <v>45290</v>
      </c>
      <c r="K160" s="6">
        <v>400</v>
      </c>
      <c r="L160" t="str">
        <f>IF(Sales[[#This Row],[Purchase Amount]]=0, "No", "Yes")</f>
        <v>Yes</v>
      </c>
    </row>
    <row r="161" spans="3:12" x14ac:dyDescent="0.3">
      <c r="C161" t="s">
        <v>471</v>
      </c>
      <c r="D161" t="s">
        <v>368</v>
      </c>
      <c r="E161" t="s">
        <v>369</v>
      </c>
      <c r="F161" t="s">
        <v>370</v>
      </c>
      <c r="G161" t="s">
        <v>6</v>
      </c>
      <c r="H161" t="s">
        <v>307</v>
      </c>
      <c r="I161" t="s">
        <v>35</v>
      </c>
      <c r="J161" s="4">
        <v>45290</v>
      </c>
      <c r="K161" s="6">
        <v>375</v>
      </c>
      <c r="L161" t="str">
        <f>IF(Sales[[#This Row],[Purchase Amount]]=0, "No", "Yes")</f>
        <v>Yes</v>
      </c>
    </row>
    <row r="162" spans="3:12" x14ac:dyDescent="0.3">
      <c r="C162" t="s">
        <v>472</v>
      </c>
      <c r="D162" t="s">
        <v>264</v>
      </c>
      <c r="E162" t="s">
        <v>265</v>
      </c>
      <c r="F162" t="s">
        <v>266</v>
      </c>
      <c r="G162" t="s">
        <v>12</v>
      </c>
      <c r="H162" t="s">
        <v>160</v>
      </c>
      <c r="I162" t="s">
        <v>29</v>
      </c>
      <c r="J162" s="4">
        <v>45291</v>
      </c>
      <c r="K162" s="6"/>
      <c r="L162" t="str">
        <f>IF(Sales[[#This Row],[Purchase Amount]]=0, "No", "Yes")</f>
        <v>No</v>
      </c>
    </row>
    <row r="163" spans="3:12" x14ac:dyDescent="0.3">
      <c r="C163" t="s">
        <v>473</v>
      </c>
      <c r="D163" t="s">
        <v>42</v>
      </c>
      <c r="E163" t="s">
        <v>43</v>
      </c>
      <c r="F163" t="s">
        <v>44</v>
      </c>
      <c r="G163" t="s">
        <v>13</v>
      </c>
      <c r="H163" t="s">
        <v>155</v>
      </c>
      <c r="I163" t="s">
        <v>46</v>
      </c>
      <c r="J163" s="4">
        <v>45291</v>
      </c>
      <c r="K163" s="6">
        <v>190</v>
      </c>
      <c r="L163" t="str">
        <f>IF(Sales[[#This Row],[Purchase Amount]]=0, "No", "Yes")</f>
        <v>Yes</v>
      </c>
    </row>
    <row r="164" spans="3:12" x14ac:dyDescent="0.3">
      <c r="C164" t="s">
        <v>474</v>
      </c>
      <c r="D164" t="s">
        <v>424</v>
      </c>
      <c r="E164" t="s">
        <v>425</v>
      </c>
      <c r="F164" t="s">
        <v>426</v>
      </c>
      <c r="G164" t="s">
        <v>15</v>
      </c>
      <c r="H164" t="s">
        <v>155</v>
      </c>
      <c r="I164" t="s">
        <v>35</v>
      </c>
      <c r="J164" s="4">
        <v>45291</v>
      </c>
      <c r="K164" s="6">
        <v>515</v>
      </c>
      <c r="L164" t="str">
        <f>IF(Sales[[#This Row],[Purchase Amount]]=0, "No", "Yes")</f>
        <v>Yes</v>
      </c>
    </row>
    <row r="165" spans="3:12" x14ac:dyDescent="0.3">
      <c r="C165" t="s">
        <v>475</v>
      </c>
      <c r="D165" t="s">
        <v>152</v>
      </c>
      <c r="E165" t="s">
        <v>153</v>
      </c>
      <c r="F165" t="s">
        <v>154</v>
      </c>
      <c r="G165" t="s">
        <v>6</v>
      </c>
      <c r="H165" t="s">
        <v>40</v>
      </c>
      <c r="I165" t="s">
        <v>46</v>
      </c>
      <c r="J165" s="4">
        <v>45292</v>
      </c>
      <c r="K165" s="6"/>
      <c r="L165" t="str">
        <f>IF(Sales[[#This Row],[Purchase Amount]]=0, "No", "Yes")</f>
        <v>No</v>
      </c>
    </row>
    <row r="166" spans="3:12" x14ac:dyDescent="0.3">
      <c r="C166" t="s">
        <v>476</v>
      </c>
      <c r="D166" t="s">
        <v>477</v>
      </c>
      <c r="E166" t="s">
        <v>478</v>
      </c>
      <c r="F166" t="s">
        <v>479</v>
      </c>
      <c r="G166" t="s">
        <v>17</v>
      </c>
      <c r="H166" t="s">
        <v>145</v>
      </c>
      <c r="I166" t="s">
        <v>29</v>
      </c>
      <c r="J166" s="4">
        <v>45292</v>
      </c>
      <c r="K166" s="6">
        <v>85</v>
      </c>
      <c r="L166" t="str">
        <f>IF(Sales[[#This Row],[Purchase Amount]]=0, "No", "Yes")</f>
        <v>Yes</v>
      </c>
    </row>
    <row r="167" spans="3:12" x14ac:dyDescent="0.3">
      <c r="C167" t="s">
        <v>480</v>
      </c>
      <c r="D167" t="s">
        <v>462</v>
      </c>
      <c r="E167" t="s">
        <v>463</v>
      </c>
      <c r="F167" t="s">
        <v>464</v>
      </c>
      <c r="G167" t="s">
        <v>6</v>
      </c>
      <c r="H167" t="s">
        <v>81</v>
      </c>
      <c r="I167" t="s">
        <v>35</v>
      </c>
      <c r="J167" s="4">
        <v>45292</v>
      </c>
      <c r="K167" s="6">
        <v>125</v>
      </c>
      <c r="L167" t="str">
        <f>IF(Sales[[#This Row],[Purchase Amount]]=0, "No", "Yes")</f>
        <v>Yes</v>
      </c>
    </row>
    <row r="168" spans="3:12" x14ac:dyDescent="0.3">
      <c r="C168" t="s">
        <v>481</v>
      </c>
      <c r="D168" t="s">
        <v>363</v>
      </c>
      <c r="E168" t="s">
        <v>364</v>
      </c>
      <c r="F168" t="s">
        <v>365</v>
      </c>
      <c r="G168" t="s">
        <v>16</v>
      </c>
      <c r="H168" t="s">
        <v>66</v>
      </c>
      <c r="I168" t="s">
        <v>29</v>
      </c>
      <c r="J168" s="4">
        <v>45293</v>
      </c>
      <c r="K168" s="6"/>
      <c r="L168" t="str">
        <f>IF(Sales[[#This Row],[Purchase Amount]]=0, "No", "Yes")</f>
        <v>No</v>
      </c>
    </row>
    <row r="169" spans="3:12" x14ac:dyDescent="0.3">
      <c r="C169" t="s">
        <v>482</v>
      </c>
      <c r="D169" t="s">
        <v>58</v>
      </c>
      <c r="E169" t="s">
        <v>59</v>
      </c>
      <c r="F169" t="s">
        <v>60</v>
      </c>
      <c r="G169" t="s">
        <v>5</v>
      </c>
      <c r="H169" t="s">
        <v>267</v>
      </c>
      <c r="I169" t="s">
        <v>35</v>
      </c>
      <c r="J169" s="4">
        <v>45293</v>
      </c>
      <c r="K169" s="6">
        <v>565</v>
      </c>
      <c r="L169" t="str">
        <f>IF(Sales[[#This Row],[Purchase Amount]]=0, "No", "Yes")</f>
        <v>Yes</v>
      </c>
    </row>
    <row r="170" spans="3:12" x14ac:dyDescent="0.3">
      <c r="C170" t="s">
        <v>483</v>
      </c>
      <c r="D170" t="s">
        <v>42</v>
      </c>
      <c r="E170" t="s">
        <v>43</v>
      </c>
      <c r="F170" t="s">
        <v>44</v>
      </c>
      <c r="G170" t="s">
        <v>13</v>
      </c>
      <c r="H170" t="s">
        <v>484</v>
      </c>
      <c r="I170" t="s">
        <v>35</v>
      </c>
      <c r="J170" s="4">
        <v>45293</v>
      </c>
      <c r="K170" s="6">
        <v>835</v>
      </c>
      <c r="L170" t="str">
        <f>IF(Sales[[#This Row],[Purchase Amount]]=0, "No", "Yes")</f>
        <v>Yes</v>
      </c>
    </row>
    <row r="171" spans="3:12" x14ac:dyDescent="0.3">
      <c r="C171" t="s">
        <v>485</v>
      </c>
      <c r="D171" t="s">
        <v>240</v>
      </c>
      <c r="E171" t="s">
        <v>241</v>
      </c>
      <c r="F171" t="s">
        <v>242</v>
      </c>
      <c r="G171" t="s">
        <v>11</v>
      </c>
      <c r="H171" t="s">
        <v>179</v>
      </c>
      <c r="I171" t="s">
        <v>29</v>
      </c>
      <c r="J171" s="4">
        <v>45293</v>
      </c>
      <c r="K171" s="6">
        <v>175</v>
      </c>
      <c r="L171" t="str">
        <f>IF(Sales[[#This Row],[Purchase Amount]]=0, "No", "Yes")</f>
        <v>Yes</v>
      </c>
    </row>
    <row r="172" spans="3:12" x14ac:dyDescent="0.3">
      <c r="C172" t="s">
        <v>486</v>
      </c>
      <c r="D172" t="s">
        <v>245</v>
      </c>
      <c r="E172" t="s">
        <v>246</v>
      </c>
      <c r="F172" t="s">
        <v>247</v>
      </c>
      <c r="G172" t="s">
        <v>15</v>
      </c>
      <c r="H172" t="s">
        <v>126</v>
      </c>
      <c r="I172" t="s">
        <v>29</v>
      </c>
      <c r="J172" s="4">
        <v>45293</v>
      </c>
      <c r="K172" s="6">
        <v>260</v>
      </c>
      <c r="L172" t="str">
        <f>IF(Sales[[#This Row],[Purchase Amount]]=0, "No", "Yes")</f>
        <v>Yes</v>
      </c>
    </row>
    <row r="173" spans="3:12" x14ac:dyDescent="0.3">
      <c r="C173" t="s">
        <v>487</v>
      </c>
      <c r="D173" t="s">
        <v>278</v>
      </c>
      <c r="E173" t="s">
        <v>279</v>
      </c>
      <c r="F173" t="s">
        <v>280</v>
      </c>
      <c r="G173" t="s">
        <v>5</v>
      </c>
      <c r="H173" t="s">
        <v>189</v>
      </c>
      <c r="I173" t="s">
        <v>46</v>
      </c>
      <c r="J173" s="4">
        <v>45293</v>
      </c>
      <c r="K173" s="6">
        <v>1175</v>
      </c>
      <c r="L173" t="str">
        <f>IF(Sales[[#This Row],[Purchase Amount]]=0, "No", "Yes")</f>
        <v>Yes</v>
      </c>
    </row>
    <row r="174" spans="3:12" x14ac:dyDescent="0.3">
      <c r="C174" t="s">
        <v>488</v>
      </c>
      <c r="D174" t="s">
        <v>147</v>
      </c>
      <c r="E174" t="s">
        <v>148</v>
      </c>
      <c r="F174" t="s">
        <v>149</v>
      </c>
      <c r="G174" t="s">
        <v>7</v>
      </c>
      <c r="H174" t="s">
        <v>332</v>
      </c>
      <c r="I174" t="s">
        <v>35</v>
      </c>
      <c r="J174" s="4">
        <v>45293</v>
      </c>
      <c r="K174" s="6">
        <v>770</v>
      </c>
      <c r="L174" t="str">
        <f>IF(Sales[[#This Row],[Purchase Amount]]=0, "No", "Yes")</f>
        <v>Yes</v>
      </c>
    </row>
    <row r="175" spans="3:12" x14ac:dyDescent="0.3">
      <c r="C175" t="s">
        <v>489</v>
      </c>
      <c r="D175" t="s">
        <v>230</v>
      </c>
      <c r="E175" t="s">
        <v>231</v>
      </c>
      <c r="F175" t="s">
        <v>232</v>
      </c>
      <c r="G175" t="s">
        <v>13</v>
      </c>
      <c r="H175" t="s">
        <v>155</v>
      </c>
      <c r="I175" t="s">
        <v>101</v>
      </c>
      <c r="J175" s="4">
        <v>45294</v>
      </c>
      <c r="K175" s="6"/>
      <c r="L175" t="str">
        <f>IF(Sales[[#This Row],[Purchase Amount]]=0, "No", "Yes")</f>
        <v>No</v>
      </c>
    </row>
    <row r="176" spans="3:12" x14ac:dyDescent="0.3">
      <c r="C176" t="s">
        <v>490</v>
      </c>
      <c r="D176" t="s">
        <v>97</v>
      </c>
      <c r="E176" t="s">
        <v>98</v>
      </c>
      <c r="F176" t="s">
        <v>99</v>
      </c>
      <c r="G176" t="s">
        <v>14</v>
      </c>
      <c r="H176" t="s">
        <v>177</v>
      </c>
      <c r="I176" t="s">
        <v>29</v>
      </c>
      <c r="J176" s="4">
        <v>45294</v>
      </c>
      <c r="K176" s="6"/>
      <c r="L176" t="str">
        <f>IF(Sales[[#This Row],[Purchase Amount]]=0, "No", "Yes")</f>
        <v>No</v>
      </c>
    </row>
    <row r="177" spans="3:12" x14ac:dyDescent="0.3">
      <c r="C177" t="s">
        <v>491</v>
      </c>
      <c r="D177" t="s">
        <v>48</v>
      </c>
      <c r="E177" t="s">
        <v>49</v>
      </c>
      <c r="F177" t="s">
        <v>50</v>
      </c>
      <c r="G177" t="s">
        <v>13</v>
      </c>
      <c r="H177" t="s">
        <v>309</v>
      </c>
      <c r="I177" t="s">
        <v>29</v>
      </c>
      <c r="J177" s="4">
        <v>45294</v>
      </c>
      <c r="K177" s="6">
        <v>425</v>
      </c>
      <c r="L177" t="str">
        <f>IF(Sales[[#This Row],[Purchase Amount]]=0, "No", "Yes")</f>
        <v>Yes</v>
      </c>
    </row>
    <row r="178" spans="3:12" x14ac:dyDescent="0.3">
      <c r="C178" t="s">
        <v>492</v>
      </c>
      <c r="D178" t="s">
        <v>63</v>
      </c>
      <c r="E178" t="s">
        <v>64</v>
      </c>
      <c r="F178" t="s">
        <v>65</v>
      </c>
      <c r="G178" t="s">
        <v>12</v>
      </c>
      <c r="H178" t="s">
        <v>430</v>
      </c>
      <c r="I178" t="s">
        <v>29</v>
      </c>
      <c r="J178" s="4">
        <v>45294</v>
      </c>
      <c r="K178" s="6">
        <v>205</v>
      </c>
      <c r="L178" t="str">
        <f>IF(Sales[[#This Row],[Purchase Amount]]=0, "No", "Yes")</f>
        <v>Yes</v>
      </c>
    </row>
    <row r="179" spans="3:12" x14ac:dyDescent="0.3">
      <c r="C179" t="s">
        <v>493</v>
      </c>
      <c r="D179" t="s">
        <v>162</v>
      </c>
      <c r="E179" t="s">
        <v>163</v>
      </c>
      <c r="F179" t="s">
        <v>164</v>
      </c>
      <c r="G179" t="s">
        <v>7</v>
      </c>
      <c r="H179" t="s">
        <v>86</v>
      </c>
      <c r="I179" t="s">
        <v>29</v>
      </c>
      <c r="J179" s="4">
        <v>45295</v>
      </c>
      <c r="K179" s="6"/>
      <c r="L179" t="str">
        <f>IF(Sales[[#This Row],[Purchase Amount]]=0, "No", "Yes")</f>
        <v>No</v>
      </c>
    </row>
    <row r="180" spans="3:12" x14ac:dyDescent="0.3">
      <c r="C180" t="s">
        <v>494</v>
      </c>
      <c r="D180" t="s">
        <v>337</v>
      </c>
      <c r="E180" t="s">
        <v>338</v>
      </c>
      <c r="F180" t="s">
        <v>339</v>
      </c>
      <c r="G180" t="s">
        <v>13</v>
      </c>
      <c r="H180" t="s">
        <v>189</v>
      </c>
      <c r="I180" t="s">
        <v>29</v>
      </c>
      <c r="J180" s="4">
        <v>45295</v>
      </c>
      <c r="K180" s="6">
        <v>1155</v>
      </c>
      <c r="L180" t="str">
        <f>IF(Sales[[#This Row],[Purchase Amount]]=0, "No", "Yes")</f>
        <v>Yes</v>
      </c>
    </row>
    <row r="181" spans="3:12" x14ac:dyDescent="0.3">
      <c r="C181" t="s">
        <v>495</v>
      </c>
      <c r="D181" t="s">
        <v>240</v>
      </c>
      <c r="E181" t="s">
        <v>241</v>
      </c>
      <c r="F181" t="s">
        <v>242</v>
      </c>
      <c r="G181" t="s">
        <v>11</v>
      </c>
      <c r="H181" t="s">
        <v>258</v>
      </c>
      <c r="I181" t="s">
        <v>29</v>
      </c>
      <c r="J181" s="4">
        <v>45295</v>
      </c>
      <c r="K181" s="6">
        <v>195</v>
      </c>
      <c r="L181" t="str">
        <f>IF(Sales[[#This Row],[Purchase Amount]]=0, "No", "Yes")</f>
        <v>Yes</v>
      </c>
    </row>
    <row r="182" spans="3:12" x14ac:dyDescent="0.3">
      <c r="C182" t="s">
        <v>496</v>
      </c>
      <c r="D182" t="s">
        <v>245</v>
      </c>
      <c r="E182" t="s">
        <v>246</v>
      </c>
      <c r="F182" t="s">
        <v>247</v>
      </c>
      <c r="G182" t="s">
        <v>15</v>
      </c>
      <c r="H182" t="s">
        <v>454</v>
      </c>
      <c r="I182" t="s">
        <v>46</v>
      </c>
      <c r="J182" s="4">
        <v>45295</v>
      </c>
      <c r="K182" s="6">
        <v>1265</v>
      </c>
      <c r="L182" t="str">
        <f>IF(Sales[[#This Row],[Purchase Amount]]=0, "No", "Yes")</f>
        <v>Yes</v>
      </c>
    </row>
    <row r="183" spans="3:12" x14ac:dyDescent="0.3">
      <c r="C183" t="s">
        <v>497</v>
      </c>
      <c r="D183" t="s">
        <v>230</v>
      </c>
      <c r="E183" t="s">
        <v>231</v>
      </c>
      <c r="F183" t="s">
        <v>232</v>
      </c>
      <c r="G183" t="s">
        <v>13</v>
      </c>
      <c r="H183" t="s">
        <v>100</v>
      </c>
      <c r="I183" t="s">
        <v>29</v>
      </c>
      <c r="J183" s="4">
        <v>45296</v>
      </c>
      <c r="K183" s="6">
        <v>1350</v>
      </c>
      <c r="L183" t="str">
        <f>IF(Sales[[#This Row],[Purchase Amount]]=0, "No", "Yes")</f>
        <v>Yes</v>
      </c>
    </row>
    <row r="184" spans="3:12" x14ac:dyDescent="0.3">
      <c r="C184" t="s">
        <v>498</v>
      </c>
      <c r="D184" t="s">
        <v>499</v>
      </c>
      <c r="E184" t="s">
        <v>500</v>
      </c>
      <c r="F184" t="s">
        <v>501</v>
      </c>
      <c r="G184" t="s">
        <v>7</v>
      </c>
      <c r="H184" t="s">
        <v>150</v>
      </c>
      <c r="I184" t="s">
        <v>35</v>
      </c>
      <c r="J184" s="4">
        <v>45296</v>
      </c>
      <c r="K184" s="6">
        <v>560</v>
      </c>
      <c r="L184" t="str">
        <f>IF(Sales[[#This Row],[Purchase Amount]]=0, "No", "Yes")</f>
        <v>Yes</v>
      </c>
    </row>
    <row r="185" spans="3:12" x14ac:dyDescent="0.3">
      <c r="C185" t="s">
        <v>502</v>
      </c>
      <c r="D185" t="s">
        <v>260</v>
      </c>
      <c r="E185" t="s">
        <v>261</v>
      </c>
      <c r="F185" t="s">
        <v>262</v>
      </c>
      <c r="G185" t="s">
        <v>8</v>
      </c>
      <c r="H185" t="s">
        <v>172</v>
      </c>
      <c r="I185" t="s">
        <v>35</v>
      </c>
      <c r="J185" s="4">
        <v>45297</v>
      </c>
      <c r="K185" s="6"/>
      <c r="L185" t="str">
        <f>IF(Sales[[#This Row],[Purchase Amount]]=0, "No", "Yes")</f>
        <v>No</v>
      </c>
    </row>
    <row r="186" spans="3:12" x14ac:dyDescent="0.3">
      <c r="C186" t="s">
        <v>503</v>
      </c>
      <c r="D186" t="s">
        <v>209</v>
      </c>
      <c r="E186" t="s">
        <v>210</v>
      </c>
      <c r="F186" t="s">
        <v>211</v>
      </c>
      <c r="G186" t="s">
        <v>12</v>
      </c>
      <c r="H186" t="s">
        <v>45</v>
      </c>
      <c r="I186" t="s">
        <v>29</v>
      </c>
      <c r="J186" s="4">
        <v>45297</v>
      </c>
      <c r="K186" s="6"/>
      <c r="L186" t="str">
        <f>IF(Sales[[#This Row],[Purchase Amount]]=0, "No", "Yes")</f>
        <v>No</v>
      </c>
    </row>
    <row r="187" spans="3:12" x14ac:dyDescent="0.3">
      <c r="C187" t="s">
        <v>504</v>
      </c>
      <c r="D187" t="s">
        <v>432</v>
      </c>
      <c r="E187" t="s">
        <v>433</v>
      </c>
      <c r="F187" t="s">
        <v>434</v>
      </c>
      <c r="G187" t="s">
        <v>15</v>
      </c>
      <c r="H187" t="s">
        <v>505</v>
      </c>
      <c r="I187" t="s">
        <v>35</v>
      </c>
      <c r="J187" s="4">
        <v>45297</v>
      </c>
      <c r="K187" s="6">
        <v>1040</v>
      </c>
      <c r="L187" t="str">
        <f>IF(Sales[[#This Row],[Purchase Amount]]=0, "No", "Yes")</f>
        <v>Yes</v>
      </c>
    </row>
    <row r="188" spans="3:12" x14ac:dyDescent="0.3">
      <c r="C188" t="s">
        <v>506</v>
      </c>
      <c r="D188" t="s">
        <v>320</v>
      </c>
      <c r="E188" t="s">
        <v>321</v>
      </c>
      <c r="F188" t="s">
        <v>322</v>
      </c>
      <c r="G188" t="s">
        <v>7</v>
      </c>
      <c r="H188" t="s">
        <v>223</v>
      </c>
      <c r="I188" t="s">
        <v>46</v>
      </c>
      <c r="J188" s="4">
        <v>45297</v>
      </c>
      <c r="K188" s="6">
        <v>405</v>
      </c>
      <c r="L188" t="str">
        <f>IF(Sales[[#This Row],[Purchase Amount]]=0, "No", "Yes")</f>
        <v>Yes</v>
      </c>
    </row>
    <row r="189" spans="3:12" x14ac:dyDescent="0.3">
      <c r="C189" t="s">
        <v>507</v>
      </c>
      <c r="D189" t="s">
        <v>119</v>
      </c>
      <c r="E189" t="s">
        <v>120</v>
      </c>
      <c r="F189" t="s">
        <v>121</v>
      </c>
      <c r="G189" t="s">
        <v>15</v>
      </c>
      <c r="H189" t="s">
        <v>100</v>
      </c>
      <c r="I189" t="s">
        <v>29</v>
      </c>
      <c r="J189" s="4">
        <v>45297</v>
      </c>
      <c r="K189" s="6">
        <v>1475</v>
      </c>
      <c r="L189" t="str">
        <f>IF(Sales[[#This Row],[Purchase Amount]]=0, "No", "Yes")</f>
        <v>Yes</v>
      </c>
    </row>
    <row r="190" spans="3:12" x14ac:dyDescent="0.3">
      <c r="C190" t="s">
        <v>508</v>
      </c>
      <c r="D190" t="s">
        <v>315</v>
      </c>
      <c r="E190" t="s">
        <v>316</v>
      </c>
      <c r="F190" t="s">
        <v>317</v>
      </c>
      <c r="G190" t="s">
        <v>6</v>
      </c>
      <c r="H190" t="s">
        <v>177</v>
      </c>
      <c r="I190" t="s">
        <v>46</v>
      </c>
      <c r="J190" s="4">
        <v>45297</v>
      </c>
      <c r="K190" s="6">
        <v>800</v>
      </c>
      <c r="L190" t="str">
        <f>IF(Sales[[#This Row],[Purchase Amount]]=0, "No", "Yes")</f>
        <v>Yes</v>
      </c>
    </row>
    <row r="191" spans="3:12" x14ac:dyDescent="0.3">
      <c r="C191" t="s">
        <v>509</v>
      </c>
      <c r="D191" t="s">
        <v>220</v>
      </c>
      <c r="E191" t="s">
        <v>221</v>
      </c>
      <c r="F191" t="s">
        <v>222</v>
      </c>
      <c r="G191" t="s">
        <v>9</v>
      </c>
      <c r="H191" t="s">
        <v>86</v>
      </c>
      <c r="I191" t="s">
        <v>29</v>
      </c>
      <c r="J191" s="4">
        <v>45297</v>
      </c>
      <c r="K191" s="6">
        <v>1755</v>
      </c>
      <c r="L191" t="str">
        <f>IF(Sales[[#This Row],[Purchase Amount]]=0, "No", "Yes")</f>
        <v>Yes</v>
      </c>
    </row>
    <row r="192" spans="3:12" x14ac:dyDescent="0.3">
      <c r="C192" t="s">
        <v>510</v>
      </c>
      <c r="D192" t="s">
        <v>97</v>
      </c>
      <c r="E192" t="s">
        <v>98</v>
      </c>
      <c r="F192" t="s">
        <v>99</v>
      </c>
      <c r="G192" t="s">
        <v>14</v>
      </c>
      <c r="H192" t="s">
        <v>198</v>
      </c>
      <c r="I192" t="s">
        <v>101</v>
      </c>
      <c r="J192" s="4">
        <v>45297</v>
      </c>
      <c r="K192" s="6">
        <v>705</v>
      </c>
      <c r="L192" t="str">
        <f>IF(Sales[[#This Row],[Purchase Amount]]=0, "No", "Yes")</f>
        <v>Yes</v>
      </c>
    </row>
    <row r="193" spans="3:12" x14ac:dyDescent="0.3">
      <c r="C193" t="s">
        <v>511</v>
      </c>
      <c r="D193" t="s">
        <v>384</v>
      </c>
      <c r="E193" t="s">
        <v>385</v>
      </c>
      <c r="F193" t="s">
        <v>386</v>
      </c>
      <c r="G193" t="s">
        <v>13</v>
      </c>
      <c r="H193" t="s">
        <v>512</v>
      </c>
      <c r="I193" t="s">
        <v>101</v>
      </c>
      <c r="J193" s="4">
        <v>45297</v>
      </c>
      <c r="K193" s="6">
        <v>190</v>
      </c>
      <c r="L193" t="str">
        <f>IF(Sales[[#This Row],[Purchase Amount]]=0, "No", "Yes")</f>
        <v>Yes</v>
      </c>
    </row>
    <row r="194" spans="3:12" x14ac:dyDescent="0.3">
      <c r="C194" t="s">
        <v>513</v>
      </c>
      <c r="D194" t="s">
        <v>245</v>
      </c>
      <c r="E194" t="s">
        <v>246</v>
      </c>
      <c r="F194" t="s">
        <v>247</v>
      </c>
      <c r="G194" t="s">
        <v>15</v>
      </c>
      <c r="H194" t="s">
        <v>117</v>
      </c>
      <c r="I194" t="s">
        <v>35</v>
      </c>
      <c r="J194" s="4">
        <v>45297</v>
      </c>
      <c r="K194" s="6">
        <v>965</v>
      </c>
      <c r="L194" t="str">
        <f>IF(Sales[[#This Row],[Purchase Amount]]=0, "No", "Yes")</f>
        <v>Yes</v>
      </c>
    </row>
    <row r="195" spans="3:12" x14ac:dyDescent="0.3">
      <c r="C195" t="s">
        <v>514</v>
      </c>
      <c r="D195" t="s">
        <v>420</v>
      </c>
      <c r="E195" t="s">
        <v>421</v>
      </c>
      <c r="F195" t="s">
        <v>422</v>
      </c>
      <c r="G195" t="s">
        <v>6</v>
      </c>
      <c r="H195" t="s">
        <v>160</v>
      </c>
      <c r="I195" t="s">
        <v>29</v>
      </c>
      <c r="J195" s="4">
        <v>45298</v>
      </c>
      <c r="K195" s="6">
        <v>1360</v>
      </c>
      <c r="L195" t="str">
        <f>IF(Sales[[#This Row],[Purchase Amount]]=0, "No", "Yes")</f>
        <v>Yes</v>
      </c>
    </row>
    <row r="196" spans="3:12" x14ac:dyDescent="0.3">
      <c r="C196" t="s">
        <v>515</v>
      </c>
      <c r="D196" t="s">
        <v>230</v>
      </c>
      <c r="E196" t="s">
        <v>231</v>
      </c>
      <c r="F196" t="s">
        <v>232</v>
      </c>
      <c r="G196" t="s">
        <v>13</v>
      </c>
      <c r="H196" t="s">
        <v>160</v>
      </c>
      <c r="I196" t="s">
        <v>29</v>
      </c>
      <c r="J196" s="4">
        <v>45298</v>
      </c>
      <c r="K196" s="6">
        <v>605</v>
      </c>
      <c r="L196" t="str">
        <f>IF(Sales[[#This Row],[Purchase Amount]]=0, "No", "Yes")</f>
        <v>Yes</v>
      </c>
    </row>
    <row r="197" spans="3:12" x14ac:dyDescent="0.3">
      <c r="C197" t="s">
        <v>516</v>
      </c>
      <c r="D197" t="s">
        <v>269</v>
      </c>
      <c r="E197" t="s">
        <v>270</v>
      </c>
      <c r="F197" t="s">
        <v>271</v>
      </c>
      <c r="G197" t="s">
        <v>13</v>
      </c>
      <c r="H197" t="s">
        <v>76</v>
      </c>
      <c r="I197" t="s">
        <v>29</v>
      </c>
      <c r="J197" s="4">
        <v>45298</v>
      </c>
      <c r="K197" s="6">
        <v>540</v>
      </c>
      <c r="L197" t="str">
        <f>IF(Sales[[#This Row],[Purchase Amount]]=0, "No", "Yes")</f>
        <v>Yes</v>
      </c>
    </row>
    <row r="198" spans="3:12" x14ac:dyDescent="0.3">
      <c r="C198" t="s">
        <v>517</v>
      </c>
      <c r="D198" t="s">
        <v>162</v>
      </c>
      <c r="E198" t="s">
        <v>163</v>
      </c>
      <c r="F198" t="s">
        <v>164</v>
      </c>
      <c r="G198" t="s">
        <v>7</v>
      </c>
      <c r="H198" t="s">
        <v>267</v>
      </c>
      <c r="I198" t="s">
        <v>35</v>
      </c>
      <c r="J198" s="4">
        <v>45299</v>
      </c>
      <c r="K198" s="6">
        <v>355</v>
      </c>
      <c r="L198" t="str">
        <f>IF(Sales[[#This Row],[Purchase Amount]]=0, "No", "Yes")</f>
        <v>Yes</v>
      </c>
    </row>
    <row r="199" spans="3:12" x14ac:dyDescent="0.3">
      <c r="C199" t="s">
        <v>518</v>
      </c>
      <c r="D199" t="s">
        <v>389</v>
      </c>
      <c r="E199" t="s">
        <v>390</v>
      </c>
      <c r="F199" t="s">
        <v>391</v>
      </c>
      <c r="G199" t="s">
        <v>17</v>
      </c>
      <c r="H199" t="s">
        <v>312</v>
      </c>
      <c r="I199" t="s">
        <v>29</v>
      </c>
      <c r="J199" s="4">
        <v>45299</v>
      </c>
      <c r="K199" s="6">
        <v>860</v>
      </c>
      <c r="L199" t="str">
        <f>IF(Sales[[#This Row],[Purchase Amount]]=0, "No", "Yes")</f>
        <v>Yes</v>
      </c>
    </row>
    <row r="200" spans="3:12" x14ac:dyDescent="0.3">
      <c r="C200" t="s">
        <v>519</v>
      </c>
      <c r="D200" t="s">
        <v>78</v>
      </c>
      <c r="E200" t="s">
        <v>79</v>
      </c>
      <c r="F200" t="s">
        <v>80</v>
      </c>
      <c r="G200" t="s">
        <v>11</v>
      </c>
      <c r="H200" t="s">
        <v>450</v>
      </c>
      <c r="I200" t="s">
        <v>29</v>
      </c>
      <c r="J200" s="4">
        <v>45300</v>
      </c>
      <c r="K200" s="6"/>
      <c r="L200" t="str">
        <f>IF(Sales[[#This Row],[Purchase Amount]]=0, "No", "Yes")</f>
        <v>No</v>
      </c>
    </row>
    <row r="201" spans="3:12" x14ac:dyDescent="0.3">
      <c r="C201" t="s">
        <v>520</v>
      </c>
      <c r="D201" t="s">
        <v>119</v>
      </c>
      <c r="E201" t="s">
        <v>120</v>
      </c>
      <c r="F201" t="s">
        <v>121</v>
      </c>
      <c r="G201" t="s">
        <v>15</v>
      </c>
      <c r="H201" t="s">
        <v>198</v>
      </c>
      <c r="I201" t="s">
        <v>35</v>
      </c>
      <c r="J201" s="4">
        <v>45300</v>
      </c>
      <c r="K201" s="6"/>
      <c r="L201" t="str">
        <f>IF(Sales[[#This Row],[Purchase Amount]]=0, "No", "Yes")</f>
        <v>No</v>
      </c>
    </row>
    <row r="202" spans="3:12" x14ac:dyDescent="0.3">
      <c r="C202" t="s">
        <v>521</v>
      </c>
      <c r="D202" t="s">
        <v>499</v>
      </c>
      <c r="E202" t="s">
        <v>500</v>
      </c>
      <c r="F202" t="s">
        <v>501</v>
      </c>
      <c r="G202" t="s">
        <v>7</v>
      </c>
      <c r="H202" t="s">
        <v>45</v>
      </c>
      <c r="I202" t="s">
        <v>29</v>
      </c>
      <c r="J202" s="4">
        <v>45300</v>
      </c>
      <c r="K202" s="6">
        <v>435</v>
      </c>
      <c r="L202" t="str">
        <f>IF(Sales[[#This Row],[Purchase Amount]]=0, "No", "Yes")</f>
        <v>Yes</v>
      </c>
    </row>
    <row r="203" spans="3:12" x14ac:dyDescent="0.3">
      <c r="C203" t="s">
        <v>522</v>
      </c>
      <c r="D203" t="s">
        <v>273</v>
      </c>
      <c r="E203" t="s">
        <v>274</v>
      </c>
      <c r="F203" t="s">
        <v>275</v>
      </c>
      <c r="G203" t="s">
        <v>10</v>
      </c>
      <c r="H203" t="s">
        <v>81</v>
      </c>
      <c r="I203" t="s">
        <v>35</v>
      </c>
      <c r="J203" s="4">
        <v>45300</v>
      </c>
      <c r="K203" s="6">
        <v>2125</v>
      </c>
      <c r="L203" t="str">
        <f>IF(Sales[[#This Row],[Purchase Amount]]=0, "No", "Yes")</f>
        <v>Yes</v>
      </c>
    </row>
    <row r="204" spans="3:12" x14ac:dyDescent="0.3">
      <c r="C204" t="s">
        <v>523</v>
      </c>
      <c r="D204" t="s">
        <v>169</v>
      </c>
      <c r="E204" t="s">
        <v>170</v>
      </c>
      <c r="F204" t="s">
        <v>171</v>
      </c>
      <c r="G204" t="s">
        <v>14</v>
      </c>
      <c r="H204" t="s">
        <v>450</v>
      </c>
      <c r="I204" t="s">
        <v>46</v>
      </c>
      <c r="J204" s="4">
        <v>45301</v>
      </c>
      <c r="K204" s="6">
        <v>400</v>
      </c>
      <c r="L204" t="str">
        <f>IF(Sales[[#This Row],[Purchase Amount]]=0, "No", "Yes")</f>
        <v>Yes</v>
      </c>
    </row>
    <row r="205" spans="3:12" x14ac:dyDescent="0.3">
      <c r="C205" t="s">
        <v>524</v>
      </c>
      <c r="D205" t="s">
        <v>31</v>
      </c>
      <c r="E205" t="s">
        <v>32</v>
      </c>
      <c r="F205" t="s">
        <v>33</v>
      </c>
      <c r="G205" t="s">
        <v>15</v>
      </c>
      <c r="H205" t="s">
        <v>81</v>
      </c>
      <c r="I205" t="s">
        <v>29</v>
      </c>
      <c r="J205" s="4">
        <v>45301</v>
      </c>
      <c r="K205" s="6">
        <v>1490</v>
      </c>
      <c r="L205" t="str">
        <f>IF(Sales[[#This Row],[Purchase Amount]]=0, "No", "Yes")</f>
        <v>Yes</v>
      </c>
    </row>
    <row r="206" spans="3:12" x14ac:dyDescent="0.3">
      <c r="C206" t="s">
        <v>525</v>
      </c>
      <c r="D206" t="s">
        <v>384</v>
      </c>
      <c r="E206" t="s">
        <v>385</v>
      </c>
      <c r="F206" t="s">
        <v>386</v>
      </c>
      <c r="G206" t="s">
        <v>13</v>
      </c>
      <c r="H206" t="s">
        <v>112</v>
      </c>
      <c r="I206" t="s">
        <v>29</v>
      </c>
      <c r="J206" s="4">
        <v>45302</v>
      </c>
      <c r="K206" s="6"/>
      <c r="L206" t="str">
        <f>IF(Sales[[#This Row],[Purchase Amount]]=0, "No", "Yes")</f>
        <v>No</v>
      </c>
    </row>
    <row r="207" spans="3:12" x14ac:dyDescent="0.3">
      <c r="C207" t="s">
        <v>526</v>
      </c>
      <c r="D207" t="s">
        <v>37</v>
      </c>
      <c r="E207" t="s">
        <v>38</v>
      </c>
      <c r="F207" t="s">
        <v>39</v>
      </c>
      <c r="G207" t="s">
        <v>12</v>
      </c>
      <c r="H207" t="s">
        <v>137</v>
      </c>
      <c r="I207" t="s">
        <v>35</v>
      </c>
      <c r="J207" s="4">
        <v>45302</v>
      </c>
      <c r="K207" s="6">
        <v>1045</v>
      </c>
      <c r="L207" t="str">
        <f>IF(Sales[[#This Row],[Purchase Amount]]=0, "No", "Yes")</f>
        <v>Yes</v>
      </c>
    </row>
    <row r="208" spans="3:12" x14ac:dyDescent="0.3">
      <c r="C208" t="s">
        <v>527</v>
      </c>
      <c r="D208" t="s">
        <v>133</v>
      </c>
      <c r="E208" t="s">
        <v>134</v>
      </c>
      <c r="F208" t="s">
        <v>135</v>
      </c>
      <c r="G208" t="s">
        <v>5</v>
      </c>
      <c r="H208" t="s">
        <v>131</v>
      </c>
      <c r="I208" t="s">
        <v>46</v>
      </c>
      <c r="J208" s="4">
        <v>45302</v>
      </c>
      <c r="K208" s="6">
        <v>575</v>
      </c>
      <c r="L208" t="str">
        <f>IF(Sales[[#This Row],[Purchase Amount]]=0, "No", "Yes")</f>
        <v>Yes</v>
      </c>
    </row>
    <row r="209" spans="3:12" x14ac:dyDescent="0.3">
      <c r="C209" t="s">
        <v>528</v>
      </c>
      <c r="D209" t="s">
        <v>186</v>
      </c>
      <c r="E209" t="s">
        <v>187</v>
      </c>
      <c r="F209" t="s">
        <v>188</v>
      </c>
      <c r="G209" t="s">
        <v>15</v>
      </c>
      <c r="H209" t="s">
        <v>350</v>
      </c>
      <c r="I209" t="s">
        <v>29</v>
      </c>
      <c r="J209" s="4">
        <v>45302</v>
      </c>
      <c r="K209" s="6">
        <v>525</v>
      </c>
      <c r="L209" t="str">
        <f>IF(Sales[[#This Row],[Purchase Amount]]=0, "No", "Yes")</f>
        <v>Yes</v>
      </c>
    </row>
    <row r="210" spans="3:12" x14ac:dyDescent="0.3">
      <c r="C210" t="s">
        <v>529</v>
      </c>
      <c r="D210" t="s">
        <v>73</v>
      </c>
      <c r="E210" t="s">
        <v>74</v>
      </c>
      <c r="F210" t="s">
        <v>75</v>
      </c>
      <c r="G210" t="s">
        <v>12</v>
      </c>
      <c r="H210" t="s">
        <v>28</v>
      </c>
      <c r="I210" t="s">
        <v>46</v>
      </c>
      <c r="J210" s="4">
        <v>45303</v>
      </c>
      <c r="K210" s="6"/>
      <c r="L210" t="str">
        <f>IF(Sales[[#This Row],[Purchase Amount]]=0, "No", "Yes")</f>
        <v>No</v>
      </c>
    </row>
    <row r="211" spans="3:12" x14ac:dyDescent="0.3">
      <c r="C211" t="s">
        <v>530</v>
      </c>
      <c r="D211" t="s">
        <v>315</v>
      </c>
      <c r="E211" t="s">
        <v>316</v>
      </c>
      <c r="F211" t="s">
        <v>317</v>
      </c>
      <c r="G211" t="s">
        <v>6</v>
      </c>
      <c r="H211" t="s">
        <v>179</v>
      </c>
      <c r="I211" t="s">
        <v>35</v>
      </c>
      <c r="J211" s="4">
        <v>45303</v>
      </c>
      <c r="K211" s="6"/>
      <c r="L211" t="str">
        <f>IF(Sales[[#This Row],[Purchase Amount]]=0, "No", "Yes")</f>
        <v>No</v>
      </c>
    </row>
    <row r="212" spans="3:12" x14ac:dyDescent="0.3">
      <c r="C212" t="s">
        <v>531</v>
      </c>
      <c r="D212" t="s">
        <v>278</v>
      </c>
      <c r="E212" t="s">
        <v>279</v>
      </c>
      <c r="F212" t="s">
        <v>280</v>
      </c>
      <c r="G212" t="s">
        <v>5</v>
      </c>
      <c r="H212" t="s">
        <v>484</v>
      </c>
      <c r="I212" t="s">
        <v>46</v>
      </c>
      <c r="J212" s="4">
        <v>45303</v>
      </c>
      <c r="K212" s="6">
        <v>1365</v>
      </c>
      <c r="L212" t="str">
        <f>IF(Sales[[#This Row],[Purchase Amount]]=0, "No", "Yes")</f>
        <v>Yes</v>
      </c>
    </row>
    <row r="213" spans="3:12" x14ac:dyDescent="0.3">
      <c r="C213" t="s">
        <v>532</v>
      </c>
      <c r="D213" t="s">
        <v>78</v>
      </c>
      <c r="E213" t="s">
        <v>79</v>
      </c>
      <c r="F213" t="s">
        <v>80</v>
      </c>
      <c r="G213" t="s">
        <v>11</v>
      </c>
      <c r="H213" t="s">
        <v>45</v>
      </c>
      <c r="I213" t="s">
        <v>35</v>
      </c>
      <c r="J213" s="4">
        <v>45303</v>
      </c>
      <c r="K213" s="6">
        <v>135</v>
      </c>
      <c r="L213" t="str">
        <f>IF(Sales[[#This Row],[Purchase Amount]]=0, "No", "Yes")</f>
        <v>Yes</v>
      </c>
    </row>
    <row r="214" spans="3:12" x14ac:dyDescent="0.3">
      <c r="C214" t="s">
        <v>533</v>
      </c>
      <c r="D214" t="s">
        <v>400</v>
      </c>
      <c r="E214" t="s">
        <v>401</v>
      </c>
      <c r="F214" t="s">
        <v>402</v>
      </c>
      <c r="G214" t="s">
        <v>11</v>
      </c>
      <c r="H214" t="s">
        <v>307</v>
      </c>
      <c r="I214" t="s">
        <v>35</v>
      </c>
      <c r="J214" s="4">
        <v>45303</v>
      </c>
      <c r="K214" s="6">
        <v>655</v>
      </c>
      <c r="L214" t="str">
        <f>IF(Sales[[#This Row],[Purchase Amount]]=0, "No", "Yes")</f>
        <v>Yes</v>
      </c>
    </row>
    <row r="215" spans="3:12" x14ac:dyDescent="0.3">
      <c r="C215" t="s">
        <v>534</v>
      </c>
      <c r="D215" t="s">
        <v>286</v>
      </c>
      <c r="E215" t="s">
        <v>287</v>
      </c>
      <c r="F215" t="s">
        <v>288</v>
      </c>
      <c r="G215" t="s">
        <v>17</v>
      </c>
      <c r="H215" t="s">
        <v>243</v>
      </c>
      <c r="I215" t="s">
        <v>29</v>
      </c>
      <c r="J215" s="4">
        <v>45304</v>
      </c>
      <c r="K215" s="6"/>
      <c r="L215" t="str">
        <f>IF(Sales[[#This Row],[Purchase Amount]]=0, "No", "Yes")</f>
        <v>No</v>
      </c>
    </row>
    <row r="216" spans="3:12" x14ac:dyDescent="0.3">
      <c r="C216" t="s">
        <v>535</v>
      </c>
      <c r="D216" t="s">
        <v>443</v>
      </c>
      <c r="E216" t="s">
        <v>444</v>
      </c>
      <c r="F216" t="s">
        <v>445</v>
      </c>
      <c r="G216" t="s">
        <v>10</v>
      </c>
      <c r="H216" t="s">
        <v>177</v>
      </c>
      <c r="I216" t="s">
        <v>29</v>
      </c>
      <c r="J216" s="4">
        <v>45304</v>
      </c>
      <c r="K216" s="6">
        <v>785</v>
      </c>
      <c r="L216" t="str">
        <f>IF(Sales[[#This Row],[Purchase Amount]]=0, "No", "Yes")</f>
        <v>Yes</v>
      </c>
    </row>
    <row r="217" spans="3:12" x14ac:dyDescent="0.3">
      <c r="C217" t="s">
        <v>536</v>
      </c>
      <c r="D217" t="s">
        <v>93</v>
      </c>
      <c r="E217" t="s">
        <v>94</v>
      </c>
      <c r="F217" t="s">
        <v>95</v>
      </c>
      <c r="G217" t="s">
        <v>5</v>
      </c>
      <c r="H217" t="s">
        <v>100</v>
      </c>
      <c r="I217" t="s">
        <v>35</v>
      </c>
      <c r="J217" s="4">
        <v>45304</v>
      </c>
      <c r="K217" s="6">
        <v>75</v>
      </c>
      <c r="L217" t="str">
        <f>IF(Sales[[#This Row],[Purchase Amount]]=0, "No", "Yes")</f>
        <v>Yes</v>
      </c>
    </row>
    <row r="218" spans="3:12" x14ac:dyDescent="0.3">
      <c r="C218" t="s">
        <v>537</v>
      </c>
      <c r="D218" t="s">
        <v>157</v>
      </c>
      <c r="E218" t="s">
        <v>158</v>
      </c>
      <c r="F218" t="s">
        <v>159</v>
      </c>
      <c r="G218" t="s">
        <v>17</v>
      </c>
      <c r="H218" t="s">
        <v>40</v>
      </c>
      <c r="I218" t="s">
        <v>46</v>
      </c>
      <c r="J218" s="4">
        <v>45305</v>
      </c>
      <c r="K218" s="6">
        <v>880</v>
      </c>
      <c r="L218" t="str">
        <f>IF(Sales[[#This Row],[Purchase Amount]]=0, "No", "Yes")</f>
        <v>Yes</v>
      </c>
    </row>
    <row r="219" spans="3:12" x14ac:dyDescent="0.3">
      <c r="C219" t="s">
        <v>538</v>
      </c>
      <c r="D219" t="s">
        <v>539</v>
      </c>
      <c r="E219" t="s">
        <v>540</v>
      </c>
      <c r="F219" t="s">
        <v>541</v>
      </c>
      <c r="G219" t="s">
        <v>13</v>
      </c>
      <c r="H219" t="s">
        <v>366</v>
      </c>
      <c r="I219" t="s">
        <v>29</v>
      </c>
      <c r="J219" s="4">
        <v>45305</v>
      </c>
      <c r="K219" s="6">
        <v>90</v>
      </c>
      <c r="L219" t="str">
        <f>IF(Sales[[#This Row],[Purchase Amount]]=0, "No", "Yes")</f>
        <v>Yes</v>
      </c>
    </row>
    <row r="220" spans="3:12" x14ac:dyDescent="0.3">
      <c r="C220" t="s">
        <v>542</v>
      </c>
      <c r="D220" t="s">
        <v>269</v>
      </c>
      <c r="E220" t="s">
        <v>270</v>
      </c>
      <c r="F220" t="s">
        <v>271</v>
      </c>
      <c r="G220" t="s">
        <v>13</v>
      </c>
      <c r="H220" t="s">
        <v>454</v>
      </c>
      <c r="I220" t="s">
        <v>35</v>
      </c>
      <c r="J220" s="4">
        <v>45305</v>
      </c>
      <c r="K220" s="6">
        <v>940</v>
      </c>
      <c r="L220" t="str">
        <f>IF(Sales[[#This Row],[Purchase Amount]]=0, "No", "Yes")</f>
        <v>Yes</v>
      </c>
    </row>
    <row r="221" spans="3:12" x14ac:dyDescent="0.3">
      <c r="C221" t="s">
        <v>543</v>
      </c>
      <c r="D221" t="s">
        <v>88</v>
      </c>
      <c r="E221" t="s">
        <v>89</v>
      </c>
      <c r="F221" t="s">
        <v>90</v>
      </c>
      <c r="G221" t="s">
        <v>15</v>
      </c>
      <c r="H221" t="s">
        <v>312</v>
      </c>
      <c r="I221" t="s">
        <v>29</v>
      </c>
      <c r="J221" s="4">
        <v>45305</v>
      </c>
      <c r="K221" s="6">
        <v>65</v>
      </c>
      <c r="L221" t="str">
        <f>IF(Sales[[#This Row],[Purchase Amount]]=0, "No", "Yes")</f>
        <v>Yes</v>
      </c>
    </row>
    <row r="222" spans="3:12" x14ac:dyDescent="0.3">
      <c r="C222" t="s">
        <v>544</v>
      </c>
      <c r="D222" t="s">
        <v>240</v>
      </c>
      <c r="E222" t="s">
        <v>241</v>
      </c>
      <c r="F222" t="s">
        <v>242</v>
      </c>
      <c r="G222" t="s">
        <v>11</v>
      </c>
      <c r="H222" t="s">
        <v>512</v>
      </c>
      <c r="I222" t="s">
        <v>29</v>
      </c>
      <c r="J222" s="4">
        <v>45305</v>
      </c>
      <c r="K222" s="6">
        <v>15</v>
      </c>
      <c r="L222" t="str">
        <f>IF(Sales[[#This Row],[Purchase Amount]]=0, "No", "Yes")</f>
        <v>Yes</v>
      </c>
    </row>
    <row r="223" spans="3:12" x14ac:dyDescent="0.3">
      <c r="C223" t="s">
        <v>545</v>
      </c>
      <c r="D223" t="s">
        <v>109</v>
      </c>
      <c r="E223" t="s">
        <v>110</v>
      </c>
      <c r="F223" t="s">
        <v>111</v>
      </c>
      <c r="G223" t="s">
        <v>11</v>
      </c>
      <c r="H223" t="s">
        <v>145</v>
      </c>
      <c r="I223" t="s">
        <v>35</v>
      </c>
      <c r="J223" s="4">
        <v>45305</v>
      </c>
      <c r="K223" s="6">
        <v>945</v>
      </c>
      <c r="L223" t="str">
        <f>IF(Sales[[#This Row],[Purchase Amount]]=0, "No", "Yes")</f>
        <v>Yes</v>
      </c>
    </row>
    <row r="224" spans="3:12" x14ac:dyDescent="0.3">
      <c r="C224" t="s">
        <v>546</v>
      </c>
      <c r="D224" t="s">
        <v>400</v>
      </c>
      <c r="E224" t="s">
        <v>401</v>
      </c>
      <c r="F224" t="s">
        <v>402</v>
      </c>
      <c r="G224" t="s">
        <v>11</v>
      </c>
      <c r="H224" t="s">
        <v>160</v>
      </c>
      <c r="I224" t="s">
        <v>46</v>
      </c>
      <c r="J224" s="4">
        <v>45306</v>
      </c>
      <c r="K224" s="6">
        <v>395</v>
      </c>
      <c r="L224" t="str">
        <f>IF(Sales[[#This Row],[Purchase Amount]]=0, "No", "Yes")</f>
        <v>Yes</v>
      </c>
    </row>
    <row r="225" spans="3:12" x14ac:dyDescent="0.3">
      <c r="C225" t="s">
        <v>547</v>
      </c>
      <c r="D225" t="s">
        <v>97</v>
      </c>
      <c r="E225" t="s">
        <v>98</v>
      </c>
      <c r="F225" t="s">
        <v>99</v>
      </c>
      <c r="G225" t="s">
        <v>14</v>
      </c>
      <c r="H225" t="s">
        <v>352</v>
      </c>
      <c r="I225" t="s">
        <v>46</v>
      </c>
      <c r="J225" s="4">
        <v>45307</v>
      </c>
      <c r="K225" s="6"/>
      <c r="L225" t="str">
        <f>IF(Sales[[#This Row],[Purchase Amount]]=0, "No", "Yes")</f>
        <v>No</v>
      </c>
    </row>
    <row r="226" spans="3:12" x14ac:dyDescent="0.3">
      <c r="C226" t="s">
        <v>548</v>
      </c>
      <c r="D226" t="s">
        <v>195</v>
      </c>
      <c r="E226" t="s">
        <v>196</v>
      </c>
      <c r="F226" t="s">
        <v>197</v>
      </c>
      <c r="G226" t="s">
        <v>17</v>
      </c>
      <c r="H226" t="s">
        <v>117</v>
      </c>
      <c r="I226" t="s">
        <v>29</v>
      </c>
      <c r="J226" s="4">
        <v>45307</v>
      </c>
      <c r="K226" s="6"/>
      <c r="L226" t="str">
        <f>IF(Sales[[#This Row],[Purchase Amount]]=0, "No", "Yes")</f>
        <v>No</v>
      </c>
    </row>
    <row r="227" spans="3:12" x14ac:dyDescent="0.3">
      <c r="C227" t="s">
        <v>549</v>
      </c>
      <c r="D227" t="s">
        <v>123</v>
      </c>
      <c r="E227" t="s">
        <v>124</v>
      </c>
      <c r="F227" t="s">
        <v>125</v>
      </c>
      <c r="G227" t="s">
        <v>13</v>
      </c>
      <c r="H227" t="s">
        <v>167</v>
      </c>
      <c r="I227" t="s">
        <v>35</v>
      </c>
      <c r="J227" s="4">
        <v>45307</v>
      </c>
      <c r="K227" s="6"/>
      <c r="L227" t="str">
        <f>IF(Sales[[#This Row],[Purchase Amount]]=0, "No", "Yes")</f>
        <v>No</v>
      </c>
    </row>
    <row r="228" spans="3:12" x14ac:dyDescent="0.3">
      <c r="C228" t="s">
        <v>550</v>
      </c>
      <c r="D228" t="s">
        <v>384</v>
      </c>
      <c r="E228" t="s">
        <v>385</v>
      </c>
      <c r="F228" t="s">
        <v>386</v>
      </c>
      <c r="G228" t="s">
        <v>13</v>
      </c>
      <c r="H228" t="s">
        <v>551</v>
      </c>
      <c r="I228" t="s">
        <v>35</v>
      </c>
      <c r="J228" s="4">
        <v>45307</v>
      </c>
      <c r="K228" s="6">
        <v>945</v>
      </c>
      <c r="L228" t="str">
        <f>IF(Sales[[#This Row],[Purchase Amount]]=0, "No", "Yes")</f>
        <v>Yes</v>
      </c>
    </row>
    <row r="229" spans="3:12" x14ac:dyDescent="0.3">
      <c r="C229" t="s">
        <v>552</v>
      </c>
      <c r="D229" t="s">
        <v>152</v>
      </c>
      <c r="E229" t="s">
        <v>153</v>
      </c>
      <c r="F229" t="s">
        <v>154</v>
      </c>
      <c r="G229" t="s">
        <v>6</v>
      </c>
      <c r="H229" t="s">
        <v>450</v>
      </c>
      <c r="I229" t="s">
        <v>35</v>
      </c>
      <c r="J229" s="4">
        <v>45307</v>
      </c>
      <c r="K229" s="6">
        <v>595</v>
      </c>
      <c r="L229" t="str">
        <f>IF(Sales[[#This Row],[Purchase Amount]]=0, "No", "Yes")</f>
        <v>Yes</v>
      </c>
    </row>
    <row r="230" spans="3:12" x14ac:dyDescent="0.3">
      <c r="C230" t="s">
        <v>553</v>
      </c>
      <c r="D230" t="s">
        <v>93</v>
      </c>
      <c r="E230" t="s">
        <v>94</v>
      </c>
      <c r="F230" t="s">
        <v>95</v>
      </c>
      <c r="G230" t="s">
        <v>5</v>
      </c>
      <c r="H230" t="s">
        <v>112</v>
      </c>
      <c r="I230" t="s">
        <v>35</v>
      </c>
      <c r="J230" s="4">
        <v>45308</v>
      </c>
      <c r="K230" s="6"/>
      <c r="L230" t="str">
        <f>IF(Sales[[#This Row],[Purchase Amount]]=0, "No", "Yes")</f>
        <v>No</v>
      </c>
    </row>
    <row r="231" spans="3:12" x14ac:dyDescent="0.3">
      <c r="C231" t="s">
        <v>554</v>
      </c>
      <c r="D231" t="s">
        <v>400</v>
      </c>
      <c r="E231" t="s">
        <v>401</v>
      </c>
      <c r="F231" t="s">
        <v>402</v>
      </c>
      <c r="G231" t="s">
        <v>11</v>
      </c>
      <c r="H231" t="s">
        <v>352</v>
      </c>
      <c r="I231" t="s">
        <v>29</v>
      </c>
      <c r="J231" s="4">
        <v>45308</v>
      </c>
      <c r="K231" s="6"/>
      <c r="L231" t="str">
        <f>IF(Sales[[#This Row],[Purchase Amount]]=0, "No", "Yes")</f>
        <v>No</v>
      </c>
    </row>
    <row r="232" spans="3:12" x14ac:dyDescent="0.3">
      <c r="C232" t="s">
        <v>555</v>
      </c>
      <c r="D232" t="s">
        <v>216</v>
      </c>
      <c r="E232" t="s">
        <v>217</v>
      </c>
      <c r="F232" t="s">
        <v>218</v>
      </c>
      <c r="G232" t="s">
        <v>13</v>
      </c>
      <c r="H232" t="s">
        <v>28</v>
      </c>
      <c r="I232" t="s">
        <v>46</v>
      </c>
      <c r="J232" s="4">
        <v>45308</v>
      </c>
      <c r="K232" s="6">
        <v>365</v>
      </c>
      <c r="L232" t="str">
        <f>IF(Sales[[#This Row],[Purchase Amount]]=0, "No", "Yes")</f>
        <v>Yes</v>
      </c>
    </row>
    <row r="233" spans="3:12" x14ac:dyDescent="0.3">
      <c r="C233" t="s">
        <v>556</v>
      </c>
      <c r="D233" t="s">
        <v>186</v>
      </c>
      <c r="E233" t="s">
        <v>187</v>
      </c>
      <c r="F233" t="s">
        <v>188</v>
      </c>
      <c r="G233" t="s">
        <v>15</v>
      </c>
      <c r="H233" t="s">
        <v>189</v>
      </c>
      <c r="I233" t="s">
        <v>29</v>
      </c>
      <c r="J233" s="4">
        <v>45308</v>
      </c>
      <c r="K233" s="6">
        <v>1680</v>
      </c>
      <c r="L233" t="str">
        <f>IF(Sales[[#This Row],[Purchase Amount]]=0, "No", "Yes")</f>
        <v>Yes</v>
      </c>
    </row>
    <row r="234" spans="3:12" x14ac:dyDescent="0.3">
      <c r="C234" t="s">
        <v>557</v>
      </c>
      <c r="D234" t="s">
        <v>235</v>
      </c>
      <c r="E234" t="s">
        <v>236</v>
      </c>
      <c r="F234" t="s">
        <v>237</v>
      </c>
      <c r="G234" t="s">
        <v>8</v>
      </c>
      <c r="H234" t="s">
        <v>51</v>
      </c>
      <c r="I234" t="s">
        <v>46</v>
      </c>
      <c r="J234" s="4">
        <v>45308</v>
      </c>
      <c r="K234" s="6">
        <v>835</v>
      </c>
      <c r="L234" t="str">
        <f>IF(Sales[[#This Row],[Purchase Amount]]=0, "No", "Yes")</f>
        <v>Yes</v>
      </c>
    </row>
    <row r="235" spans="3:12" x14ac:dyDescent="0.3">
      <c r="C235" t="s">
        <v>558</v>
      </c>
      <c r="D235" t="s">
        <v>255</v>
      </c>
      <c r="E235" t="s">
        <v>256</v>
      </c>
      <c r="F235" t="s">
        <v>257</v>
      </c>
      <c r="G235" t="s">
        <v>5</v>
      </c>
      <c r="H235" t="s">
        <v>66</v>
      </c>
      <c r="I235" t="s">
        <v>35</v>
      </c>
      <c r="J235" s="4">
        <v>45308</v>
      </c>
      <c r="K235" s="6">
        <v>190</v>
      </c>
      <c r="L235" t="str">
        <f>IF(Sales[[#This Row],[Purchase Amount]]=0, "No", "Yes")</f>
        <v>Yes</v>
      </c>
    </row>
    <row r="236" spans="3:12" x14ac:dyDescent="0.3">
      <c r="C236" t="s">
        <v>559</v>
      </c>
      <c r="D236" t="s">
        <v>439</v>
      </c>
      <c r="E236" t="s">
        <v>440</v>
      </c>
      <c r="F236" t="s">
        <v>441</v>
      </c>
      <c r="G236" t="s">
        <v>6</v>
      </c>
      <c r="H236" t="s">
        <v>233</v>
      </c>
      <c r="I236" t="s">
        <v>29</v>
      </c>
      <c r="J236" s="4">
        <v>45309</v>
      </c>
      <c r="K236" s="6"/>
      <c r="L236" t="str">
        <f>IF(Sales[[#This Row],[Purchase Amount]]=0, "No", "Yes")</f>
        <v>No</v>
      </c>
    </row>
    <row r="237" spans="3:12" x14ac:dyDescent="0.3">
      <c r="C237" t="s">
        <v>560</v>
      </c>
      <c r="D237" t="s">
        <v>260</v>
      </c>
      <c r="E237" t="s">
        <v>261</v>
      </c>
      <c r="F237" t="s">
        <v>262</v>
      </c>
      <c r="G237" t="s">
        <v>8</v>
      </c>
      <c r="H237" t="s">
        <v>150</v>
      </c>
      <c r="I237" t="s">
        <v>35</v>
      </c>
      <c r="J237" s="4">
        <v>45309</v>
      </c>
      <c r="K237" s="6"/>
      <c r="L237" t="str">
        <f>IF(Sales[[#This Row],[Purchase Amount]]=0, "No", "Yes")</f>
        <v>No</v>
      </c>
    </row>
    <row r="238" spans="3:12" x14ac:dyDescent="0.3">
      <c r="C238" t="s">
        <v>561</v>
      </c>
      <c r="D238" t="s">
        <v>204</v>
      </c>
      <c r="E238" t="s">
        <v>205</v>
      </c>
      <c r="F238" t="s">
        <v>206</v>
      </c>
      <c r="G238" t="s">
        <v>16</v>
      </c>
      <c r="H238" t="s">
        <v>117</v>
      </c>
      <c r="I238" t="s">
        <v>101</v>
      </c>
      <c r="J238" s="4">
        <v>45309</v>
      </c>
      <c r="K238" s="6">
        <v>1815</v>
      </c>
      <c r="L238" t="str">
        <f>IF(Sales[[#This Row],[Purchase Amount]]=0, "No", "Yes")</f>
        <v>Yes</v>
      </c>
    </row>
    <row r="239" spans="3:12" x14ac:dyDescent="0.3">
      <c r="C239" t="s">
        <v>562</v>
      </c>
      <c r="D239" t="s">
        <v>295</v>
      </c>
      <c r="E239" t="s">
        <v>296</v>
      </c>
      <c r="F239" t="s">
        <v>297</v>
      </c>
      <c r="G239" t="s">
        <v>6</v>
      </c>
      <c r="H239" t="s">
        <v>66</v>
      </c>
      <c r="I239" t="s">
        <v>35</v>
      </c>
      <c r="J239" s="4">
        <v>45309</v>
      </c>
      <c r="K239" s="6">
        <v>720</v>
      </c>
      <c r="L239" t="str">
        <f>IF(Sales[[#This Row],[Purchase Amount]]=0, "No", "Yes")</f>
        <v>Yes</v>
      </c>
    </row>
    <row r="240" spans="3:12" x14ac:dyDescent="0.3">
      <c r="C240" t="s">
        <v>563</v>
      </c>
      <c r="D240" t="s">
        <v>456</v>
      </c>
      <c r="E240" t="s">
        <v>457</v>
      </c>
      <c r="F240" t="s">
        <v>458</v>
      </c>
      <c r="G240" t="s">
        <v>11</v>
      </c>
      <c r="H240" t="s">
        <v>413</v>
      </c>
      <c r="I240" t="s">
        <v>29</v>
      </c>
      <c r="J240" s="4">
        <v>45309</v>
      </c>
      <c r="K240" s="6">
        <v>75</v>
      </c>
      <c r="L240" t="str">
        <f>IF(Sales[[#This Row],[Purchase Amount]]=0, "No", "Yes")</f>
        <v>Yes</v>
      </c>
    </row>
    <row r="241" spans="3:12" x14ac:dyDescent="0.3">
      <c r="C241" t="s">
        <v>564</v>
      </c>
      <c r="D241" t="s">
        <v>216</v>
      </c>
      <c r="E241" t="s">
        <v>217</v>
      </c>
      <c r="F241" t="s">
        <v>218</v>
      </c>
      <c r="G241" t="s">
        <v>13</v>
      </c>
      <c r="H241" t="s">
        <v>565</v>
      </c>
      <c r="I241" t="s">
        <v>46</v>
      </c>
      <c r="J241" s="4">
        <v>45310</v>
      </c>
      <c r="K241" s="6"/>
      <c r="L241" t="str">
        <f>IF(Sales[[#This Row],[Purchase Amount]]=0, "No", "Yes")</f>
        <v>No</v>
      </c>
    </row>
    <row r="242" spans="3:12" x14ac:dyDescent="0.3">
      <c r="C242" t="s">
        <v>566</v>
      </c>
      <c r="D242" t="s">
        <v>379</v>
      </c>
      <c r="E242" t="s">
        <v>380</v>
      </c>
      <c r="F242" t="s">
        <v>381</v>
      </c>
      <c r="G242" t="s">
        <v>15</v>
      </c>
      <c r="H242" t="s">
        <v>56</v>
      </c>
      <c r="I242" t="s">
        <v>29</v>
      </c>
      <c r="J242" s="4">
        <v>45310</v>
      </c>
      <c r="K242" s="6"/>
      <c r="L242" t="str">
        <f>IF(Sales[[#This Row],[Purchase Amount]]=0, "No", "Yes")</f>
        <v>No</v>
      </c>
    </row>
    <row r="243" spans="3:12" x14ac:dyDescent="0.3">
      <c r="C243" t="s">
        <v>567</v>
      </c>
      <c r="D243" t="s">
        <v>568</v>
      </c>
      <c r="E243" t="s">
        <v>569</v>
      </c>
      <c r="F243" t="s">
        <v>570</v>
      </c>
      <c r="G243" t="s">
        <v>5</v>
      </c>
      <c r="H243" t="s">
        <v>289</v>
      </c>
      <c r="I243" t="s">
        <v>35</v>
      </c>
      <c r="J243" s="4">
        <v>45310</v>
      </c>
      <c r="K243" s="6">
        <v>485</v>
      </c>
      <c r="L243" t="str">
        <f>IF(Sales[[#This Row],[Purchase Amount]]=0, "No", "Yes")</f>
        <v>Yes</v>
      </c>
    </row>
    <row r="244" spans="3:12" x14ac:dyDescent="0.3">
      <c r="C244" t="s">
        <v>571</v>
      </c>
      <c r="D244" t="s">
        <v>572</v>
      </c>
      <c r="E244" t="s">
        <v>573</v>
      </c>
      <c r="F244" t="s">
        <v>574</v>
      </c>
      <c r="G244" t="s">
        <v>13</v>
      </c>
      <c r="H244" t="s">
        <v>233</v>
      </c>
      <c r="I244" t="s">
        <v>46</v>
      </c>
      <c r="J244" s="4">
        <v>45310</v>
      </c>
      <c r="K244" s="6">
        <v>5</v>
      </c>
      <c r="L244" t="str">
        <f>IF(Sales[[#This Row],[Purchase Amount]]=0, "No", "Yes")</f>
        <v>Yes</v>
      </c>
    </row>
    <row r="245" spans="3:12" x14ac:dyDescent="0.3">
      <c r="C245" t="s">
        <v>575</v>
      </c>
      <c r="D245" t="s">
        <v>295</v>
      </c>
      <c r="E245" t="s">
        <v>296</v>
      </c>
      <c r="F245" t="s">
        <v>297</v>
      </c>
      <c r="G245" t="s">
        <v>6</v>
      </c>
      <c r="H245" t="s">
        <v>112</v>
      </c>
      <c r="I245" t="s">
        <v>46</v>
      </c>
      <c r="J245" s="4">
        <v>45310</v>
      </c>
      <c r="K245" s="6">
        <v>530</v>
      </c>
      <c r="L245" t="str">
        <f>IF(Sales[[#This Row],[Purchase Amount]]=0, "No", "Yes")</f>
        <v>Yes</v>
      </c>
    </row>
    <row r="246" spans="3:12" x14ac:dyDescent="0.3">
      <c r="C246" t="s">
        <v>576</v>
      </c>
      <c r="D246" t="s">
        <v>269</v>
      </c>
      <c r="E246" t="s">
        <v>270</v>
      </c>
      <c r="F246" t="s">
        <v>271</v>
      </c>
      <c r="G246" t="s">
        <v>13</v>
      </c>
      <c r="H246" t="s">
        <v>165</v>
      </c>
      <c r="I246" t="s">
        <v>35</v>
      </c>
      <c r="J246" s="4">
        <v>45310</v>
      </c>
      <c r="K246" s="6">
        <v>1500</v>
      </c>
      <c r="L246" t="str">
        <f>IF(Sales[[#This Row],[Purchase Amount]]=0, "No", "Yes")</f>
        <v>Yes</v>
      </c>
    </row>
    <row r="247" spans="3:12" x14ac:dyDescent="0.3">
      <c r="C247" t="s">
        <v>577</v>
      </c>
      <c r="D247" t="s">
        <v>424</v>
      </c>
      <c r="E247" t="s">
        <v>425</v>
      </c>
      <c r="F247" t="s">
        <v>426</v>
      </c>
      <c r="G247" t="s">
        <v>15</v>
      </c>
      <c r="H247" t="s">
        <v>382</v>
      </c>
      <c r="I247" t="s">
        <v>29</v>
      </c>
      <c r="J247" s="4">
        <v>45311</v>
      </c>
      <c r="K247" s="6">
        <v>630</v>
      </c>
      <c r="L247" t="str">
        <f>IF(Sales[[#This Row],[Purchase Amount]]=0, "No", "Yes")</f>
        <v>Yes</v>
      </c>
    </row>
    <row r="248" spans="3:12" x14ac:dyDescent="0.3">
      <c r="C248" t="s">
        <v>578</v>
      </c>
      <c r="D248" t="s">
        <v>303</v>
      </c>
      <c r="E248" t="s">
        <v>304</v>
      </c>
      <c r="F248" t="s">
        <v>305</v>
      </c>
      <c r="G248" t="s">
        <v>5</v>
      </c>
      <c r="H248" t="s">
        <v>100</v>
      </c>
      <c r="I248" t="s">
        <v>35</v>
      </c>
      <c r="J248" s="4">
        <v>45311</v>
      </c>
      <c r="K248" s="6">
        <v>445</v>
      </c>
      <c r="L248" t="str">
        <f>IF(Sales[[#This Row],[Purchase Amount]]=0, "No", "Yes")</f>
        <v>Yes</v>
      </c>
    </row>
    <row r="249" spans="3:12" x14ac:dyDescent="0.3">
      <c r="C249" t="s">
        <v>579</v>
      </c>
      <c r="D249" t="s">
        <v>580</v>
      </c>
      <c r="E249" t="s">
        <v>581</v>
      </c>
      <c r="F249" t="s">
        <v>582</v>
      </c>
      <c r="G249" t="s">
        <v>15</v>
      </c>
      <c r="H249" t="s">
        <v>112</v>
      </c>
      <c r="I249" t="s">
        <v>35</v>
      </c>
      <c r="J249" s="4">
        <v>45311</v>
      </c>
      <c r="K249" s="6">
        <v>910</v>
      </c>
      <c r="L249" t="str">
        <f>IF(Sales[[#This Row],[Purchase Amount]]=0, "No", "Yes")</f>
        <v>Yes</v>
      </c>
    </row>
    <row r="250" spans="3:12" x14ac:dyDescent="0.3">
      <c r="C250" t="s">
        <v>583</v>
      </c>
      <c r="D250" t="s">
        <v>174</v>
      </c>
      <c r="E250" t="s">
        <v>175</v>
      </c>
      <c r="F250" t="s">
        <v>176</v>
      </c>
      <c r="G250" t="s">
        <v>18</v>
      </c>
      <c r="H250" t="s">
        <v>66</v>
      </c>
      <c r="I250" t="s">
        <v>29</v>
      </c>
      <c r="J250" s="4">
        <v>45311</v>
      </c>
      <c r="K250" s="6">
        <v>915</v>
      </c>
      <c r="L250" t="str">
        <f>IF(Sales[[#This Row],[Purchase Amount]]=0, "No", "Yes")</f>
        <v>Yes</v>
      </c>
    </row>
    <row r="251" spans="3:12" x14ac:dyDescent="0.3">
      <c r="C251" t="s">
        <v>584</v>
      </c>
      <c r="D251" t="s">
        <v>133</v>
      </c>
      <c r="E251" t="s">
        <v>134</v>
      </c>
      <c r="F251" t="s">
        <v>135</v>
      </c>
      <c r="G251" t="s">
        <v>5</v>
      </c>
      <c r="H251" t="s">
        <v>45</v>
      </c>
      <c r="I251" t="s">
        <v>29</v>
      </c>
      <c r="J251" s="4">
        <v>45311</v>
      </c>
      <c r="K251" s="6">
        <v>45</v>
      </c>
      <c r="L251" t="str">
        <f>IF(Sales[[#This Row],[Purchase Amount]]=0, "No", "Yes")</f>
        <v>Yes</v>
      </c>
    </row>
    <row r="252" spans="3:12" x14ac:dyDescent="0.3">
      <c r="C252" t="s">
        <v>585</v>
      </c>
      <c r="D252" t="s">
        <v>25</v>
      </c>
      <c r="E252" t="s">
        <v>26</v>
      </c>
      <c r="F252" t="s">
        <v>27</v>
      </c>
      <c r="G252" t="s">
        <v>6</v>
      </c>
      <c r="H252" t="s">
        <v>189</v>
      </c>
      <c r="I252" t="s">
        <v>35</v>
      </c>
      <c r="J252" s="4">
        <v>45312</v>
      </c>
      <c r="K252" s="6"/>
      <c r="L252" t="str">
        <f>IF(Sales[[#This Row],[Purchase Amount]]=0, "No", "Yes")</f>
        <v>No</v>
      </c>
    </row>
    <row r="253" spans="3:12" x14ac:dyDescent="0.3">
      <c r="C253" t="s">
        <v>586</v>
      </c>
      <c r="D253" t="s">
        <v>93</v>
      </c>
      <c r="E253" t="s">
        <v>94</v>
      </c>
      <c r="F253" t="s">
        <v>95</v>
      </c>
      <c r="G253" t="s">
        <v>5</v>
      </c>
      <c r="H253" t="s">
        <v>332</v>
      </c>
      <c r="I253" t="s">
        <v>35</v>
      </c>
      <c r="J253" s="4">
        <v>45312</v>
      </c>
      <c r="K253" s="6">
        <v>20</v>
      </c>
      <c r="L253" t="str">
        <f>IF(Sales[[#This Row],[Purchase Amount]]=0, "No", "Yes")</f>
        <v>Yes</v>
      </c>
    </row>
    <row r="254" spans="3:12" x14ac:dyDescent="0.3">
      <c r="C254" t="s">
        <v>587</v>
      </c>
      <c r="D254" t="s">
        <v>225</v>
      </c>
      <c r="E254" t="s">
        <v>226</v>
      </c>
      <c r="F254" t="s">
        <v>227</v>
      </c>
      <c r="G254" t="s">
        <v>16</v>
      </c>
      <c r="H254" t="s">
        <v>307</v>
      </c>
      <c r="I254" t="s">
        <v>35</v>
      </c>
      <c r="J254" s="4">
        <v>45312</v>
      </c>
      <c r="K254" s="6">
        <v>860</v>
      </c>
      <c r="L254" t="str">
        <f>IF(Sales[[#This Row],[Purchase Amount]]=0, "No", "Yes")</f>
        <v>Yes</v>
      </c>
    </row>
    <row r="255" spans="3:12" x14ac:dyDescent="0.3">
      <c r="C255" t="s">
        <v>588</v>
      </c>
      <c r="D255" t="s">
        <v>68</v>
      </c>
      <c r="E255" t="s">
        <v>69</v>
      </c>
      <c r="F255" t="s">
        <v>70</v>
      </c>
      <c r="G255" t="s">
        <v>12</v>
      </c>
      <c r="H255" t="s">
        <v>150</v>
      </c>
      <c r="I255" t="s">
        <v>46</v>
      </c>
      <c r="J255" s="4">
        <v>45312</v>
      </c>
      <c r="K255" s="6">
        <v>945</v>
      </c>
      <c r="L255" t="str">
        <f>IF(Sales[[#This Row],[Purchase Amount]]=0, "No", "Yes")</f>
        <v>Yes</v>
      </c>
    </row>
    <row r="256" spans="3:12" x14ac:dyDescent="0.3">
      <c r="C256" t="s">
        <v>589</v>
      </c>
      <c r="D256" t="s">
        <v>109</v>
      </c>
      <c r="E256" t="s">
        <v>110</v>
      </c>
      <c r="F256" t="s">
        <v>111</v>
      </c>
      <c r="G256" t="s">
        <v>11</v>
      </c>
      <c r="H256" t="s">
        <v>352</v>
      </c>
      <c r="I256" t="s">
        <v>46</v>
      </c>
      <c r="J256" s="4">
        <v>45312</v>
      </c>
      <c r="K256" s="6">
        <v>330</v>
      </c>
      <c r="L256" t="str">
        <f>IF(Sales[[#This Row],[Purchase Amount]]=0, "No", "Yes")</f>
        <v>Yes</v>
      </c>
    </row>
    <row r="257" spans="3:12" x14ac:dyDescent="0.3">
      <c r="C257" t="s">
        <v>590</v>
      </c>
      <c r="D257" t="s">
        <v>477</v>
      </c>
      <c r="E257" t="s">
        <v>478</v>
      </c>
      <c r="F257" t="s">
        <v>479</v>
      </c>
      <c r="G257" t="s">
        <v>17</v>
      </c>
      <c r="H257" t="s">
        <v>267</v>
      </c>
      <c r="I257" t="s">
        <v>29</v>
      </c>
      <c r="J257" s="4">
        <v>45313</v>
      </c>
      <c r="K257" s="6"/>
      <c r="L257" t="str">
        <f>IF(Sales[[#This Row],[Purchase Amount]]=0, "No", "Yes")</f>
        <v>No</v>
      </c>
    </row>
    <row r="258" spans="3:12" x14ac:dyDescent="0.3">
      <c r="C258" t="s">
        <v>591</v>
      </c>
      <c r="D258" t="s">
        <v>384</v>
      </c>
      <c r="E258" t="s">
        <v>385</v>
      </c>
      <c r="F258" t="s">
        <v>386</v>
      </c>
      <c r="G258" t="s">
        <v>13</v>
      </c>
      <c r="H258" t="s">
        <v>66</v>
      </c>
      <c r="I258" t="s">
        <v>29</v>
      </c>
      <c r="J258" s="4">
        <v>45313</v>
      </c>
      <c r="K258" s="6"/>
      <c r="L258" t="str">
        <f>IF(Sales[[#This Row],[Purchase Amount]]=0, "No", "Yes")</f>
        <v>No</v>
      </c>
    </row>
    <row r="259" spans="3:12" x14ac:dyDescent="0.3">
      <c r="C259" t="s">
        <v>592</v>
      </c>
      <c r="D259" t="s">
        <v>424</v>
      </c>
      <c r="E259" t="s">
        <v>425</v>
      </c>
      <c r="F259" t="s">
        <v>426</v>
      </c>
      <c r="G259" t="s">
        <v>15</v>
      </c>
      <c r="H259" t="s">
        <v>100</v>
      </c>
      <c r="I259" t="s">
        <v>29</v>
      </c>
      <c r="J259" s="4">
        <v>45313</v>
      </c>
      <c r="K259" s="6"/>
      <c r="L259" t="str">
        <f>IF(Sales[[#This Row],[Purchase Amount]]=0, "No", "Yes")</f>
        <v>No</v>
      </c>
    </row>
    <row r="260" spans="3:12" x14ac:dyDescent="0.3">
      <c r="C260" t="s">
        <v>593</v>
      </c>
      <c r="D260" t="s">
        <v>315</v>
      </c>
      <c r="E260" t="s">
        <v>316</v>
      </c>
      <c r="F260" t="s">
        <v>317</v>
      </c>
      <c r="G260" t="s">
        <v>6</v>
      </c>
      <c r="H260" t="s">
        <v>137</v>
      </c>
      <c r="I260" t="s">
        <v>29</v>
      </c>
      <c r="J260" s="4">
        <v>45314</v>
      </c>
      <c r="K260" s="6"/>
      <c r="L260" t="str">
        <f>IF(Sales[[#This Row],[Purchase Amount]]=0, "No", "Yes")</f>
        <v>No</v>
      </c>
    </row>
    <row r="261" spans="3:12" x14ac:dyDescent="0.3">
      <c r="C261" t="s">
        <v>594</v>
      </c>
      <c r="D261" t="s">
        <v>109</v>
      </c>
      <c r="E261" t="s">
        <v>110</v>
      </c>
      <c r="F261" t="s">
        <v>111</v>
      </c>
      <c r="G261" t="s">
        <v>11</v>
      </c>
      <c r="H261" t="s">
        <v>117</v>
      </c>
      <c r="I261" t="s">
        <v>35</v>
      </c>
      <c r="J261" s="4">
        <v>45314</v>
      </c>
      <c r="K261" s="6"/>
      <c r="L261" t="str">
        <f>IF(Sales[[#This Row],[Purchase Amount]]=0, "No", "Yes")</f>
        <v>No</v>
      </c>
    </row>
    <row r="262" spans="3:12" x14ac:dyDescent="0.3">
      <c r="C262" t="s">
        <v>595</v>
      </c>
      <c r="D262" t="s">
        <v>424</v>
      </c>
      <c r="E262" t="s">
        <v>425</v>
      </c>
      <c r="F262" t="s">
        <v>426</v>
      </c>
      <c r="G262" t="s">
        <v>15</v>
      </c>
      <c r="H262" t="s">
        <v>66</v>
      </c>
      <c r="I262" t="s">
        <v>101</v>
      </c>
      <c r="J262" s="4">
        <v>45314</v>
      </c>
      <c r="K262" s="6">
        <v>1535</v>
      </c>
      <c r="L262" t="str">
        <f>IF(Sales[[#This Row],[Purchase Amount]]=0, "No", "Yes")</f>
        <v>Yes</v>
      </c>
    </row>
    <row r="263" spans="3:12" x14ac:dyDescent="0.3">
      <c r="C263" t="s">
        <v>596</v>
      </c>
      <c r="D263" t="s">
        <v>597</v>
      </c>
      <c r="E263" t="s">
        <v>598</v>
      </c>
      <c r="F263" t="s">
        <v>599</v>
      </c>
      <c r="G263" t="s">
        <v>11</v>
      </c>
      <c r="H263" t="s">
        <v>61</v>
      </c>
      <c r="I263" t="s">
        <v>46</v>
      </c>
      <c r="J263" s="4">
        <v>45314</v>
      </c>
      <c r="K263" s="6">
        <v>590</v>
      </c>
      <c r="L263" t="str">
        <f>IF(Sales[[#This Row],[Purchase Amount]]=0, "No", "Yes")</f>
        <v>Yes</v>
      </c>
    </row>
    <row r="264" spans="3:12" x14ac:dyDescent="0.3">
      <c r="C264" t="s">
        <v>600</v>
      </c>
      <c r="D264" t="s">
        <v>78</v>
      </c>
      <c r="E264" t="s">
        <v>79</v>
      </c>
      <c r="F264" t="s">
        <v>80</v>
      </c>
      <c r="G264" t="s">
        <v>11</v>
      </c>
      <c r="H264" t="s">
        <v>437</v>
      </c>
      <c r="I264" t="s">
        <v>29</v>
      </c>
      <c r="J264" s="4">
        <v>45314</v>
      </c>
      <c r="K264" s="6">
        <v>385</v>
      </c>
      <c r="L264" t="str">
        <f>IF(Sales[[#This Row],[Purchase Amount]]=0, "No", "Yes")</f>
        <v>Yes</v>
      </c>
    </row>
    <row r="265" spans="3:12" x14ac:dyDescent="0.3">
      <c r="C265" t="s">
        <v>601</v>
      </c>
      <c r="D265" t="s">
        <v>255</v>
      </c>
      <c r="E265" t="s">
        <v>256</v>
      </c>
      <c r="F265" t="s">
        <v>257</v>
      </c>
      <c r="G265" t="s">
        <v>5</v>
      </c>
      <c r="H265" t="s">
        <v>81</v>
      </c>
      <c r="I265" t="s">
        <v>29</v>
      </c>
      <c r="J265" s="4">
        <v>45315</v>
      </c>
      <c r="K265" s="6"/>
      <c r="L265" t="str">
        <f>IF(Sales[[#This Row],[Purchase Amount]]=0, "No", "Yes")</f>
        <v>No</v>
      </c>
    </row>
    <row r="266" spans="3:12" x14ac:dyDescent="0.3">
      <c r="C266" t="s">
        <v>602</v>
      </c>
      <c r="D266" t="s">
        <v>73</v>
      </c>
      <c r="E266" t="s">
        <v>74</v>
      </c>
      <c r="F266" t="s">
        <v>75</v>
      </c>
      <c r="G266" t="s">
        <v>12</v>
      </c>
      <c r="H266" t="s">
        <v>238</v>
      </c>
      <c r="I266" t="s">
        <v>35</v>
      </c>
      <c r="J266" s="4">
        <v>45315</v>
      </c>
      <c r="K266" s="6">
        <v>645</v>
      </c>
      <c r="L266" t="str">
        <f>IF(Sales[[#This Row],[Purchase Amount]]=0, "No", "Yes")</f>
        <v>Yes</v>
      </c>
    </row>
    <row r="267" spans="3:12" x14ac:dyDescent="0.3">
      <c r="C267" t="s">
        <v>603</v>
      </c>
      <c r="D267" t="s">
        <v>216</v>
      </c>
      <c r="E267" t="s">
        <v>217</v>
      </c>
      <c r="F267" t="s">
        <v>218</v>
      </c>
      <c r="G267" t="s">
        <v>13</v>
      </c>
      <c r="H267" t="s">
        <v>117</v>
      </c>
      <c r="I267" t="s">
        <v>29</v>
      </c>
      <c r="J267" s="4">
        <v>45315</v>
      </c>
      <c r="K267" s="6">
        <v>750</v>
      </c>
      <c r="L267" t="str">
        <f>IF(Sales[[#This Row],[Purchase Amount]]=0, "No", "Yes")</f>
        <v>Yes</v>
      </c>
    </row>
    <row r="268" spans="3:12" x14ac:dyDescent="0.3">
      <c r="C268" t="s">
        <v>604</v>
      </c>
      <c r="D268" t="s">
        <v>363</v>
      </c>
      <c r="E268" t="s">
        <v>364</v>
      </c>
      <c r="F268" t="s">
        <v>365</v>
      </c>
      <c r="G268" t="s">
        <v>16</v>
      </c>
      <c r="H268" t="s">
        <v>177</v>
      </c>
      <c r="I268" t="s">
        <v>101</v>
      </c>
      <c r="J268" s="4">
        <v>45315</v>
      </c>
      <c r="K268" s="6">
        <v>110</v>
      </c>
      <c r="L268" t="str">
        <f>IF(Sales[[#This Row],[Purchase Amount]]=0, "No", "Yes")</f>
        <v>Yes</v>
      </c>
    </row>
    <row r="269" spans="3:12" x14ac:dyDescent="0.3">
      <c r="C269" t="s">
        <v>605</v>
      </c>
      <c r="D269" t="s">
        <v>140</v>
      </c>
      <c r="E269" t="s">
        <v>141</v>
      </c>
      <c r="F269" t="s">
        <v>142</v>
      </c>
      <c r="G269" t="s">
        <v>6</v>
      </c>
      <c r="H269" t="s">
        <v>184</v>
      </c>
      <c r="I269" t="s">
        <v>46</v>
      </c>
      <c r="J269" s="4">
        <v>45315</v>
      </c>
      <c r="K269" s="6">
        <v>280</v>
      </c>
      <c r="L269" t="str">
        <f>IF(Sales[[#This Row],[Purchase Amount]]=0, "No", "Yes")</f>
        <v>Yes</v>
      </c>
    </row>
    <row r="270" spans="3:12" x14ac:dyDescent="0.3">
      <c r="C270" t="s">
        <v>606</v>
      </c>
      <c r="D270" t="s">
        <v>580</v>
      </c>
      <c r="E270" t="s">
        <v>581</v>
      </c>
      <c r="F270" t="s">
        <v>582</v>
      </c>
      <c r="G270" t="s">
        <v>15</v>
      </c>
      <c r="H270" t="s">
        <v>207</v>
      </c>
      <c r="I270" t="s">
        <v>101</v>
      </c>
      <c r="J270" s="4">
        <v>45316</v>
      </c>
      <c r="K270" s="6"/>
      <c r="L270" t="str">
        <f>IF(Sales[[#This Row],[Purchase Amount]]=0, "No", "Yes")</f>
        <v>No</v>
      </c>
    </row>
    <row r="271" spans="3:12" x14ac:dyDescent="0.3">
      <c r="C271" t="s">
        <v>607</v>
      </c>
      <c r="D271" t="s">
        <v>186</v>
      </c>
      <c r="E271" t="s">
        <v>187</v>
      </c>
      <c r="F271" t="s">
        <v>188</v>
      </c>
      <c r="G271" t="s">
        <v>15</v>
      </c>
      <c r="H271" t="s">
        <v>165</v>
      </c>
      <c r="I271" t="s">
        <v>46</v>
      </c>
      <c r="J271" s="4">
        <v>45316</v>
      </c>
      <c r="K271" s="6">
        <v>195</v>
      </c>
      <c r="L271" t="str">
        <f>IF(Sales[[#This Row],[Purchase Amount]]=0, "No", "Yes")</f>
        <v>Yes</v>
      </c>
    </row>
    <row r="272" spans="3:12" x14ac:dyDescent="0.3">
      <c r="C272" t="s">
        <v>608</v>
      </c>
      <c r="D272" t="s">
        <v>235</v>
      </c>
      <c r="E272" t="s">
        <v>236</v>
      </c>
      <c r="F272" t="s">
        <v>237</v>
      </c>
      <c r="G272" t="s">
        <v>8</v>
      </c>
      <c r="H272" t="s">
        <v>137</v>
      </c>
      <c r="I272" t="s">
        <v>101</v>
      </c>
      <c r="J272" s="4">
        <v>45316</v>
      </c>
      <c r="K272" s="6">
        <v>810</v>
      </c>
      <c r="L272" t="str">
        <f>IF(Sales[[#This Row],[Purchase Amount]]=0, "No", "Yes")</f>
        <v>Yes</v>
      </c>
    </row>
    <row r="273" spans="3:12" x14ac:dyDescent="0.3">
      <c r="C273" t="s">
        <v>609</v>
      </c>
      <c r="D273" t="s">
        <v>295</v>
      </c>
      <c r="E273" t="s">
        <v>296</v>
      </c>
      <c r="F273" t="s">
        <v>297</v>
      </c>
      <c r="G273" t="s">
        <v>6</v>
      </c>
      <c r="H273" t="s">
        <v>505</v>
      </c>
      <c r="I273" t="s">
        <v>46</v>
      </c>
      <c r="J273" s="4">
        <v>45316</v>
      </c>
      <c r="K273" s="6">
        <v>690</v>
      </c>
      <c r="L273" t="str">
        <f>IF(Sales[[#This Row],[Purchase Amount]]=0, "No", "Yes")</f>
        <v>Yes</v>
      </c>
    </row>
    <row r="274" spans="3:12" x14ac:dyDescent="0.3">
      <c r="C274" t="s">
        <v>610</v>
      </c>
      <c r="D274" t="s">
        <v>37</v>
      </c>
      <c r="E274" t="s">
        <v>38</v>
      </c>
      <c r="F274" t="s">
        <v>39</v>
      </c>
      <c r="G274" t="s">
        <v>12</v>
      </c>
      <c r="H274" t="s">
        <v>86</v>
      </c>
      <c r="I274" t="s">
        <v>29</v>
      </c>
      <c r="J274" s="4">
        <v>45316</v>
      </c>
      <c r="K274" s="6">
        <v>300</v>
      </c>
      <c r="L274" t="str">
        <f>IF(Sales[[#This Row],[Purchase Amount]]=0, "No", "Yes")</f>
        <v>Yes</v>
      </c>
    </row>
    <row r="275" spans="3:12" x14ac:dyDescent="0.3">
      <c r="C275" t="s">
        <v>611</v>
      </c>
      <c r="D275" t="s">
        <v>181</v>
      </c>
      <c r="E275" t="s">
        <v>182</v>
      </c>
      <c r="F275" t="s">
        <v>183</v>
      </c>
      <c r="G275" t="s">
        <v>16</v>
      </c>
      <c r="H275" t="s">
        <v>238</v>
      </c>
      <c r="I275" t="s">
        <v>29</v>
      </c>
      <c r="J275" s="4">
        <v>45316</v>
      </c>
      <c r="K275" s="6">
        <v>825</v>
      </c>
      <c r="L275" t="str">
        <f>IF(Sales[[#This Row],[Purchase Amount]]=0, "No", "Yes")</f>
        <v>Yes</v>
      </c>
    </row>
    <row r="276" spans="3:12" x14ac:dyDescent="0.3">
      <c r="C276" t="s">
        <v>612</v>
      </c>
      <c r="D276" t="s">
        <v>613</v>
      </c>
      <c r="E276" t="s">
        <v>614</v>
      </c>
      <c r="F276" t="s">
        <v>615</v>
      </c>
      <c r="G276" t="s">
        <v>13</v>
      </c>
      <c r="H276" t="s">
        <v>155</v>
      </c>
      <c r="I276" t="s">
        <v>29</v>
      </c>
      <c r="J276" s="4">
        <v>45316</v>
      </c>
      <c r="K276" s="6">
        <v>460</v>
      </c>
      <c r="L276" t="str">
        <f>IF(Sales[[#This Row],[Purchase Amount]]=0, "No", "Yes")</f>
        <v>Yes</v>
      </c>
    </row>
    <row r="277" spans="3:12" x14ac:dyDescent="0.3">
      <c r="C277" t="s">
        <v>616</v>
      </c>
      <c r="D277" t="s">
        <v>48</v>
      </c>
      <c r="E277" t="s">
        <v>49</v>
      </c>
      <c r="F277" t="s">
        <v>50</v>
      </c>
      <c r="G277" t="s">
        <v>13</v>
      </c>
      <c r="H277" t="s">
        <v>28</v>
      </c>
      <c r="I277" t="s">
        <v>46</v>
      </c>
      <c r="J277" s="4">
        <v>45317</v>
      </c>
      <c r="K277" s="6"/>
      <c r="L277" t="str">
        <f>IF(Sales[[#This Row],[Purchase Amount]]=0, "No", "Yes")</f>
        <v>No</v>
      </c>
    </row>
    <row r="278" spans="3:12" x14ac:dyDescent="0.3">
      <c r="C278" t="s">
        <v>617</v>
      </c>
      <c r="D278" t="s">
        <v>255</v>
      </c>
      <c r="E278" t="s">
        <v>256</v>
      </c>
      <c r="F278" t="s">
        <v>257</v>
      </c>
      <c r="G278" t="s">
        <v>5</v>
      </c>
      <c r="H278" t="s">
        <v>179</v>
      </c>
      <c r="I278" t="s">
        <v>29</v>
      </c>
      <c r="J278" s="4">
        <v>45317</v>
      </c>
      <c r="K278" s="6"/>
      <c r="L278" t="str">
        <f>IF(Sales[[#This Row],[Purchase Amount]]=0, "No", "Yes")</f>
        <v>No</v>
      </c>
    </row>
    <row r="279" spans="3:12" x14ac:dyDescent="0.3">
      <c r="C279" t="s">
        <v>618</v>
      </c>
      <c r="D279" t="s">
        <v>420</v>
      </c>
      <c r="E279" t="s">
        <v>421</v>
      </c>
      <c r="F279" t="s">
        <v>422</v>
      </c>
      <c r="G279" t="s">
        <v>6</v>
      </c>
      <c r="H279" t="s">
        <v>106</v>
      </c>
      <c r="I279" t="s">
        <v>46</v>
      </c>
      <c r="J279" s="4">
        <v>45317</v>
      </c>
      <c r="K279" s="6">
        <v>210</v>
      </c>
      <c r="L279" t="str">
        <f>IF(Sales[[#This Row],[Purchase Amount]]=0, "No", "Yes")</f>
        <v>Yes</v>
      </c>
    </row>
    <row r="280" spans="3:12" x14ac:dyDescent="0.3">
      <c r="C280" t="s">
        <v>619</v>
      </c>
      <c r="D280" t="s">
        <v>191</v>
      </c>
      <c r="E280" t="s">
        <v>192</v>
      </c>
      <c r="F280" t="s">
        <v>193</v>
      </c>
      <c r="G280" t="s">
        <v>5</v>
      </c>
      <c r="H280" t="s">
        <v>289</v>
      </c>
      <c r="I280" t="s">
        <v>35</v>
      </c>
      <c r="J280" s="4">
        <v>45317</v>
      </c>
      <c r="K280" s="6">
        <v>1170</v>
      </c>
      <c r="L280" t="str">
        <f>IF(Sales[[#This Row],[Purchase Amount]]=0, "No", "Yes")</f>
        <v>Yes</v>
      </c>
    </row>
    <row r="281" spans="3:12" x14ac:dyDescent="0.3">
      <c r="C281" t="s">
        <v>620</v>
      </c>
      <c r="D281" t="s">
        <v>597</v>
      </c>
      <c r="E281" t="s">
        <v>598</v>
      </c>
      <c r="F281" t="s">
        <v>599</v>
      </c>
      <c r="G281" t="s">
        <v>11</v>
      </c>
      <c r="H281" t="s">
        <v>243</v>
      </c>
      <c r="I281" t="s">
        <v>35</v>
      </c>
      <c r="J281" s="4">
        <v>45317</v>
      </c>
      <c r="K281" s="6">
        <v>645</v>
      </c>
      <c r="L281" t="str">
        <f>IF(Sales[[#This Row],[Purchase Amount]]=0, "No", "Yes")</f>
        <v>Yes</v>
      </c>
    </row>
    <row r="282" spans="3:12" x14ac:dyDescent="0.3">
      <c r="C282" t="s">
        <v>621</v>
      </c>
      <c r="D282" t="s">
        <v>128</v>
      </c>
      <c r="E282" t="s">
        <v>129</v>
      </c>
      <c r="F282" t="s">
        <v>130</v>
      </c>
      <c r="G282" t="s">
        <v>11</v>
      </c>
      <c r="H282" t="s">
        <v>51</v>
      </c>
      <c r="I282" t="s">
        <v>46</v>
      </c>
      <c r="J282" s="4">
        <v>45317</v>
      </c>
      <c r="K282" s="6">
        <v>785</v>
      </c>
      <c r="L282" t="str">
        <f>IF(Sales[[#This Row],[Purchase Amount]]=0, "No", "Yes")</f>
        <v>Yes</v>
      </c>
    </row>
    <row r="283" spans="3:12" x14ac:dyDescent="0.3">
      <c r="C283" t="s">
        <v>622</v>
      </c>
      <c r="D283" t="s">
        <v>73</v>
      </c>
      <c r="E283" t="s">
        <v>74</v>
      </c>
      <c r="F283" t="s">
        <v>75</v>
      </c>
      <c r="G283" t="s">
        <v>12</v>
      </c>
      <c r="H283" t="s">
        <v>223</v>
      </c>
      <c r="I283" t="s">
        <v>29</v>
      </c>
      <c r="J283" s="4">
        <v>45318</v>
      </c>
      <c r="K283" s="6"/>
      <c r="L283" t="str">
        <f>IF(Sales[[#This Row],[Purchase Amount]]=0, "No", "Yes")</f>
        <v>No</v>
      </c>
    </row>
    <row r="284" spans="3:12" x14ac:dyDescent="0.3">
      <c r="C284" t="s">
        <v>623</v>
      </c>
      <c r="D284" t="s">
        <v>42</v>
      </c>
      <c r="E284" t="s">
        <v>43</v>
      </c>
      <c r="F284" t="s">
        <v>44</v>
      </c>
      <c r="G284" t="s">
        <v>13</v>
      </c>
      <c r="H284" t="s">
        <v>91</v>
      </c>
      <c r="I284" t="s">
        <v>35</v>
      </c>
      <c r="J284" s="4">
        <v>45318</v>
      </c>
      <c r="K284" s="6"/>
      <c r="L284" t="str">
        <f>IF(Sales[[#This Row],[Purchase Amount]]=0, "No", "Yes")</f>
        <v>No</v>
      </c>
    </row>
    <row r="285" spans="3:12" x14ac:dyDescent="0.3">
      <c r="C285" t="s">
        <v>624</v>
      </c>
      <c r="D285" t="s">
        <v>282</v>
      </c>
      <c r="E285" t="s">
        <v>283</v>
      </c>
      <c r="F285" t="s">
        <v>284</v>
      </c>
      <c r="G285" t="s">
        <v>5</v>
      </c>
      <c r="H285" t="s">
        <v>307</v>
      </c>
      <c r="I285" t="s">
        <v>29</v>
      </c>
      <c r="J285" s="4">
        <v>45318</v>
      </c>
      <c r="K285" s="6"/>
      <c r="L285" t="str">
        <f>IF(Sales[[#This Row],[Purchase Amount]]=0, "No", "Yes")</f>
        <v>No</v>
      </c>
    </row>
    <row r="286" spans="3:12" x14ac:dyDescent="0.3">
      <c r="C286" t="s">
        <v>625</v>
      </c>
      <c r="D286" t="s">
        <v>295</v>
      </c>
      <c r="E286" t="s">
        <v>296</v>
      </c>
      <c r="F286" t="s">
        <v>297</v>
      </c>
      <c r="G286" t="s">
        <v>6</v>
      </c>
      <c r="H286" t="s">
        <v>238</v>
      </c>
      <c r="I286" t="s">
        <v>35</v>
      </c>
      <c r="J286" s="4">
        <v>45318</v>
      </c>
      <c r="K286" s="6"/>
      <c r="L286" t="str">
        <f>IF(Sales[[#This Row],[Purchase Amount]]=0, "No", "Yes")</f>
        <v>No</v>
      </c>
    </row>
    <row r="287" spans="3:12" x14ac:dyDescent="0.3">
      <c r="C287" t="s">
        <v>626</v>
      </c>
      <c r="D287" t="s">
        <v>456</v>
      </c>
      <c r="E287" t="s">
        <v>457</v>
      </c>
      <c r="F287" t="s">
        <v>458</v>
      </c>
      <c r="G287" t="s">
        <v>11</v>
      </c>
      <c r="H287" t="s">
        <v>207</v>
      </c>
      <c r="I287" t="s">
        <v>29</v>
      </c>
      <c r="J287" s="4">
        <v>45318</v>
      </c>
      <c r="K287" s="6"/>
      <c r="L287" t="str">
        <f>IF(Sales[[#This Row],[Purchase Amount]]=0, "No", "Yes")</f>
        <v>No</v>
      </c>
    </row>
    <row r="288" spans="3:12" x14ac:dyDescent="0.3">
      <c r="C288" t="s">
        <v>627</v>
      </c>
      <c r="D288" t="s">
        <v>291</v>
      </c>
      <c r="E288" t="s">
        <v>292</v>
      </c>
      <c r="F288" t="s">
        <v>293</v>
      </c>
      <c r="G288" t="s">
        <v>6</v>
      </c>
      <c r="H288" t="s">
        <v>86</v>
      </c>
      <c r="I288" t="s">
        <v>35</v>
      </c>
      <c r="J288" s="4">
        <v>45318</v>
      </c>
      <c r="K288" s="6">
        <v>785</v>
      </c>
      <c r="L288" t="str">
        <f>IF(Sales[[#This Row],[Purchase Amount]]=0, "No", "Yes")</f>
        <v>Yes</v>
      </c>
    </row>
    <row r="289" spans="3:12" x14ac:dyDescent="0.3">
      <c r="C289" t="s">
        <v>628</v>
      </c>
      <c r="D289" t="s">
        <v>78</v>
      </c>
      <c r="E289" t="s">
        <v>79</v>
      </c>
      <c r="F289" t="s">
        <v>80</v>
      </c>
      <c r="G289" t="s">
        <v>11</v>
      </c>
      <c r="H289" t="s">
        <v>223</v>
      </c>
      <c r="I289" t="s">
        <v>35</v>
      </c>
      <c r="J289" s="4">
        <v>45318</v>
      </c>
      <c r="K289" s="6">
        <v>690</v>
      </c>
      <c r="L289" t="str">
        <f>IF(Sales[[#This Row],[Purchase Amount]]=0, "No", "Yes")</f>
        <v>Yes</v>
      </c>
    </row>
    <row r="290" spans="3:12" x14ac:dyDescent="0.3">
      <c r="C290" t="s">
        <v>629</v>
      </c>
      <c r="D290" t="s">
        <v>343</v>
      </c>
      <c r="E290" t="s">
        <v>344</v>
      </c>
      <c r="F290" t="s">
        <v>345</v>
      </c>
      <c r="G290" t="s">
        <v>17</v>
      </c>
      <c r="H290" t="s">
        <v>145</v>
      </c>
      <c r="I290" t="s">
        <v>35</v>
      </c>
      <c r="J290" s="4">
        <v>45318</v>
      </c>
      <c r="K290" s="6">
        <v>585</v>
      </c>
      <c r="L290" t="str">
        <f>IF(Sales[[#This Row],[Purchase Amount]]=0, "No", "Yes")</f>
        <v>Yes</v>
      </c>
    </row>
    <row r="291" spans="3:12" x14ac:dyDescent="0.3">
      <c r="C291" t="s">
        <v>630</v>
      </c>
      <c r="D291" t="s">
        <v>568</v>
      </c>
      <c r="E291" t="s">
        <v>569</v>
      </c>
      <c r="F291" t="s">
        <v>570</v>
      </c>
      <c r="G291" t="s">
        <v>5</v>
      </c>
      <c r="H291" t="s">
        <v>56</v>
      </c>
      <c r="I291" t="s">
        <v>101</v>
      </c>
      <c r="J291" s="4">
        <v>45318</v>
      </c>
      <c r="K291" s="6">
        <v>375</v>
      </c>
      <c r="L291" t="str">
        <f>IF(Sales[[#This Row],[Purchase Amount]]=0, "No", "Yes")</f>
        <v>Yes</v>
      </c>
    </row>
    <row r="292" spans="3:12" x14ac:dyDescent="0.3">
      <c r="C292" t="s">
        <v>631</v>
      </c>
      <c r="D292" t="s">
        <v>278</v>
      </c>
      <c r="E292" t="s">
        <v>279</v>
      </c>
      <c r="F292" t="s">
        <v>280</v>
      </c>
      <c r="G292" t="s">
        <v>5</v>
      </c>
      <c r="H292" t="s">
        <v>100</v>
      </c>
      <c r="I292" t="s">
        <v>46</v>
      </c>
      <c r="J292" s="4">
        <v>45318</v>
      </c>
      <c r="K292" s="6">
        <v>730</v>
      </c>
      <c r="L292" t="str">
        <f>IF(Sales[[#This Row],[Purchase Amount]]=0, "No", "Yes")</f>
        <v>Yes</v>
      </c>
    </row>
    <row r="293" spans="3:12" x14ac:dyDescent="0.3">
      <c r="C293" t="s">
        <v>632</v>
      </c>
      <c r="D293" t="s">
        <v>303</v>
      </c>
      <c r="E293" t="s">
        <v>304</v>
      </c>
      <c r="F293" t="s">
        <v>305</v>
      </c>
      <c r="G293" t="s">
        <v>5</v>
      </c>
      <c r="H293" t="s">
        <v>484</v>
      </c>
      <c r="I293" t="s">
        <v>35</v>
      </c>
      <c r="J293" s="4">
        <v>45318</v>
      </c>
      <c r="K293" s="6">
        <v>690</v>
      </c>
      <c r="L293" t="str">
        <f>IF(Sales[[#This Row],[Purchase Amount]]=0, "No", "Yes")</f>
        <v>Yes</v>
      </c>
    </row>
    <row r="294" spans="3:12" x14ac:dyDescent="0.3">
      <c r="C294" t="s">
        <v>633</v>
      </c>
      <c r="D294" t="s">
        <v>400</v>
      </c>
      <c r="E294" t="s">
        <v>401</v>
      </c>
      <c r="F294" t="s">
        <v>402</v>
      </c>
      <c r="G294" t="s">
        <v>11</v>
      </c>
      <c r="H294" t="s">
        <v>228</v>
      </c>
      <c r="I294" t="s">
        <v>29</v>
      </c>
      <c r="J294" s="4">
        <v>45318</v>
      </c>
      <c r="K294" s="6">
        <v>420</v>
      </c>
      <c r="L294" t="str">
        <f>IF(Sales[[#This Row],[Purchase Amount]]=0, "No", "Yes")</f>
        <v>Yes</v>
      </c>
    </row>
    <row r="295" spans="3:12" x14ac:dyDescent="0.3">
      <c r="C295" t="s">
        <v>634</v>
      </c>
      <c r="D295" t="s">
        <v>216</v>
      </c>
      <c r="E295" t="s">
        <v>217</v>
      </c>
      <c r="F295" t="s">
        <v>218</v>
      </c>
      <c r="G295" t="s">
        <v>13</v>
      </c>
      <c r="H295" t="s">
        <v>112</v>
      </c>
      <c r="I295" t="s">
        <v>46</v>
      </c>
      <c r="J295" s="4">
        <v>45319</v>
      </c>
      <c r="K295" s="6"/>
      <c r="L295" t="str">
        <f>IF(Sales[[#This Row],[Purchase Amount]]=0, "No", "Yes")</f>
        <v>No</v>
      </c>
    </row>
    <row r="296" spans="3:12" x14ac:dyDescent="0.3">
      <c r="C296" t="s">
        <v>635</v>
      </c>
      <c r="D296" t="s">
        <v>636</v>
      </c>
      <c r="E296" t="s">
        <v>637</v>
      </c>
      <c r="F296" t="s">
        <v>638</v>
      </c>
      <c r="G296" t="s">
        <v>10</v>
      </c>
      <c r="H296" t="s">
        <v>56</v>
      </c>
      <c r="I296" t="s">
        <v>35</v>
      </c>
      <c r="J296" s="4">
        <v>45319</v>
      </c>
      <c r="K296" s="6"/>
      <c r="L296" t="str">
        <f>IF(Sales[[#This Row],[Purchase Amount]]=0, "No", "Yes")</f>
        <v>No</v>
      </c>
    </row>
    <row r="297" spans="3:12" x14ac:dyDescent="0.3">
      <c r="C297" t="s">
        <v>639</v>
      </c>
      <c r="D297" t="s">
        <v>328</v>
      </c>
      <c r="E297" t="s">
        <v>329</v>
      </c>
      <c r="F297" t="s">
        <v>330</v>
      </c>
      <c r="G297" t="s">
        <v>13</v>
      </c>
      <c r="H297" t="s">
        <v>56</v>
      </c>
      <c r="I297" t="s">
        <v>29</v>
      </c>
      <c r="J297" s="4">
        <v>45319</v>
      </c>
      <c r="K297" s="6">
        <v>370</v>
      </c>
      <c r="L297" t="str">
        <f>IF(Sales[[#This Row],[Purchase Amount]]=0, "No", "Yes")</f>
        <v>Yes</v>
      </c>
    </row>
    <row r="298" spans="3:12" x14ac:dyDescent="0.3">
      <c r="C298" t="s">
        <v>640</v>
      </c>
      <c r="D298" t="s">
        <v>462</v>
      </c>
      <c r="E298" t="s">
        <v>463</v>
      </c>
      <c r="F298" t="s">
        <v>464</v>
      </c>
      <c r="G298" t="s">
        <v>6</v>
      </c>
      <c r="H298" t="s">
        <v>352</v>
      </c>
      <c r="I298" t="s">
        <v>29</v>
      </c>
      <c r="J298" s="4">
        <v>45319</v>
      </c>
      <c r="K298" s="6">
        <v>565</v>
      </c>
      <c r="L298" t="str">
        <f>IF(Sales[[#This Row],[Purchase Amount]]=0, "No", "Yes")</f>
        <v>Yes</v>
      </c>
    </row>
    <row r="299" spans="3:12" x14ac:dyDescent="0.3">
      <c r="C299" t="s">
        <v>641</v>
      </c>
      <c r="D299" t="s">
        <v>368</v>
      </c>
      <c r="E299" t="s">
        <v>369</v>
      </c>
      <c r="F299" t="s">
        <v>370</v>
      </c>
      <c r="G299" t="s">
        <v>6</v>
      </c>
      <c r="H299" t="s">
        <v>150</v>
      </c>
      <c r="I299" t="s">
        <v>35</v>
      </c>
      <c r="J299" s="4">
        <v>45319</v>
      </c>
      <c r="K299" s="6">
        <v>140</v>
      </c>
      <c r="L299" t="str">
        <f>IF(Sales[[#This Row],[Purchase Amount]]=0, "No", "Yes")</f>
        <v>Yes</v>
      </c>
    </row>
    <row r="300" spans="3:12" x14ac:dyDescent="0.3">
      <c r="C300" t="s">
        <v>642</v>
      </c>
      <c r="D300" t="s">
        <v>73</v>
      </c>
      <c r="E300" t="s">
        <v>74</v>
      </c>
      <c r="F300" t="s">
        <v>75</v>
      </c>
      <c r="G300" t="s">
        <v>12</v>
      </c>
      <c r="H300" t="s">
        <v>117</v>
      </c>
      <c r="I300" t="s">
        <v>46</v>
      </c>
      <c r="J300" s="4">
        <v>45320</v>
      </c>
      <c r="K300" s="6"/>
      <c r="L300" t="str">
        <f>IF(Sales[[#This Row],[Purchase Amount]]=0, "No", "Yes")</f>
        <v>No</v>
      </c>
    </row>
    <row r="301" spans="3:12" x14ac:dyDescent="0.3">
      <c r="C301" t="s">
        <v>643</v>
      </c>
      <c r="D301" t="s">
        <v>644</v>
      </c>
      <c r="E301" t="s">
        <v>645</v>
      </c>
      <c r="F301" t="s">
        <v>646</v>
      </c>
      <c r="G301" t="s">
        <v>12</v>
      </c>
      <c r="H301" t="s">
        <v>565</v>
      </c>
      <c r="I301" t="s">
        <v>46</v>
      </c>
      <c r="J301" s="4">
        <v>45320</v>
      </c>
      <c r="K301" s="6"/>
      <c r="L301" t="str">
        <f>IF(Sales[[#This Row],[Purchase Amount]]=0, "No", "Yes")</f>
        <v>No</v>
      </c>
    </row>
    <row r="302" spans="3:12" x14ac:dyDescent="0.3">
      <c r="C302" t="s">
        <v>647</v>
      </c>
      <c r="D302" t="s">
        <v>147</v>
      </c>
      <c r="E302" t="s">
        <v>148</v>
      </c>
      <c r="F302" t="s">
        <v>149</v>
      </c>
      <c r="G302" t="s">
        <v>7</v>
      </c>
      <c r="H302" t="s">
        <v>155</v>
      </c>
      <c r="I302" t="s">
        <v>101</v>
      </c>
      <c r="J302" s="4">
        <v>45320</v>
      </c>
      <c r="K302" s="6"/>
      <c r="L302" t="str">
        <f>IF(Sales[[#This Row],[Purchase Amount]]=0, "No", "Yes")</f>
        <v>No</v>
      </c>
    </row>
    <row r="303" spans="3:12" x14ac:dyDescent="0.3">
      <c r="C303" t="s">
        <v>648</v>
      </c>
      <c r="D303" t="s">
        <v>613</v>
      </c>
      <c r="E303" t="s">
        <v>614</v>
      </c>
      <c r="F303" t="s">
        <v>615</v>
      </c>
      <c r="G303" t="s">
        <v>13</v>
      </c>
      <c r="H303" t="s">
        <v>649</v>
      </c>
      <c r="I303" t="s">
        <v>35</v>
      </c>
      <c r="J303" s="4">
        <v>45320</v>
      </c>
      <c r="K303" s="6">
        <v>405</v>
      </c>
      <c r="L303" t="str">
        <f>IF(Sales[[#This Row],[Purchase Amount]]=0, "No", "Yes")</f>
        <v>Yes</v>
      </c>
    </row>
    <row r="304" spans="3:12" x14ac:dyDescent="0.3">
      <c r="C304" t="s">
        <v>650</v>
      </c>
      <c r="D304" t="s">
        <v>78</v>
      </c>
      <c r="E304" t="s">
        <v>79</v>
      </c>
      <c r="F304" t="s">
        <v>80</v>
      </c>
      <c r="G304" t="s">
        <v>11</v>
      </c>
      <c r="H304" t="s">
        <v>184</v>
      </c>
      <c r="I304" t="s">
        <v>46</v>
      </c>
      <c r="J304" s="4">
        <v>45321</v>
      </c>
      <c r="K304" s="6">
        <v>80</v>
      </c>
      <c r="L304" t="str">
        <f>IF(Sales[[#This Row],[Purchase Amount]]=0, "No", "Yes")</f>
        <v>Yes</v>
      </c>
    </row>
    <row r="305" spans="3:12" x14ac:dyDescent="0.3">
      <c r="C305" t="s">
        <v>651</v>
      </c>
      <c r="D305" t="s">
        <v>133</v>
      </c>
      <c r="E305" t="s">
        <v>134</v>
      </c>
      <c r="F305" t="s">
        <v>135</v>
      </c>
      <c r="G305" t="s">
        <v>5</v>
      </c>
      <c r="H305" t="s">
        <v>81</v>
      </c>
      <c r="I305" t="s">
        <v>29</v>
      </c>
      <c r="J305" s="4">
        <v>45321</v>
      </c>
      <c r="K305" s="6">
        <v>1110</v>
      </c>
      <c r="L305" t="str">
        <f>IF(Sales[[#This Row],[Purchase Amount]]=0, "No", "Yes")</f>
        <v>Yes</v>
      </c>
    </row>
    <row r="306" spans="3:12" x14ac:dyDescent="0.3">
      <c r="C306" t="s">
        <v>652</v>
      </c>
      <c r="D306" t="s">
        <v>539</v>
      </c>
      <c r="E306" t="s">
        <v>540</v>
      </c>
      <c r="F306" t="s">
        <v>541</v>
      </c>
      <c r="G306" t="s">
        <v>13</v>
      </c>
      <c r="H306" t="s">
        <v>430</v>
      </c>
      <c r="I306" t="s">
        <v>29</v>
      </c>
      <c r="J306" s="4">
        <v>45321</v>
      </c>
      <c r="K306" s="6">
        <v>1655</v>
      </c>
      <c r="L306" t="str">
        <f>IF(Sales[[#This Row],[Purchase Amount]]=0, "No", "Yes")</f>
        <v>Yes</v>
      </c>
    </row>
    <row r="307" spans="3:12" x14ac:dyDescent="0.3">
      <c r="C307" t="s">
        <v>653</v>
      </c>
      <c r="D307" t="s">
        <v>368</v>
      </c>
      <c r="E307" t="s">
        <v>369</v>
      </c>
      <c r="F307" t="s">
        <v>370</v>
      </c>
      <c r="G307" t="s">
        <v>6</v>
      </c>
      <c r="H307" t="s">
        <v>437</v>
      </c>
      <c r="I307" t="s">
        <v>29</v>
      </c>
      <c r="J307" s="4">
        <v>45321</v>
      </c>
      <c r="K307" s="6">
        <v>505</v>
      </c>
      <c r="L307" t="str">
        <f>IF(Sales[[#This Row],[Purchase Amount]]=0, "No", "Yes")</f>
        <v>Yes</v>
      </c>
    </row>
    <row r="308" spans="3:12" x14ac:dyDescent="0.3">
      <c r="C308" t="s">
        <v>654</v>
      </c>
      <c r="D308" t="s">
        <v>539</v>
      </c>
      <c r="E308" t="s">
        <v>540</v>
      </c>
      <c r="F308" t="s">
        <v>541</v>
      </c>
      <c r="G308" t="s">
        <v>13</v>
      </c>
      <c r="H308" t="s">
        <v>243</v>
      </c>
      <c r="I308" t="s">
        <v>46</v>
      </c>
      <c r="J308" s="4">
        <v>45322</v>
      </c>
      <c r="K308" s="6"/>
      <c r="L308" t="str">
        <f>IF(Sales[[#This Row],[Purchase Amount]]=0, "No", "Yes")</f>
        <v>No</v>
      </c>
    </row>
    <row r="309" spans="3:12" x14ac:dyDescent="0.3">
      <c r="C309" t="s">
        <v>655</v>
      </c>
      <c r="D309" t="s">
        <v>656</v>
      </c>
      <c r="E309" t="s">
        <v>657</v>
      </c>
      <c r="F309" t="s">
        <v>658</v>
      </c>
      <c r="G309" t="s">
        <v>6</v>
      </c>
      <c r="H309" t="s">
        <v>551</v>
      </c>
      <c r="I309" t="s">
        <v>29</v>
      </c>
      <c r="J309" s="4">
        <v>45322</v>
      </c>
      <c r="K309" s="6">
        <v>830</v>
      </c>
      <c r="L309" t="str">
        <f>IF(Sales[[#This Row],[Purchase Amount]]=0, "No", "Yes")</f>
        <v>Yes</v>
      </c>
    </row>
    <row r="310" spans="3:12" x14ac:dyDescent="0.3">
      <c r="C310" t="s">
        <v>659</v>
      </c>
      <c r="D310" t="s">
        <v>133</v>
      </c>
      <c r="E310" t="s">
        <v>134</v>
      </c>
      <c r="F310" t="s">
        <v>135</v>
      </c>
      <c r="G310" t="s">
        <v>5</v>
      </c>
      <c r="H310" t="s">
        <v>45</v>
      </c>
      <c r="I310" t="s">
        <v>46</v>
      </c>
      <c r="J310" s="4">
        <v>45322</v>
      </c>
      <c r="K310" s="6">
        <v>710</v>
      </c>
      <c r="L310" t="str">
        <f>IF(Sales[[#This Row],[Purchase Amount]]=0, "No", "Yes")</f>
        <v>Yes</v>
      </c>
    </row>
    <row r="311" spans="3:12" x14ac:dyDescent="0.3">
      <c r="C311" t="s">
        <v>660</v>
      </c>
      <c r="D311" t="s">
        <v>251</v>
      </c>
      <c r="E311" t="s">
        <v>252</v>
      </c>
      <c r="F311" t="s">
        <v>253</v>
      </c>
      <c r="G311" t="s">
        <v>13</v>
      </c>
      <c r="H311" t="s">
        <v>155</v>
      </c>
      <c r="I311" t="s">
        <v>46</v>
      </c>
      <c r="J311" s="4">
        <v>45322</v>
      </c>
      <c r="K311" s="6">
        <v>795</v>
      </c>
      <c r="L311" t="str">
        <f>IF(Sales[[#This Row],[Purchase Amount]]=0, "No", "Yes")</f>
        <v>Yes</v>
      </c>
    </row>
    <row r="312" spans="3:12" x14ac:dyDescent="0.3">
      <c r="C312" t="s">
        <v>661</v>
      </c>
      <c r="D312" t="s">
        <v>251</v>
      </c>
      <c r="E312" t="s">
        <v>252</v>
      </c>
      <c r="F312" t="s">
        <v>253</v>
      </c>
      <c r="G312" t="s">
        <v>13</v>
      </c>
      <c r="H312" t="s">
        <v>100</v>
      </c>
      <c r="I312" t="s">
        <v>35</v>
      </c>
      <c r="J312" s="4">
        <v>45322</v>
      </c>
      <c r="K312" s="6">
        <v>875</v>
      </c>
      <c r="L312" t="str">
        <f>IF(Sales[[#This Row],[Purchase Amount]]=0, "No", "Yes")</f>
        <v>Yes</v>
      </c>
    </row>
    <row r="313" spans="3:12" x14ac:dyDescent="0.3">
      <c r="C313" t="s">
        <v>662</v>
      </c>
      <c r="D313" t="s">
        <v>157</v>
      </c>
      <c r="E313" t="s">
        <v>158</v>
      </c>
      <c r="F313" t="s">
        <v>159</v>
      </c>
      <c r="G313" t="s">
        <v>17</v>
      </c>
      <c r="H313" t="s">
        <v>258</v>
      </c>
      <c r="I313" t="s">
        <v>35</v>
      </c>
      <c r="J313" s="4">
        <v>45322</v>
      </c>
      <c r="K313" s="6">
        <v>150</v>
      </c>
      <c r="L313" t="str">
        <f>IF(Sales[[#This Row],[Purchase Amount]]=0, "No", "Yes")</f>
        <v>Yes</v>
      </c>
    </row>
    <row r="314" spans="3:12" x14ac:dyDescent="0.3">
      <c r="C314" t="s">
        <v>663</v>
      </c>
      <c r="D314" t="s">
        <v>245</v>
      </c>
      <c r="E314" t="s">
        <v>246</v>
      </c>
      <c r="F314" t="s">
        <v>247</v>
      </c>
      <c r="G314" t="s">
        <v>15</v>
      </c>
      <c r="H314" t="s">
        <v>307</v>
      </c>
      <c r="I314" t="s">
        <v>35</v>
      </c>
      <c r="J314" s="4">
        <v>45322</v>
      </c>
      <c r="K314" s="6">
        <v>815</v>
      </c>
      <c r="L314" t="str">
        <f>IF(Sales[[#This Row],[Purchase Amount]]=0, "No", "Yes")</f>
        <v>Yes</v>
      </c>
    </row>
    <row r="315" spans="3:12" x14ac:dyDescent="0.3">
      <c r="C315" t="s">
        <v>664</v>
      </c>
      <c r="D315" t="s">
        <v>656</v>
      </c>
      <c r="E315" t="s">
        <v>657</v>
      </c>
      <c r="F315" t="s">
        <v>658</v>
      </c>
      <c r="G315" t="s">
        <v>6</v>
      </c>
      <c r="H315" t="s">
        <v>51</v>
      </c>
      <c r="I315" t="s">
        <v>29</v>
      </c>
      <c r="J315" s="4">
        <v>45322</v>
      </c>
      <c r="K315" s="6">
        <v>30</v>
      </c>
      <c r="L315" t="str">
        <f>IF(Sales[[#This Row],[Purchase Amount]]=0, "No", "Yes")</f>
        <v>Yes</v>
      </c>
    </row>
    <row r="316" spans="3:12" x14ac:dyDescent="0.3">
      <c r="C316" t="s">
        <v>665</v>
      </c>
      <c r="D316" t="s">
        <v>225</v>
      </c>
      <c r="E316" t="s">
        <v>226</v>
      </c>
      <c r="F316" t="s">
        <v>227</v>
      </c>
      <c r="G316" t="s">
        <v>16</v>
      </c>
      <c r="H316" t="s">
        <v>66</v>
      </c>
      <c r="I316" t="s">
        <v>35</v>
      </c>
      <c r="J316" s="4">
        <v>45323</v>
      </c>
      <c r="K316" s="6"/>
      <c r="L316" t="str">
        <f>IF(Sales[[#This Row],[Purchase Amount]]=0, "No", "Yes")</f>
        <v>No</v>
      </c>
    </row>
    <row r="317" spans="3:12" x14ac:dyDescent="0.3">
      <c r="C317" t="s">
        <v>666</v>
      </c>
      <c r="D317" t="s">
        <v>140</v>
      </c>
      <c r="E317" t="s">
        <v>141</v>
      </c>
      <c r="F317" t="s">
        <v>142</v>
      </c>
      <c r="G317" t="s">
        <v>6</v>
      </c>
      <c r="H317" t="s">
        <v>155</v>
      </c>
      <c r="I317" t="s">
        <v>46</v>
      </c>
      <c r="J317" s="4">
        <v>45323</v>
      </c>
      <c r="K317" s="6">
        <v>500</v>
      </c>
      <c r="L317" t="str">
        <f>IF(Sales[[#This Row],[Purchase Amount]]=0, "No", "Yes")</f>
        <v>Yes</v>
      </c>
    </row>
    <row r="318" spans="3:12" x14ac:dyDescent="0.3">
      <c r="C318" t="s">
        <v>667</v>
      </c>
      <c r="D318" t="s">
        <v>539</v>
      </c>
      <c r="E318" t="s">
        <v>540</v>
      </c>
      <c r="F318" t="s">
        <v>541</v>
      </c>
      <c r="G318" t="s">
        <v>13</v>
      </c>
      <c r="H318" t="s">
        <v>198</v>
      </c>
      <c r="I318" t="s">
        <v>35</v>
      </c>
      <c r="J318" s="4">
        <v>45323</v>
      </c>
      <c r="K318" s="6">
        <v>110</v>
      </c>
      <c r="L318" t="str">
        <f>IF(Sales[[#This Row],[Purchase Amount]]=0, "No", "Yes")</f>
        <v>Yes</v>
      </c>
    </row>
    <row r="319" spans="3:12" x14ac:dyDescent="0.3">
      <c r="C319" t="s">
        <v>668</v>
      </c>
      <c r="D319" t="s">
        <v>162</v>
      </c>
      <c r="E319" t="s">
        <v>163</v>
      </c>
      <c r="F319" t="s">
        <v>164</v>
      </c>
      <c r="G319" t="s">
        <v>7</v>
      </c>
      <c r="H319" t="s">
        <v>450</v>
      </c>
      <c r="I319" t="s">
        <v>35</v>
      </c>
      <c r="J319" s="4">
        <v>45323</v>
      </c>
      <c r="K319" s="6">
        <v>1145</v>
      </c>
      <c r="L319" t="str">
        <f>IF(Sales[[#This Row],[Purchase Amount]]=0, "No", "Yes")</f>
        <v>Yes</v>
      </c>
    </row>
    <row r="320" spans="3:12" x14ac:dyDescent="0.3">
      <c r="C320" t="s">
        <v>669</v>
      </c>
      <c r="D320" t="s">
        <v>462</v>
      </c>
      <c r="E320" t="s">
        <v>463</v>
      </c>
      <c r="F320" t="s">
        <v>464</v>
      </c>
      <c r="G320" t="s">
        <v>6</v>
      </c>
      <c r="H320" t="s">
        <v>243</v>
      </c>
      <c r="I320" t="s">
        <v>35</v>
      </c>
      <c r="J320" s="4">
        <v>45323</v>
      </c>
      <c r="K320" s="6">
        <v>15</v>
      </c>
      <c r="L320" t="str">
        <f>IF(Sales[[#This Row],[Purchase Amount]]=0, "No", "Yes")</f>
        <v>Yes</v>
      </c>
    </row>
    <row r="321" spans="3:12" x14ac:dyDescent="0.3">
      <c r="C321" t="s">
        <v>670</v>
      </c>
      <c r="D321" t="s">
        <v>119</v>
      </c>
      <c r="E321" t="s">
        <v>120</v>
      </c>
      <c r="F321" t="s">
        <v>121</v>
      </c>
      <c r="G321" t="s">
        <v>15</v>
      </c>
      <c r="H321" t="s">
        <v>167</v>
      </c>
      <c r="I321" t="s">
        <v>35</v>
      </c>
      <c r="J321" s="4">
        <v>45324</v>
      </c>
      <c r="K321" s="6"/>
      <c r="L321" t="str">
        <f>IF(Sales[[#This Row],[Purchase Amount]]=0, "No", "Yes")</f>
        <v>No</v>
      </c>
    </row>
    <row r="322" spans="3:12" x14ac:dyDescent="0.3">
      <c r="C322" t="s">
        <v>671</v>
      </c>
      <c r="D322" t="s">
        <v>220</v>
      </c>
      <c r="E322" t="s">
        <v>221</v>
      </c>
      <c r="F322" t="s">
        <v>222</v>
      </c>
      <c r="G322" t="s">
        <v>9</v>
      </c>
      <c r="H322" t="s">
        <v>551</v>
      </c>
      <c r="I322" t="s">
        <v>29</v>
      </c>
      <c r="J322" s="4">
        <v>45324</v>
      </c>
      <c r="K322" s="6">
        <v>25</v>
      </c>
      <c r="L322" t="str">
        <f>IF(Sales[[#This Row],[Purchase Amount]]=0, "No", "Yes")</f>
        <v>Yes</v>
      </c>
    </row>
    <row r="323" spans="3:12" x14ac:dyDescent="0.3">
      <c r="C323" t="s">
        <v>672</v>
      </c>
      <c r="D323" t="s">
        <v>191</v>
      </c>
      <c r="E323" t="s">
        <v>192</v>
      </c>
      <c r="F323" t="s">
        <v>193</v>
      </c>
      <c r="G323" t="s">
        <v>5</v>
      </c>
      <c r="H323" t="s">
        <v>289</v>
      </c>
      <c r="I323" t="s">
        <v>35</v>
      </c>
      <c r="J323" s="4">
        <v>45324</v>
      </c>
      <c r="K323" s="6">
        <v>1420</v>
      </c>
      <c r="L323" t="str">
        <f>IF(Sales[[#This Row],[Purchase Amount]]=0, "No", "Yes")</f>
        <v>Yes</v>
      </c>
    </row>
    <row r="324" spans="3:12" x14ac:dyDescent="0.3">
      <c r="C324" t="s">
        <v>673</v>
      </c>
      <c r="D324" t="s">
        <v>343</v>
      </c>
      <c r="E324" t="s">
        <v>344</v>
      </c>
      <c r="F324" t="s">
        <v>345</v>
      </c>
      <c r="G324" t="s">
        <v>17</v>
      </c>
      <c r="H324" t="s">
        <v>106</v>
      </c>
      <c r="I324" t="s">
        <v>29</v>
      </c>
      <c r="J324" s="4">
        <v>45324</v>
      </c>
      <c r="K324" s="6">
        <v>570</v>
      </c>
      <c r="L324" t="str">
        <f>IF(Sales[[#This Row],[Purchase Amount]]=0, "No", "Yes")</f>
        <v>Yes</v>
      </c>
    </row>
    <row r="325" spans="3:12" x14ac:dyDescent="0.3">
      <c r="C325" t="s">
        <v>674</v>
      </c>
      <c r="D325" t="s">
        <v>37</v>
      </c>
      <c r="E325" t="s">
        <v>38</v>
      </c>
      <c r="F325" t="s">
        <v>39</v>
      </c>
      <c r="G325" t="s">
        <v>12</v>
      </c>
      <c r="H325" t="s">
        <v>312</v>
      </c>
      <c r="I325" t="s">
        <v>46</v>
      </c>
      <c r="J325" s="4">
        <v>45325</v>
      </c>
      <c r="K325" s="6">
        <v>515</v>
      </c>
      <c r="L325" t="str">
        <f>IF(Sales[[#This Row],[Purchase Amount]]=0, "No", "Yes")</f>
        <v>Yes</v>
      </c>
    </row>
    <row r="326" spans="3:12" x14ac:dyDescent="0.3">
      <c r="C326" t="s">
        <v>675</v>
      </c>
      <c r="D326" t="s">
        <v>37</v>
      </c>
      <c r="E326" t="s">
        <v>38</v>
      </c>
      <c r="F326" t="s">
        <v>39</v>
      </c>
      <c r="G326" t="s">
        <v>12</v>
      </c>
      <c r="H326" t="s">
        <v>484</v>
      </c>
      <c r="I326" t="s">
        <v>46</v>
      </c>
      <c r="J326" s="4">
        <v>45325</v>
      </c>
      <c r="K326" s="6">
        <v>130</v>
      </c>
      <c r="L326" t="str">
        <f>IF(Sales[[#This Row],[Purchase Amount]]=0, "No", "Yes")</f>
        <v>Yes</v>
      </c>
    </row>
    <row r="327" spans="3:12" x14ac:dyDescent="0.3">
      <c r="C327" t="s">
        <v>676</v>
      </c>
      <c r="D327" t="s">
        <v>379</v>
      </c>
      <c r="E327" t="s">
        <v>380</v>
      </c>
      <c r="F327" t="s">
        <v>381</v>
      </c>
      <c r="G327" t="s">
        <v>15</v>
      </c>
      <c r="H327" t="s">
        <v>81</v>
      </c>
      <c r="I327" t="s">
        <v>35</v>
      </c>
      <c r="J327" s="4">
        <v>45325</v>
      </c>
      <c r="K327" s="6">
        <v>1315</v>
      </c>
      <c r="L327" t="str">
        <f>IF(Sales[[#This Row],[Purchase Amount]]=0, "No", "Yes")</f>
        <v>Yes</v>
      </c>
    </row>
    <row r="328" spans="3:12" x14ac:dyDescent="0.3">
      <c r="C328" t="s">
        <v>677</v>
      </c>
      <c r="D328" t="s">
        <v>230</v>
      </c>
      <c r="E328" t="s">
        <v>231</v>
      </c>
      <c r="F328" t="s">
        <v>232</v>
      </c>
      <c r="G328" t="s">
        <v>13</v>
      </c>
      <c r="H328" t="s">
        <v>289</v>
      </c>
      <c r="I328" t="s">
        <v>29</v>
      </c>
      <c r="J328" s="4">
        <v>45325</v>
      </c>
      <c r="K328" s="6">
        <v>250</v>
      </c>
      <c r="L328" t="str">
        <f>IF(Sales[[#This Row],[Purchase Amount]]=0, "No", "Yes")</f>
        <v>Yes</v>
      </c>
    </row>
    <row r="329" spans="3:12" x14ac:dyDescent="0.3">
      <c r="C329" t="s">
        <v>678</v>
      </c>
      <c r="D329" t="s">
        <v>679</v>
      </c>
      <c r="E329" t="s">
        <v>680</v>
      </c>
      <c r="F329" t="s">
        <v>681</v>
      </c>
      <c r="G329" t="s">
        <v>11</v>
      </c>
      <c r="H329" t="s">
        <v>454</v>
      </c>
      <c r="I329" t="s">
        <v>29</v>
      </c>
      <c r="J329" s="4">
        <v>45325</v>
      </c>
      <c r="K329" s="6">
        <v>490</v>
      </c>
      <c r="L329" t="str">
        <f>IF(Sales[[#This Row],[Purchase Amount]]=0, "No", "Yes")</f>
        <v>Yes</v>
      </c>
    </row>
    <row r="330" spans="3:12" x14ac:dyDescent="0.3">
      <c r="C330" t="s">
        <v>682</v>
      </c>
      <c r="D330" t="s">
        <v>499</v>
      </c>
      <c r="E330" t="s">
        <v>500</v>
      </c>
      <c r="F330" t="s">
        <v>501</v>
      </c>
      <c r="G330" t="s">
        <v>7</v>
      </c>
      <c r="H330" t="s">
        <v>61</v>
      </c>
      <c r="I330" t="s">
        <v>29</v>
      </c>
      <c r="J330" s="4">
        <v>45326</v>
      </c>
      <c r="K330" s="6"/>
      <c r="L330" t="str">
        <f>IF(Sales[[#This Row],[Purchase Amount]]=0, "No", "Yes")</f>
        <v>No</v>
      </c>
    </row>
    <row r="331" spans="3:12" x14ac:dyDescent="0.3">
      <c r="C331" t="s">
        <v>683</v>
      </c>
      <c r="D331" t="s">
        <v>443</v>
      </c>
      <c r="E331" t="s">
        <v>444</v>
      </c>
      <c r="F331" t="s">
        <v>445</v>
      </c>
      <c r="G331" t="s">
        <v>10</v>
      </c>
      <c r="H331" t="s">
        <v>112</v>
      </c>
      <c r="I331" t="s">
        <v>35</v>
      </c>
      <c r="J331" s="4">
        <v>45326</v>
      </c>
      <c r="K331" s="6"/>
      <c r="L331" t="str">
        <f>IF(Sales[[#This Row],[Purchase Amount]]=0, "No", "Yes")</f>
        <v>No</v>
      </c>
    </row>
    <row r="332" spans="3:12" x14ac:dyDescent="0.3">
      <c r="C332" t="s">
        <v>684</v>
      </c>
      <c r="D332" t="s">
        <v>343</v>
      </c>
      <c r="E332" t="s">
        <v>344</v>
      </c>
      <c r="F332" t="s">
        <v>345</v>
      </c>
      <c r="G332" t="s">
        <v>17</v>
      </c>
      <c r="H332" t="s">
        <v>71</v>
      </c>
      <c r="I332" t="s">
        <v>35</v>
      </c>
      <c r="J332" s="4">
        <v>45326</v>
      </c>
      <c r="K332" s="6"/>
      <c r="L332" t="str">
        <f>IF(Sales[[#This Row],[Purchase Amount]]=0, "No", "Yes")</f>
        <v>No</v>
      </c>
    </row>
    <row r="333" spans="3:12" x14ac:dyDescent="0.3">
      <c r="C333" t="s">
        <v>685</v>
      </c>
      <c r="D333" t="s">
        <v>103</v>
      </c>
      <c r="E333" t="s">
        <v>104</v>
      </c>
      <c r="F333" t="s">
        <v>105</v>
      </c>
      <c r="G333" t="s">
        <v>16</v>
      </c>
      <c r="H333" t="s">
        <v>167</v>
      </c>
      <c r="I333" t="s">
        <v>29</v>
      </c>
      <c r="J333" s="4">
        <v>45326</v>
      </c>
      <c r="K333" s="6">
        <v>345</v>
      </c>
      <c r="L333" t="str">
        <f>IF(Sales[[#This Row],[Purchase Amount]]=0, "No", "Yes")</f>
        <v>Yes</v>
      </c>
    </row>
    <row r="334" spans="3:12" x14ac:dyDescent="0.3">
      <c r="C334" t="s">
        <v>686</v>
      </c>
      <c r="D334" t="s">
        <v>58</v>
      </c>
      <c r="E334" t="s">
        <v>59</v>
      </c>
      <c r="F334" t="s">
        <v>60</v>
      </c>
      <c r="G334" t="s">
        <v>5</v>
      </c>
      <c r="H334" t="s">
        <v>289</v>
      </c>
      <c r="I334" t="s">
        <v>29</v>
      </c>
      <c r="J334" s="4">
        <v>45326</v>
      </c>
      <c r="K334" s="6">
        <v>80</v>
      </c>
      <c r="L334" t="str">
        <f>IF(Sales[[#This Row],[Purchase Amount]]=0, "No", "Yes")</f>
        <v>Yes</v>
      </c>
    </row>
    <row r="335" spans="3:12" x14ac:dyDescent="0.3">
      <c r="C335" t="s">
        <v>687</v>
      </c>
      <c r="D335" t="s">
        <v>420</v>
      </c>
      <c r="E335" t="s">
        <v>421</v>
      </c>
      <c r="F335" t="s">
        <v>422</v>
      </c>
      <c r="G335" t="s">
        <v>6</v>
      </c>
      <c r="H335" t="s">
        <v>454</v>
      </c>
      <c r="I335" t="s">
        <v>35</v>
      </c>
      <c r="J335" s="4">
        <v>45326</v>
      </c>
      <c r="K335" s="6">
        <v>745</v>
      </c>
      <c r="L335" t="str">
        <f>IF(Sales[[#This Row],[Purchase Amount]]=0, "No", "Yes")</f>
        <v>Yes</v>
      </c>
    </row>
    <row r="336" spans="3:12" x14ac:dyDescent="0.3">
      <c r="C336" t="s">
        <v>688</v>
      </c>
      <c r="D336" t="s">
        <v>432</v>
      </c>
      <c r="E336" t="s">
        <v>433</v>
      </c>
      <c r="F336" t="s">
        <v>434</v>
      </c>
      <c r="G336" t="s">
        <v>15</v>
      </c>
      <c r="H336" t="s">
        <v>76</v>
      </c>
      <c r="I336" t="s">
        <v>35</v>
      </c>
      <c r="J336" s="4">
        <v>45327</v>
      </c>
      <c r="K336" s="6"/>
      <c r="L336" t="str">
        <f>IF(Sales[[#This Row],[Purchase Amount]]=0, "No", "Yes")</f>
        <v>No</v>
      </c>
    </row>
    <row r="337" spans="3:12" x14ac:dyDescent="0.3">
      <c r="C337" t="s">
        <v>689</v>
      </c>
      <c r="D337" t="s">
        <v>53</v>
      </c>
      <c r="E337" t="s">
        <v>54</v>
      </c>
      <c r="F337" t="s">
        <v>55</v>
      </c>
      <c r="G337" t="s">
        <v>12</v>
      </c>
      <c r="H337" t="s">
        <v>649</v>
      </c>
      <c r="I337" t="s">
        <v>29</v>
      </c>
      <c r="J337" s="4">
        <v>45327</v>
      </c>
      <c r="K337" s="6"/>
      <c r="L337" t="str">
        <f>IF(Sales[[#This Row],[Purchase Amount]]=0, "No", "Yes")</f>
        <v>No</v>
      </c>
    </row>
    <row r="338" spans="3:12" x14ac:dyDescent="0.3">
      <c r="C338" t="s">
        <v>690</v>
      </c>
      <c r="D338" t="s">
        <v>88</v>
      </c>
      <c r="E338" t="s">
        <v>89</v>
      </c>
      <c r="F338" t="s">
        <v>90</v>
      </c>
      <c r="G338" t="s">
        <v>15</v>
      </c>
      <c r="H338" t="s">
        <v>81</v>
      </c>
      <c r="I338" t="s">
        <v>29</v>
      </c>
      <c r="J338" s="4">
        <v>45327</v>
      </c>
      <c r="K338" s="6">
        <v>370</v>
      </c>
      <c r="L338" t="str">
        <f>IF(Sales[[#This Row],[Purchase Amount]]=0, "No", "Yes")</f>
        <v>Yes</v>
      </c>
    </row>
    <row r="339" spans="3:12" x14ac:dyDescent="0.3">
      <c r="C339" t="s">
        <v>691</v>
      </c>
      <c r="D339" t="s">
        <v>656</v>
      </c>
      <c r="E339" t="s">
        <v>657</v>
      </c>
      <c r="F339" t="s">
        <v>658</v>
      </c>
      <c r="G339" t="s">
        <v>6</v>
      </c>
      <c r="H339" t="s">
        <v>198</v>
      </c>
      <c r="I339" t="s">
        <v>46</v>
      </c>
      <c r="J339" s="4">
        <v>45327</v>
      </c>
      <c r="K339" s="6">
        <v>775</v>
      </c>
      <c r="L339" t="str">
        <f>IF(Sales[[#This Row],[Purchase Amount]]=0, "No", "Yes")</f>
        <v>Yes</v>
      </c>
    </row>
    <row r="340" spans="3:12" x14ac:dyDescent="0.3">
      <c r="C340" t="s">
        <v>692</v>
      </c>
      <c r="D340" t="s">
        <v>140</v>
      </c>
      <c r="E340" t="s">
        <v>141</v>
      </c>
      <c r="F340" t="s">
        <v>142</v>
      </c>
      <c r="G340" t="s">
        <v>6</v>
      </c>
      <c r="H340" t="s">
        <v>155</v>
      </c>
      <c r="I340" t="s">
        <v>29</v>
      </c>
      <c r="J340" s="4">
        <v>45329</v>
      </c>
      <c r="K340" s="6"/>
      <c r="L340" t="str">
        <f>IF(Sales[[#This Row],[Purchase Amount]]=0, "No", "Yes")</f>
        <v>No</v>
      </c>
    </row>
    <row r="341" spans="3:12" x14ac:dyDescent="0.3">
      <c r="C341" t="s">
        <v>693</v>
      </c>
      <c r="D341" t="s">
        <v>181</v>
      </c>
      <c r="E341" t="s">
        <v>182</v>
      </c>
      <c r="F341" t="s">
        <v>183</v>
      </c>
      <c r="G341" t="s">
        <v>16</v>
      </c>
      <c r="H341" t="s">
        <v>289</v>
      </c>
      <c r="I341" t="s">
        <v>35</v>
      </c>
      <c r="J341" s="4">
        <v>45329</v>
      </c>
      <c r="K341" s="6"/>
      <c r="L341" t="str">
        <f>IF(Sales[[#This Row],[Purchase Amount]]=0, "No", "Yes")</f>
        <v>No</v>
      </c>
    </row>
    <row r="342" spans="3:12" x14ac:dyDescent="0.3">
      <c r="C342" t="s">
        <v>694</v>
      </c>
      <c r="D342" t="s">
        <v>278</v>
      </c>
      <c r="E342" t="s">
        <v>279</v>
      </c>
      <c r="F342" t="s">
        <v>280</v>
      </c>
      <c r="G342" t="s">
        <v>5</v>
      </c>
      <c r="H342" t="s">
        <v>112</v>
      </c>
      <c r="I342" t="s">
        <v>29</v>
      </c>
      <c r="J342" s="4">
        <v>45329</v>
      </c>
      <c r="K342" s="6">
        <v>380</v>
      </c>
      <c r="L342" t="str">
        <f>IF(Sales[[#This Row],[Purchase Amount]]=0, "No", "Yes")</f>
        <v>Yes</v>
      </c>
    </row>
    <row r="343" spans="3:12" x14ac:dyDescent="0.3">
      <c r="C343" t="s">
        <v>695</v>
      </c>
      <c r="D343" t="s">
        <v>343</v>
      </c>
      <c r="E343" t="s">
        <v>344</v>
      </c>
      <c r="F343" t="s">
        <v>345</v>
      </c>
      <c r="G343" t="s">
        <v>17</v>
      </c>
      <c r="H343" t="s">
        <v>71</v>
      </c>
      <c r="I343" t="s">
        <v>46</v>
      </c>
      <c r="J343" s="4">
        <v>45329</v>
      </c>
      <c r="K343" s="6">
        <v>285</v>
      </c>
      <c r="L343" t="str">
        <f>IF(Sales[[#This Row],[Purchase Amount]]=0, "No", "Yes")</f>
        <v>Yes</v>
      </c>
    </row>
    <row r="344" spans="3:12" x14ac:dyDescent="0.3">
      <c r="C344" t="s">
        <v>696</v>
      </c>
      <c r="D344" t="s">
        <v>200</v>
      </c>
      <c r="E344" t="s">
        <v>201</v>
      </c>
      <c r="F344" t="s">
        <v>202</v>
      </c>
      <c r="G344" t="s">
        <v>13</v>
      </c>
      <c r="H344" t="s">
        <v>81</v>
      </c>
      <c r="I344" t="s">
        <v>29</v>
      </c>
      <c r="J344" s="4">
        <v>45330</v>
      </c>
      <c r="K344" s="6"/>
      <c r="L344" t="str">
        <f>IF(Sales[[#This Row],[Purchase Amount]]=0, "No", "Yes")</f>
        <v>No</v>
      </c>
    </row>
    <row r="345" spans="3:12" x14ac:dyDescent="0.3">
      <c r="C345" t="s">
        <v>697</v>
      </c>
      <c r="D345" t="s">
        <v>343</v>
      </c>
      <c r="E345" t="s">
        <v>344</v>
      </c>
      <c r="F345" t="s">
        <v>345</v>
      </c>
      <c r="G345" t="s">
        <v>17</v>
      </c>
      <c r="H345" t="s">
        <v>213</v>
      </c>
      <c r="I345" t="s">
        <v>35</v>
      </c>
      <c r="J345" s="4">
        <v>45330</v>
      </c>
      <c r="K345" s="6">
        <v>765</v>
      </c>
      <c r="L345" t="str">
        <f>IF(Sales[[#This Row],[Purchase Amount]]=0, "No", "Yes")</f>
        <v>Yes</v>
      </c>
    </row>
    <row r="346" spans="3:12" x14ac:dyDescent="0.3">
      <c r="C346" t="s">
        <v>698</v>
      </c>
      <c r="D346" t="s">
        <v>235</v>
      </c>
      <c r="E346" t="s">
        <v>236</v>
      </c>
      <c r="F346" t="s">
        <v>237</v>
      </c>
      <c r="G346" t="s">
        <v>8</v>
      </c>
      <c r="H346" t="s">
        <v>213</v>
      </c>
      <c r="I346" t="s">
        <v>35</v>
      </c>
      <c r="J346" s="4">
        <v>45330</v>
      </c>
      <c r="K346" s="6">
        <v>200</v>
      </c>
      <c r="L346" t="str">
        <f>IF(Sales[[#This Row],[Purchase Amount]]=0, "No", "Yes")</f>
        <v>Yes</v>
      </c>
    </row>
    <row r="347" spans="3:12" x14ac:dyDescent="0.3">
      <c r="C347" t="s">
        <v>699</v>
      </c>
      <c r="D347" t="s">
        <v>225</v>
      </c>
      <c r="E347" t="s">
        <v>226</v>
      </c>
      <c r="F347" t="s">
        <v>227</v>
      </c>
      <c r="G347" t="s">
        <v>16</v>
      </c>
      <c r="H347" t="s">
        <v>45</v>
      </c>
      <c r="I347" t="s">
        <v>29</v>
      </c>
      <c r="J347" s="4">
        <v>45330</v>
      </c>
      <c r="K347" s="6">
        <v>785</v>
      </c>
      <c r="L347" t="str">
        <f>IF(Sales[[#This Row],[Purchase Amount]]=0, "No", "Yes")</f>
        <v>Yes</v>
      </c>
    </row>
    <row r="348" spans="3:12" x14ac:dyDescent="0.3">
      <c r="C348" t="s">
        <v>700</v>
      </c>
      <c r="D348" t="s">
        <v>389</v>
      </c>
      <c r="E348" t="s">
        <v>390</v>
      </c>
      <c r="F348" t="s">
        <v>391</v>
      </c>
      <c r="G348" t="s">
        <v>17</v>
      </c>
      <c r="H348" t="s">
        <v>366</v>
      </c>
      <c r="I348" t="s">
        <v>29</v>
      </c>
      <c r="J348" s="4">
        <v>45330</v>
      </c>
      <c r="K348" s="6">
        <v>955</v>
      </c>
      <c r="L348" t="str">
        <f>IF(Sales[[#This Row],[Purchase Amount]]=0, "No", "Yes")</f>
        <v>Yes</v>
      </c>
    </row>
    <row r="349" spans="3:12" x14ac:dyDescent="0.3">
      <c r="C349" t="s">
        <v>701</v>
      </c>
      <c r="D349" t="s">
        <v>379</v>
      </c>
      <c r="E349" t="s">
        <v>380</v>
      </c>
      <c r="F349" t="s">
        <v>381</v>
      </c>
      <c r="G349" t="s">
        <v>15</v>
      </c>
      <c r="H349" t="s">
        <v>312</v>
      </c>
      <c r="I349" t="s">
        <v>35</v>
      </c>
      <c r="J349" s="4">
        <v>45330</v>
      </c>
      <c r="K349" s="6">
        <v>1315</v>
      </c>
      <c r="L349" t="str">
        <f>IF(Sales[[#This Row],[Purchase Amount]]=0, "No", "Yes")</f>
        <v>Yes</v>
      </c>
    </row>
    <row r="350" spans="3:12" x14ac:dyDescent="0.3">
      <c r="C350" t="s">
        <v>702</v>
      </c>
      <c r="D350" t="s">
        <v>152</v>
      </c>
      <c r="E350" t="s">
        <v>153</v>
      </c>
      <c r="F350" t="s">
        <v>154</v>
      </c>
      <c r="G350" t="s">
        <v>6</v>
      </c>
      <c r="H350" t="s">
        <v>81</v>
      </c>
      <c r="I350" t="s">
        <v>46</v>
      </c>
      <c r="J350" s="4">
        <v>45331</v>
      </c>
      <c r="K350" s="6"/>
      <c r="L350" t="str">
        <f>IF(Sales[[#This Row],[Purchase Amount]]=0, "No", "Yes")</f>
        <v>No</v>
      </c>
    </row>
    <row r="351" spans="3:12" x14ac:dyDescent="0.3">
      <c r="C351" t="s">
        <v>703</v>
      </c>
      <c r="D351" t="s">
        <v>291</v>
      </c>
      <c r="E351" t="s">
        <v>292</v>
      </c>
      <c r="F351" t="s">
        <v>293</v>
      </c>
      <c r="G351" t="s">
        <v>6</v>
      </c>
      <c r="H351" t="s">
        <v>155</v>
      </c>
      <c r="I351" t="s">
        <v>29</v>
      </c>
      <c r="J351" s="4">
        <v>45331</v>
      </c>
      <c r="K351" s="6">
        <v>590</v>
      </c>
      <c r="L351" t="str">
        <f>IF(Sales[[#This Row],[Purchase Amount]]=0, "No", "Yes")</f>
        <v>Yes</v>
      </c>
    </row>
    <row r="352" spans="3:12" x14ac:dyDescent="0.3">
      <c r="C352" t="s">
        <v>704</v>
      </c>
      <c r="D352" t="s">
        <v>140</v>
      </c>
      <c r="E352" t="s">
        <v>141</v>
      </c>
      <c r="F352" t="s">
        <v>142</v>
      </c>
      <c r="G352" t="s">
        <v>6</v>
      </c>
      <c r="H352" t="s">
        <v>307</v>
      </c>
      <c r="I352" t="s">
        <v>46</v>
      </c>
      <c r="J352" s="4">
        <v>45331</v>
      </c>
      <c r="K352" s="6">
        <v>1080</v>
      </c>
      <c r="L352" t="str">
        <f>IF(Sales[[#This Row],[Purchase Amount]]=0, "No", "Yes")</f>
        <v>Yes</v>
      </c>
    </row>
    <row r="353" spans="3:12" x14ac:dyDescent="0.3">
      <c r="C353" t="s">
        <v>705</v>
      </c>
      <c r="D353" t="s">
        <v>424</v>
      </c>
      <c r="E353" t="s">
        <v>425</v>
      </c>
      <c r="F353" t="s">
        <v>426</v>
      </c>
      <c r="G353" t="s">
        <v>15</v>
      </c>
      <c r="H353" t="s">
        <v>28</v>
      </c>
      <c r="I353" t="s">
        <v>35</v>
      </c>
      <c r="J353" s="4">
        <v>45331</v>
      </c>
      <c r="K353" s="6">
        <v>145</v>
      </c>
      <c r="L353" t="str">
        <f>IF(Sales[[#This Row],[Purchase Amount]]=0, "No", "Yes")</f>
        <v>Yes</v>
      </c>
    </row>
    <row r="354" spans="3:12" x14ac:dyDescent="0.3">
      <c r="C354" t="s">
        <v>706</v>
      </c>
      <c r="D354" t="s">
        <v>324</v>
      </c>
      <c r="E354" t="s">
        <v>325</v>
      </c>
      <c r="F354" t="s">
        <v>326</v>
      </c>
      <c r="G354" t="s">
        <v>5</v>
      </c>
      <c r="H354" t="s">
        <v>505</v>
      </c>
      <c r="I354" t="s">
        <v>46</v>
      </c>
      <c r="J354" s="4">
        <v>45332</v>
      </c>
      <c r="K354" s="6"/>
      <c r="L354" t="str">
        <f>IF(Sales[[#This Row],[Purchase Amount]]=0, "No", "Yes")</f>
        <v>No</v>
      </c>
    </row>
    <row r="355" spans="3:12" x14ac:dyDescent="0.3">
      <c r="C355" t="s">
        <v>707</v>
      </c>
      <c r="D355" t="s">
        <v>291</v>
      </c>
      <c r="E355" t="s">
        <v>292</v>
      </c>
      <c r="F355" t="s">
        <v>293</v>
      </c>
      <c r="G355" t="s">
        <v>6</v>
      </c>
      <c r="H355" t="s">
        <v>289</v>
      </c>
      <c r="I355" t="s">
        <v>29</v>
      </c>
      <c r="J355" s="4">
        <v>45332</v>
      </c>
      <c r="K355" s="6">
        <v>280</v>
      </c>
      <c r="L355" t="str">
        <f>IF(Sales[[#This Row],[Purchase Amount]]=0, "No", "Yes")</f>
        <v>Yes</v>
      </c>
    </row>
    <row r="356" spans="3:12" x14ac:dyDescent="0.3">
      <c r="C356" t="s">
        <v>708</v>
      </c>
      <c r="D356" t="s">
        <v>443</v>
      </c>
      <c r="E356" t="s">
        <v>444</v>
      </c>
      <c r="F356" t="s">
        <v>445</v>
      </c>
      <c r="G356" t="s">
        <v>10</v>
      </c>
      <c r="H356" t="s">
        <v>649</v>
      </c>
      <c r="I356" t="s">
        <v>101</v>
      </c>
      <c r="J356" s="4">
        <v>45332</v>
      </c>
      <c r="K356" s="6">
        <v>335</v>
      </c>
      <c r="L356" t="str">
        <f>IF(Sales[[#This Row],[Purchase Amount]]=0, "No", "Yes")</f>
        <v>Yes</v>
      </c>
    </row>
    <row r="357" spans="3:12" x14ac:dyDescent="0.3">
      <c r="C357" t="s">
        <v>709</v>
      </c>
      <c r="D357" t="s">
        <v>186</v>
      </c>
      <c r="E357" t="s">
        <v>187</v>
      </c>
      <c r="F357" t="s">
        <v>188</v>
      </c>
      <c r="G357" t="s">
        <v>15</v>
      </c>
      <c r="H357" t="s">
        <v>307</v>
      </c>
      <c r="I357" t="s">
        <v>46</v>
      </c>
      <c r="J357" s="4">
        <v>45332</v>
      </c>
      <c r="K357" s="6">
        <v>830</v>
      </c>
      <c r="L357" t="str">
        <f>IF(Sales[[#This Row],[Purchase Amount]]=0, "No", "Yes")</f>
        <v>Yes</v>
      </c>
    </row>
    <row r="358" spans="3:12" x14ac:dyDescent="0.3">
      <c r="C358" t="s">
        <v>710</v>
      </c>
      <c r="D358" t="s">
        <v>278</v>
      </c>
      <c r="E358" t="s">
        <v>279</v>
      </c>
      <c r="F358" t="s">
        <v>280</v>
      </c>
      <c r="G358" t="s">
        <v>5</v>
      </c>
      <c r="H358" t="s">
        <v>71</v>
      </c>
      <c r="I358" t="s">
        <v>46</v>
      </c>
      <c r="J358" s="4">
        <v>45333</v>
      </c>
      <c r="K358" s="6"/>
      <c r="L358" t="str">
        <f>IF(Sales[[#This Row],[Purchase Amount]]=0, "No", "Yes")</f>
        <v>No</v>
      </c>
    </row>
    <row r="359" spans="3:12" x14ac:dyDescent="0.3">
      <c r="C359" t="s">
        <v>711</v>
      </c>
      <c r="D359" t="s">
        <v>216</v>
      </c>
      <c r="E359" t="s">
        <v>217</v>
      </c>
      <c r="F359" t="s">
        <v>218</v>
      </c>
      <c r="G359" t="s">
        <v>13</v>
      </c>
      <c r="H359" t="s">
        <v>238</v>
      </c>
      <c r="I359" t="s">
        <v>29</v>
      </c>
      <c r="J359" s="4">
        <v>45333</v>
      </c>
      <c r="K359" s="6"/>
      <c r="L359" t="str">
        <f>IF(Sales[[#This Row],[Purchase Amount]]=0, "No", "Yes")</f>
        <v>No</v>
      </c>
    </row>
    <row r="360" spans="3:12" x14ac:dyDescent="0.3">
      <c r="C360" t="s">
        <v>712</v>
      </c>
      <c r="D360" t="s">
        <v>128</v>
      </c>
      <c r="E360" t="s">
        <v>129</v>
      </c>
      <c r="F360" t="s">
        <v>130</v>
      </c>
      <c r="G360" t="s">
        <v>11</v>
      </c>
      <c r="H360" t="s">
        <v>126</v>
      </c>
      <c r="I360" t="s">
        <v>35</v>
      </c>
      <c r="J360" s="4">
        <v>45333</v>
      </c>
      <c r="K360" s="6">
        <v>505</v>
      </c>
      <c r="L360" t="str">
        <f>IF(Sales[[#This Row],[Purchase Amount]]=0, "No", "Yes")</f>
        <v>Yes</v>
      </c>
    </row>
    <row r="361" spans="3:12" x14ac:dyDescent="0.3">
      <c r="C361" t="s">
        <v>713</v>
      </c>
      <c r="D361" t="s">
        <v>580</v>
      </c>
      <c r="E361" t="s">
        <v>581</v>
      </c>
      <c r="F361" t="s">
        <v>582</v>
      </c>
      <c r="G361" t="s">
        <v>15</v>
      </c>
      <c r="H361" t="s">
        <v>155</v>
      </c>
      <c r="I361" t="s">
        <v>46</v>
      </c>
      <c r="J361" s="4">
        <v>45333</v>
      </c>
      <c r="K361" s="6">
        <v>140</v>
      </c>
      <c r="L361" t="str">
        <f>IF(Sales[[#This Row],[Purchase Amount]]=0, "No", "Yes")</f>
        <v>Yes</v>
      </c>
    </row>
    <row r="362" spans="3:12" x14ac:dyDescent="0.3">
      <c r="C362" t="s">
        <v>714</v>
      </c>
      <c r="D362" t="s">
        <v>679</v>
      </c>
      <c r="E362" t="s">
        <v>680</v>
      </c>
      <c r="F362" t="s">
        <v>681</v>
      </c>
      <c r="G362" t="s">
        <v>11</v>
      </c>
      <c r="H362" t="s">
        <v>126</v>
      </c>
      <c r="I362" t="s">
        <v>29</v>
      </c>
      <c r="J362" s="4">
        <v>45333</v>
      </c>
      <c r="K362" s="6">
        <v>125</v>
      </c>
      <c r="L362" t="str">
        <f>IF(Sales[[#This Row],[Purchase Amount]]=0, "No", "Yes")</f>
        <v>Yes</v>
      </c>
    </row>
    <row r="363" spans="3:12" x14ac:dyDescent="0.3">
      <c r="C363" t="s">
        <v>715</v>
      </c>
      <c r="D363" t="s">
        <v>716</v>
      </c>
      <c r="E363" t="s">
        <v>717</v>
      </c>
      <c r="F363" t="s">
        <v>718</v>
      </c>
      <c r="G363" t="s">
        <v>11</v>
      </c>
      <c r="H363" t="s">
        <v>165</v>
      </c>
      <c r="I363" t="s">
        <v>29</v>
      </c>
      <c r="J363" s="4">
        <v>45333</v>
      </c>
      <c r="K363" s="6">
        <v>730</v>
      </c>
      <c r="L363" t="str">
        <f>IF(Sales[[#This Row],[Purchase Amount]]=0, "No", "Yes")</f>
        <v>Yes</v>
      </c>
    </row>
    <row r="364" spans="3:12" x14ac:dyDescent="0.3">
      <c r="C364" t="s">
        <v>719</v>
      </c>
      <c r="D364" t="s">
        <v>337</v>
      </c>
      <c r="E364" t="s">
        <v>338</v>
      </c>
      <c r="F364" t="s">
        <v>339</v>
      </c>
      <c r="G364" t="s">
        <v>13</v>
      </c>
      <c r="H364" t="s">
        <v>71</v>
      </c>
      <c r="I364" t="s">
        <v>29</v>
      </c>
      <c r="J364" s="4">
        <v>45334</v>
      </c>
      <c r="K364" s="6"/>
      <c r="L364" t="str">
        <f>IF(Sales[[#This Row],[Purchase Amount]]=0, "No", "Yes")</f>
        <v>No</v>
      </c>
    </row>
    <row r="365" spans="3:12" x14ac:dyDescent="0.3">
      <c r="C365" t="s">
        <v>720</v>
      </c>
      <c r="D365" t="s">
        <v>109</v>
      </c>
      <c r="E365" t="s">
        <v>110</v>
      </c>
      <c r="F365" t="s">
        <v>111</v>
      </c>
      <c r="G365" t="s">
        <v>11</v>
      </c>
      <c r="H365" t="s">
        <v>137</v>
      </c>
      <c r="I365" t="s">
        <v>46</v>
      </c>
      <c r="J365" s="4">
        <v>45334</v>
      </c>
      <c r="K365" s="6">
        <v>775</v>
      </c>
      <c r="L365" t="str">
        <f>IF(Sales[[#This Row],[Purchase Amount]]=0, "No", "Yes")</f>
        <v>Yes</v>
      </c>
    </row>
    <row r="366" spans="3:12" x14ac:dyDescent="0.3">
      <c r="C366" t="s">
        <v>721</v>
      </c>
      <c r="D366" t="s">
        <v>393</v>
      </c>
      <c r="E366" t="s">
        <v>394</v>
      </c>
      <c r="F366" t="s">
        <v>395</v>
      </c>
      <c r="G366" t="s">
        <v>12</v>
      </c>
      <c r="H366" t="s">
        <v>45</v>
      </c>
      <c r="I366" t="s">
        <v>46</v>
      </c>
      <c r="J366" s="4">
        <v>45334</v>
      </c>
      <c r="K366" s="6">
        <v>1385</v>
      </c>
      <c r="L366" t="str">
        <f>IF(Sales[[#This Row],[Purchase Amount]]=0, "No", "Yes")</f>
        <v>Yes</v>
      </c>
    </row>
    <row r="367" spans="3:12" x14ac:dyDescent="0.3">
      <c r="C367" t="s">
        <v>722</v>
      </c>
      <c r="D367" t="s">
        <v>73</v>
      </c>
      <c r="E367" t="s">
        <v>74</v>
      </c>
      <c r="F367" t="s">
        <v>75</v>
      </c>
      <c r="G367" t="s">
        <v>12</v>
      </c>
      <c r="H367" t="s">
        <v>352</v>
      </c>
      <c r="I367" t="s">
        <v>46</v>
      </c>
      <c r="J367" s="4">
        <v>45334</v>
      </c>
      <c r="K367" s="6">
        <v>455</v>
      </c>
      <c r="L367" t="str">
        <f>IF(Sales[[#This Row],[Purchase Amount]]=0, "No", "Yes")</f>
        <v>Yes</v>
      </c>
    </row>
    <row r="368" spans="3:12" x14ac:dyDescent="0.3">
      <c r="C368" t="s">
        <v>723</v>
      </c>
      <c r="D368" t="s">
        <v>636</v>
      </c>
      <c r="E368" t="s">
        <v>637</v>
      </c>
      <c r="F368" t="s">
        <v>638</v>
      </c>
      <c r="G368" t="s">
        <v>10</v>
      </c>
      <c r="H368" t="s">
        <v>213</v>
      </c>
      <c r="I368" t="s">
        <v>46</v>
      </c>
      <c r="J368" s="4">
        <v>45335</v>
      </c>
      <c r="K368" s="6"/>
      <c r="L368" t="str">
        <f>IF(Sales[[#This Row],[Purchase Amount]]=0, "No", "Yes")</f>
        <v>No</v>
      </c>
    </row>
    <row r="369" spans="3:12" x14ac:dyDescent="0.3">
      <c r="C369" t="s">
        <v>724</v>
      </c>
      <c r="D369" t="s">
        <v>191</v>
      </c>
      <c r="E369" t="s">
        <v>192</v>
      </c>
      <c r="F369" t="s">
        <v>193</v>
      </c>
      <c r="G369" t="s">
        <v>5</v>
      </c>
      <c r="H369" t="s">
        <v>137</v>
      </c>
      <c r="I369" t="s">
        <v>29</v>
      </c>
      <c r="J369" s="4">
        <v>45335</v>
      </c>
      <c r="K369" s="6"/>
      <c r="L369" t="str">
        <f>IF(Sales[[#This Row],[Purchase Amount]]=0, "No", "Yes")</f>
        <v>No</v>
      </c>
    </row>
    <row r="370" spans="3:12" x14ac:dyDescent="0.3">
      <c r="C370" t="s">
        <v>725</v>
      </c>
      <c r="D370" t="s">
        <v>363</v>
      </c>
      <c r="E370" t="s">
        <v>364</v>
      </c>
      <c r="F370" t="s">
        <v>365</v>
      </c>
      <c r="G370" t="s">
        <v>16</v>
      </c>
      <c r="H370" t="s">
        <v>454</v>
      </c>
      <c r="I370" t="s">
        <v>29</v>
      </c>
      <c r="J370" s="4">
        <v>45335</v>
      </c>
      <c r="K370" s="6">
        <v>530</v>
      </c>
      <c r="L370" t="str">
        <f>IF(Sales[[#This Row],[Purchase Amount]]=0, "No", "Yes")</f>
        <v>Yes</v>
      </c>
    </row>
    <row r="371" spans="3:12" x14ac:dyDescent="0.3">
      <c r="C371" t="s">
        <v>726</v>
      </c>
      <c r="D371" t="s">
        <v>539</v>
      </c>
      <c r="E371" t="s">
        <v>540</v>
      </c>
      <c r="F371" t="s">
        <v>541</v>
      </c>
      <c r="G371" t="s">
        <v>13</v>
      </c>
      <c r="H371" t="s">
        <v>165</v>
      </c>
      <c r="I371" t="s">
        <v>46</v>
      </c>
      <c r="J371" s="4">
        <v>45335</v>
      </c>
      <c r="K371" s="6">
        <v>775</v>
      </c>
      <c r="L371" t="str">
        <f>IF(Sales[[#This Row],[Purchase Amount]]=0, "No", "Yes")</f>
        <v>Yes</v>
      </c>
    </row>
    <row r="372" spans="3:12" x14ac:dyDescent="0.3">
      <c r="C372" t="s">
        <v>727</v>
      </c>
      <c r="D372" t="s">
        <v>295</v>
      </c>
      <c r="E372" t="s">
        <v>296</v>
      </c>
      <c r="F372" t="s">
        <v>297</v>
      </c>
      <c r="G372" t="s">
        <v>6</v>
      </c>
      <c r="H372" t="s">
        <v>137</v>
      </c>
      <c r="I372" t="s">
        <v>29</v>
      </c>
      <c r="J372" s="4">
        <v>45335</v>
      </c>
      <c r="K372" s="6">
        <v>965</v>
      </c>
      <c r="L372" t="str">
        <f>IF(Sales[[#This Row],[Purchase Amount]]=0, "No", "Yes")</f>
        <v>Yes</v>
      </c>
    </row>
    <row r="373" spans="3:12" x14ac:dyDescent="0.3">
      <c r="C373" t="s">
        <v>728</v>
      </c>
      <c r="D373" t="s">
        <v>656</v>
      </c>
      <c r="E373" t="s">
        <v>657</v>
      </c>
      <c r="F373" t="s">
        <v>658</v>
      </c>
      <c r="G373" t="s">
        <v>6</v>
      </c>
      <c r="H373" t="s">
        <v>366</v>
      </c>
      <c r="I373" t="s">
        <v>35</v>
      </c>
      <c r="J373" s="4">
        <v>45335</v>
      </c>
      <c r="K373" s="6">
        <v>1140</v>
      </c>
      <c r="L373" t="str">
        <f>IF(Sales[[#This Row],[Purchase Amount]]=0, "No", "Yes")</f>
        <v>Yes</v>
      </c>
    </row>
    <row r="374" spans="3:12" x14ac:dyDescent="0.3">
      <c r="C374" t="s">
        <v>729</v>
      </c>
      <c r="D374" t="s">
        <v>456</v>
      </c>
      <c r="E374" t="s">
        <v>457</v>
      </c>
      <c r="F374" t="s">
        <v>458</v>
      </c>
      <c r="G374" t="s">
        <v>11</v>
      </c>
      <c r="H374" t="s">
        <v>45</v>
      </c>
      <c r="I374" t="s">
        <v>46</v>
      </c>
      <c r="J374" s="4">
        <v>45335</v>
      </c>
      <c r="K374" s="6">
        <v>790</v>
      </c>
      <c r="L374" t="str">
        <f>IF(Sales[[#This Row],[Purchase Amount]]=0, "No", "Yes")</f>
        <v>Yes</v>
      </c>
    </row>
    <row r="375" spans="3:12" x14ac:dyDescent="0.3">
      <c r="C375" t="s">
        <v>730</v>
      </c>
      <c r="D375" t="s">
        <v>216</v>
      </c>
      <c r="E375" t="s">
        <v>217</v>
      </c>
      <c r="F375" t="s">
        <v>218</v>
      </c>
      <c r="G375" t="s">
        <v>13</v>
      </c>
      <c r="H375" t="s">
        <v>332</v>
      </c>
      <c r="I375" t="s">
        <v>46</v>
      </c>
      <c r="J375" s="4">
        <v>45335</v>
      </c>
      <c r="K375" s="6">
        <v>695</v>
      </c>
      <c r="L375" t="str">
        <f>IF(Sales[[#This Row],[Purchase Amount]]=0, "No", "Yes")</f>
        <v>Yes</v>
      </c>
    </row>
    <row r="376" spans="3:12" x14ac:dyDescent="0.3">
      <c r="C376" t="s">
        <v>731</v>
      </c>
      <c r="D376" t="s">
        <v>97</v>
      </c>
      <c r="E376" t="s">
        <v>98</v>
      </c>
      <c r="F376" t="s">
        <v>99</v>
      </c>
      <c r="G376" t="s">
        <v>14</v>
      </c>
      <c r="H376" t="s">
        <v>112</v>
      </c>
      <c r="I376" t="s">
        <v>35</v>
      </c>
      <c r="J376" s="4">
        <v>45336</v>
      </c>
      <c r="K376" s="6">
        <v>1115</v>
      </c>
      <c r="L376" t="str">
        <f>IF(Sales[[#This Row],[Purchase Amount]]=0, "No", "Yes")</f>
        <v>Yes</v>
      </c>
    </row>
    <row r="377" spans="3:12" x14ac:dyDescent="0.3">
      <c r="C377" t="s">
        <v>732</v>
      </c>
      <c r="D377" t="s">
        <v>282</v>
      </c>
      <c r="E377" t="s">
        <v>283</v>
      </c>
      <c r="F377" t="s">
        <v>284</v>
      </c>
      <c r="G377" t="s">
        <v>5</v>
      </c>
      <c r="H377" t="s">
        <v>91</v>
      </c>
      <c r="I377" t="s">
        <v>29</v>
      </c>
      <c r="J377" s="4">
        <v>45336</v>
      </c>
      <c r="K377" s="6">
        <v>785</v>
      </c>
      <c r="L377" t="str">
        <f>IF(Sales[[#This Row],[Purchase Amount]]=0, "No", "Yes")</f>
        <v>Yes</v>
      </c>
    </row>
    <row r="378" spans="3:12" x14ac:dyDescent="0.3">
      <c r="C378" t="s">
        <v>733</v>
      </c>
      <c r="D378" t="s">
        <v>53</v>
      </c>
      <c r="E378" t="s">
        <v>54</v>
      </c>
      <c r="F378" t="s">
        <v>55</v>
      </c>
      <c r="G378" t="s">
        <v>12</v>
      </c>
      <c r="H378" t="s">
        <v>198</v>
      </c>
      <c r="I378" t="s">
        <v>35</v>
      </c>
      <c r="J378" s="4">
        <v>45336</v>
      </c>
      <c r="K378" s="6">
        <v>255</v>
      </c>
      <c r="L378" t="str">
        <f>IF(Sales[[#This Row],[Purchase Amount]]=0, "No", "Yes")</f>
        <v>Yes</v>
      </c>
    </row>
    <row r="379" spans="3:12" x14ac:dyDescent="0.3">
      <c r="C379" t="s">
        <v>734</v>
      </c>
      <c r="D379" t="s">
        <v>320</v>
      </c>
      <c r="E379" t="s">
        <v>321</v>
      </c>
      <c r="F379" t="s">
        <v>322</v>
      </c>
      <c r="G379" t="s">
        <v>7</v>
      </c>
      <c r="H379" t="s">
        <v>150</v>
      </c>
      <c r="I379" t="s">
        <v>29</v>
      </c>
      <c r="J379" s="4">
        <v>45336</v>
      </c>
      <c r="K379" s="6">
        <v>15</v>
      </c>
      <c r="L379" t="str">
        <f>IF(Sales[[#This Row],[Purchase Amount]]=0, "No", "Yes")</f>
        <v>Yes</v>
      </c>
    </row>
    <row r="380" spans="3:12" x14ac:dyDescent="0.3">
      <c r="C380" t="s">
        <v>735</v>
      </c>
      <c r="D380" t="s">
        <v>539</v>
      </c>
      <c r="E380" t="s">
        <v>540</v>
      </c>
      <c r="F380" t="s">
        <v>541</v>
      </c>
      <c r="G380" t="s">
        <v>13</v>
      </c>
      <c r="H380" t="s">
        <v>505</v>
      </c>
      <c r="I380" t="s">
        <v>35</v>
      </c>
      <c r="J380" s="4">
        <v>45336</v>
      </c>
      <c r="K380" s="6">
        <v>440</v>
      </c>
      <c r="L380" t="str">
        <f>IF(Sales[[#This Row],[Purchase Amount]]=0, "No", "Yes")</f>
        <v>Yes</v>
      </c>
    </row>
    <row r="381" spans="3:12" x14ac:dyDescent="0.3">
      <c r="C381" t="s">
        <v>736</v>
      </c>
      <c r="D381" t="s">
        <v>255</v>
      </c>
      <c r="E381" t="s">
        <v>256</v>
      </c>
      <c r="F381" t="s">
        <v>257</v>
      </c>
      <c r="G381" t="s">
        <v>5</v>
      </c>
      <c r="H381" t="s">
        <v>228</v>
      </c>
      <c r="I381" t="s">
        <v>46</v>
      </c>
      <c r="J381" s="4">
        <v>45336</v>
      </c>
      <c r="K381" s="6">
        <v>1615</v>
      </c>
      <c r="L381" t="str">
        <f>IF(Sales[[#This Row],[Purchase Amount]]=0, "No", "Yes")</f>
        <v>Yes</v>
      </c>
    </row>
    <row r="382" spans="3:12" x14ac:dyDescent="0.3">
      <c r="C382" t="s">
        <v>737</v>
      </c>
      <c r="D382" t="s">
        <v>539</v>
      </c>
      <c r="E382" t="s">
        <v>540</v>
      </c>
      <c r="F382" t="s">
        <v>541</v>
      </c>
      <c r="G382" t="s">
        <v>13</v>
      </c>
      <c r="H382" t="s">
        <v>131</v>
      </c>
      <c r="I382" t="s">
        <v>29</v>
      </c>
      <c r="J382" s="4">
        <v>45336</v>
      </c>
      <c r="K382" s="6">
        <v>195</v>
      </c>
      <c r="L382" t="str">
        <f>IF(Sales[[#This Row],[Purchase Amount]]=0, "No", "Yes")</f>
        <v>Yes</v>
      </c>
    </row>
    <row r="383" spans="3:12" x14ac:dyDescent="0.3">
      <c r="C383" t="s">
        <v>738</v>
      </c>
      <c r="D383" t="s">
        <v>264</v>
      </c>
      <c r="E383" t="s">
        <v>265</v>
      </c>
      <c r="F383" t="s">
        <v>266</v>
      </c>
      <c r="G383" t="s">
        <v>12</v>
      </c>
      <c r="H383" t="s">
        <v>198</v>
      </c>
      <c r="I383" t="s">
        <v>46</v>
      </c>
      <c r="J383" s="4">
        <v>45337</v>
      </c>
      <c r="K383" s="6"/>
      <c r="L383" t="str">
        <f>IF(Sales[[#This Row],[Purchase Amount]]=0, "No", "Yes")</f>
        <v>No</v>
      </c>
    </row>
    <row r="384" spans="3:12" x14ac:dyDescent="0.3">
      <c r="C384" t="s">
        <v>739</v>
      </c>
      <c r="D384" t="s">
        <v>93</v>
      </c>
      <c r="E384" t="s">
        <v>94</v>
      </c>
      <c r="F384" t="s">
        <v>95</v>
      </c>
      <c r="G384" t="s">
        <v>5</v>
      </c>
      <c r="H384" t="s">
        <v>76</v>
      </c>
      <c r="I384" t="s">
        <v>35</v>
      </c>
      <c r="J384" s="4">
        <v>45337</v>
      </c>
      <c r="K384" s="6">
        <v>765</v>
      </c>
      <c r="L384" t="str">
        <f>IF(Sales[[#This Row],[Purchase Amount]]=0, "No", "Yes")</f>
        <v>Yes</v>
      </c>
    </row>
    <row r="385" spans="3:12" x14ac:dyDescent="0.3">
      <c r="C385" t="s">
        <v>740</v>
      </c>
      <c r="D385" t="s">
        <v>264</v>
      </c>
      <c r="E385" t="s">
        <v>265</v>
      </c>
      <c r="F385" t="s">
        <v>266</v>
      </c>
      <c r="G385" t="s">
        <v>12</v>
      </c>
      <c r="H385" t="s">
        <v>28</v>
      </c>
      <c r="I385" t="s">
        <v>46</v>
      </c>
      <c r="J385" s="4">
        <v>45337</v>
      </c>
      <c r="K385" s="6">
        <v>175</v>
      </c>
      <c r="L385" t="str">
        <f>IF(Sales[[#This Row],[Purchase Amount]]=0, "No", "Yes")</f>
        <v>Yes</v>
      </c>
    </row>
    <row r="386" spans="3:12" x14ac:dyDescent="0.3">
      <c r="C386" t="s">
        <v>741</v>
      </c>
      <c r="D386" t="s">
        <v>742</v>
      </c>
      <c r="E386" t="s">
        <v>743</v>
      </c>
      <c r="F386" t="s">
        <v>744</v>
      </c>
      <c r="G386" t="s">
        <v>7</v>
      </c>
      <c r="H386" t="s">
        <v>198</v>
      </c>
      <c r="I386" t="s">
        <v>101</v>
      </c>
      <c r="J386" s="4">
        <v>45337</v>
      </c>
      <c r="K386" s="6">
        <v>270</v>
      </c>
      <c r="L386" t="str">
        <f>IF(Sales[[#This Row],[Purchase Amount]]=0, "No", "Yes")</f>
        <v>Yes</v>
      </c>
    </row>
    <row r="387" spans="3:12" x14ac:dyDescent="0.3">
      <c r="C387" t="s">
        <v>745</v>
      </c>
      <c r="D387" t="s">
        <v>216</v>
      </c>
      <c r="E387" t="s">
        <v>217</v>
      </c>
      <c r="F387" t="s">
        <v>218</v>
      </c>
      <c r="G387" t="s">
        <v>13</v>
      </c>
      <c r="H387" t="s">
        <v>198</v>
      </c>
      <c r="I387" t="s">
        <v>46</v>
      </c>
      <c r="J387" s="4">
        <v>45338</v>
      </c>
      <c r="K387" s="6"/>
      <c r="L387" t="str">
        <f>IF(Sales[[#This Row],[Purchase Amount]]=0, "No", "Yes")</f>
        <v>No</v>
      </c>
    </row>
    <row r="388" spans="3:12" x14ac:dyDescent="0.3">
      <c r="C388" t="s">
        <v>746</v>
      </c>
      <c r="D388" t="s">
        <v>303</v>
      </c>
      <c r="E388" t="s">
        <v>304</v>
      </c>
      <c r="F388" t="s">
        <v>305</v>
      </c>
      <c r="G388" t="s">
        <v>5</v>
      </c>
      <c r="H388" t="s">
        <v>223</v>
      </c>
      <c r="I388" t="s">
        <v>35</v>
      </c>
      <c r="J388" s="4">
        <v>45338</v>
      </c>
      <c r="K388" s="6">
        <v>525</v>
      </c>
      <c r="L388" t="str">
        <f>IF(Sales[[#This Row],[Purchase Amount]]=0, "No", "Yes")</f>
        <v>Yes</v>
      </c>
    </row>
    <row r="389" spans="3:12" x14ac:dyDescent="0.3">
      <c r="C389" t="s">
        <v>747</v>
      </c>
      <c r="D389" t="s">
        <v>42</v>
      </c>
      <c r="E389" t="s">
        <v>43</v>
      </c>
      <c r="F389" t="s">
        <v>44</v>
      </c>
      <c r="G389" t="s">
        <v>13</v>
      </c>
      <c r="H389" t="s">
        <v>450</v>
      </c>
      <c r="I389" t="s">
        <v>29</v>
      </c>
      <c r="J389" s="4">
        <v>45338</v>
      </c>
      <c r="K389" s="6">
        <v>710</v>
      </c>
      <c r="L389" t="str">
        <f>IF(Sales[[#This Row],[Purchase Amount]]=0, "No", "Yes")</f>
        <v>Yes</v>
      </c>
    </row>
    <row r="390" spans="3:12" x14ac:dyDescent="0.3">
      <c r="C390" t="s">
        <v>748</v>
      </c>
      <c r="D390" t="s">
        <v>273</v>
      </c>
      <c r="E390" t="s">
        <v>274</v>
      </c>
      <c r="F390" t="s">
        <v>275</v>
      </c>
      <c r="G390" t="s">
        <v>10</v>
      </c>
      <c r="H390" t="s">
        <v>213</v>
      </c>
      <c r="I390" t="s">
        <v>35</v>
      </c>
      <c r="J390" s="4">
        <v>45338</v>
      </c>
      <c r="K390" s="6">
        <v>1220</v>
      </c>
      <c r="L390" t="str">
        <f>IF(Sales[[#This Row],[Purchase Amount]]=0, "No", "Yes")</f>
        <v>Yes</v>
      </c>
    </row>
    <row r="391" spans="3:12" x14ac:dyDescent="0.3">
      <c r="C391" t="s">
        <v>749</v>
      </c>
      <c r="D391" t="s">
        <v>291</v>
      </c>
      <c r="E391" t="s">
        <v>292</v>
      </c>
      <c r="F391" t="s">
        <v>293</v>
      </c>
      <c r="G391" t="s">
        <v>6</v>
      </c>
      <c r="H391" t="s">
        <v>131</v>
      </c>
      <c r="I391" t="s">
        <v>46</v>
      </c>
      <c r="J391" s="4">
        <v>45338</v>
      </c>
      <c r="K391" s="6">
        <v>85</v>
      </c>
      <c r="L391" t="str">
        <f>IF(Sales[[#This Row],[Purchase Amount]]=0, "No", "Yes")</f>
        <v>Yes</v>
      </c>
    </row>
    <row r="392" spans="3:12" x14ac:dyDescent="0.3">
      <c r="C392" t="s">
        <v>750</v>
      </c>
      <c r="D392" t="s">
        <v>103</v>
      </c>
      <c r="E392" t="s">
        <v>104</v>
      </c>
      <c r="F392" t="s">
        <v>105</v>
      </c>
      <c r="G392" t="s">
        <v>16</v>
      </c>
      <c r="H392" t="s">
        <v>167</v>
      </c>
      <c r="I392" t="s">
        <v>46</v>
      </c>
      <c r="J392" s="4">
        <v>45338</v>
      </c>
      <c r="K392" s="6">
        <v>875</v>
      </c>
      <c r="L392" t="str">
        <f>IF(Sales[[#This Row],[Purchase Amount]]=0, "No", "Yes")</f>
        <v>Yes</v>
      </c>
    </row>
    <row r="393" spans="3:12" x14ac:dyDescent="0.3">
      <c r="C393" t="s">
        <v>751</v>
      </c>
      <c r="D393" t="s">
        <v>315</v>
      </c>
      <c r="E393" t="s">
        <v>316</v>
      </c>
      <c r="F393" t="s">
        <v>317</v>
      </c>
      <c r="G393" t="s">
        <v>6</v>
      </c>
      <c r="H393" t="s">
        <v>366</v>
      </c>
      <c r="I393" t="s">
        <v>29</v>
      </c>
      <c r="J393" s="4">
        <v>45338</v>
      </c>
      <c r="K393" s="6">
        <v>185</v>
      </c>
      <c r="L393" t="str">
        <f>IF(Sales[[#This Row],[Purchase Amount]]=0, "No", "Yes")</f>
        <v>Yes</v>
      </c>
    </row>
    <row r="394" spans="3:12" x14ac:dyDescent="0.3">
      <c r="C394" t="s">
        <v>752</v>
      </c>
      <c r="D394" t="s">
        <v>162</v>
      </c>
      <c r="E394" t="s">
        <v>163</v>
      </c>
      <c r="F394" t="s">
        <v>164</v>
      </c>
      <c r="G394" t="s">
        <v>7</v>
      </c>
      <c r="H394" t="s">
        <v>289</v>
      </c>
      <c r="I394" t="s">
        <v>46</v>
      </c>
      <c r="J394" s="4">
        <v>45338</v>
      </c>
      <c r="K394" s="6">
        <v>610</v>
      </c>
      <c r="L394" t="str">
        <f>IF(Sales[[#This Row],[Purchase Amount]]=0, "No", "Yes")</f>
        <v>Yes</v>
      </c>
    </row>
    <row r="395" spans="3:12" x14ac:dyDescent="0.3">
      <c r="C395" t="s">
        <v>753</v>
      </c>
      <c r="D395" t="s">
        <v>320</v>
      </c>
      <c r="E395" t="s">
        <v>321</v>
      </c>
      <c r="F395" t="s">
        <v>322</v>
      </c>
      <c r="G395" t="s">
        <v>7</v>
      </c>
      <c r="H395" t="s">
        <v>382</v>
      </c>
      <c r="I395" t="s">
        <v>29</v>
      </c>
      <c r="J395" s="4">
        <v>45339</v>
      </c>
      <c r="K395" s="6"/>
      <c r="L395" t="str">
        <f>IF(Sales[[#This Row],[Purchase Amount]]=0, "No", "Yes")</f>
        <v>No</v>
      </c>
    </row>
    <row r="396" spans="3:12" x14ac:dyDescent="0.3">
      <c r="C396" t="s">
        <v>754</v>
      </c>
      <c r="D396" t="s">
        <v>315</v>
      </c>
      <c r="E396" t="s">
        <v>316</v>
      </c>
      <c r="F396" t="s">
        <v>317</v>
      </c>
      <c r="G396" t="s">
        <v>6</v>
      </c>
      <c r="H396" t="s">
        <v>233</v>
      </c>
      <c r="I396" t="s">
        <v>101</v>
      </c>
      <c r="J396" s="4">
        <v>45339</v>
      </c>
      <c r="K396" s="6">
        <v>865</v>
      </c>
      <c r="L396" t="str">
        <f>IF(Sales[[#This Row],[Purchase Amount]]=0, "No", "Yes")</f>
        <v>Yes</v>
      </c>
    </row>
    <row r="397" spans="3:12" x14ac:dyDescent="0.3">
      <c r="C397" t="s">
        <v>755</v>
      </c>
      <c r="D397" t="s">
        <v>379</v>
      </c>
      <c r="E397" t="s">
        <v>380</v>
      </c>
      <c r="F397" t="s">
        <v>381</v>
      </c>
      <c r="G397" t="s">
        <v>15</v>
      </c>
      <c r="H397" t="s">
        <v>167</v>
      </c>
      <c r="I397" t="s">
        <v>29</v>
      </c>
      <c r="J397" s="4">
        <v>45340</v>
      </c>
      <c r="K397" s="6"/>
      <c r="L397" t="str">
        <f>IF(Sales[[#This Row],[Purchase Amount]]=0, "No", "Yes")</f>
        <v>No</v>
      </c>
    </row>
    <row r="398" spans="3:12" x14ac:dyDescent="0.3">
      <c r="C398" t="s">
        <v>756</v>
      </c>
      <c r="D398" t="s">
        <v>443</v>
      </c>
      <c r="E398" t="s">
        <v>444</v>
      </c>
      <c r="F398" t="s">
        <v>445</v>
      </c>
      <c r="G398" t="s">
        <v>10</v>
      </c>
      <c r="H398" t="s">
        <v>106</v>
      </c>
      <c r="I398" t="s">
        <v>101</v>
      </c>
      <c r="J398" s="4">
        <v>45340</v>
      </c>
      <c r="K398" s="6">
        <v>365</v>
      </c>
      <c r="L398" t="str">
        <f>IF(Sales[[#This Row],[Purchase Amount]]=0, "No", "Yes")</f>
        <v>Yes</v>
      </c>
    </row>
    <row r="399" spans="3:12" x14ac:dyDescent="0.3">
      <c r="C399" t="s">
        <v>757</v>
      </c>
      <c r="D399" t="s">
        <v>572</v>
      </c>
      <c r="E399" t="s">
        <v>573</v>
      </c>
      <c r="F399" t="s">
        <v>574</v>
      </c>
      <c r="G399" t="s">
        <v>13</v>
      </c>
      <c r="H399" t="s">
        <v>66</v>
      </c>
      <c r="I399" t="s">
        <v>46</v>
      </c>
      <c r="J399" s="4">
        <v>45340</v>
      </c>
      <c r="K399" s="6">
        <v>390</v>
      </c>
      <c r="L399" t="str">
        <f>IF(Sales[[#This Row],[Purchase Amount]]=0, "No", "Yes")</f>
        <v>Yes</v>
      </c>
    </row>
    <row r="400" spans="3:12" x14ac:dyDescent="0.3">
      <c r="C400" t="s">
        <v>758</v>
      </c>
      <c r="D400" t="s">
        <v>152</v>
      </c>
      <c r="E400" t="s">
        <v>153</v>
      </c>
      <c r="F400" t="s">
        <v>154</v>
      </c>
      <c r="G400" t="s">
        <v>6</v>
      </c>
      <c r="H400" t="s">
        <v>450</v>
      </c>
      <c r="I400" t="s">
        <v>29</v>
      </c>
      <c r="J400" s="4">
        <v>45341</v>
      </c>
      <c r="K400" s="6"/>
      <c r="L400" t="str">
        <f>IF(Sales[[#This Row],[Purchase Amount]]=0, "No", "Yes")</f>
        <v>No</v>
      </c>
    </row>
    <row r="401" spans="3:12" x14ac:dyDescent="0.3">
      <c r="C401" t="s">
        <v>759</v>
      </c>
      <c r="D401" t="s">
        <v>439</v>
      </c>
      <c r="E401" t="s">
        <v>440</v>
      </c>
      <c r="F401" t="s">
        <v>441</v>
      </c>
      <c r="G401" t="s">
        <v>6</v>
      </c>
      <c r="H401" t="s">
        <v>198</v>
      </c>
      <c r="I401" t="s">
        <v>35</v>
      </c>
      <c r="J401" s="4">
        <v>45341</v>
      </c>
      <c r="K401" s="6"/>
      <c r="L401" t="str">
        <f>IF(Sales[[#This Row],[Purchase Amount]]=0, "No", "Yes")</f>
        <v>No</v>
      </c>
    </row>
    <row r="402" spans="3:12" x14ac:dyDescent="0.3">
      <c r="C402" t="s">
        <v>760</v>
      </c>
      <c r="D402" t="s">
        <v>195</v>
      </c>
      <c r="E402" t="s">
        <v>196</v>
      </c>
      <c r="F402" t="s">
        <v>197</v>
      </c>
      <c r="G402" t="s">
        <v>17</v>
      </c>
      <c r="H402" t="s">
        <v>45</v>
      </c>
      <c r="I402" t="s">
        <v>29</v>
      </c>
      <c r="J402" s="4">
        <v>45341</v>
      </c>
      <c r="K402" s="6">
        <v>640</v>
      </c>
      <c r="L402" t="str">
        <f>IF(Sales[[#This Row],[Purchase Amount]]=0, "No", "Yes")</f>
        <v>Yes</v>
      </c>
    </row>
    <row r="403" spans="3:12" x14ac:dyDescent="0.3">
      <c r="C403" t="s">
        <v>761</v>
      </c>
      <c r="D403" t="s">
        <v>291</v>
      </c>
      <c r="E403" t="s">
        <v>292</v>
      </c>
      <c r="F403" t="s">
        <v>293</v>
      </c>
      <c r="G403" t="s">
        <v>6</v>
      </c>
      <c r="H403" t="s">
        <v>40</v>
      </c>
      <c r="I403" t="s">
        <v>101</v>
      </c>
      <c r="J403" s="4">
        <v>45341</v>
      </c>
      <c r="K403" s="6">
        <v>365</v>
      </c>
      <c r="L403" t="str">
        <f>IF(Sales[[#This Row],[Purchase Amount]]=0, "No", "Yes")</f>
        <v>Yes</v>
      </c>
    </row>
    <row r="404" spans="3:12" x14ac:dyDescent="0.3">
      <c r="C404" t="s">
        <v>762</v>
      </c>
      <c r="D404" t="s">
        <v>42</v>
      </c>
      <c r="E404" t="s">
        <v>43</v>
      </c>
      <c r="F404" t="s">
        <v>44</v>
      </c>
      <c r="G404" t="s">
        <v>13</v>
      </c>
      <c r="H404" t="s">
        <v>382</v>
      </c>
      <c r="I404" t="s">
        <v>35</v>
      </c>
      <c r="J404" s="4">
        <v>45341</v>
      </c>
      <c r="K404" s="6">
        <v>420</v>
      </c>
      <c r="L404" t="str">
        <f>IF(Sales[[#This Row],[Purchase Amount]]=0, "No", "Yes")</f>
        <v>Yes</v>
      </c>
    </row>
    <row r="405" spans="3:12" x14ac:dyDescent="0.3">
      <c r="C405" t="s">
        <v>763</v>
      </c>
      <c r="D405" t="s">
        <v>157</v>
      </c>
      <c r="E405" t="s">
        <v>158</v>
      </c>
      <c r="F405" t="s">
        <v>159</v>
      </c>
      <c r="G405" t="s">
        <v>17</v>
      </c>
      <c r="H405" t="s">
        <v>45</v>
      </c>
      <c r="I405" t="s">
        <v>35</v>
      </c>
      <c r="J405" s="4">
        <v>45342</v>
      </c>
      <c r="K405" s="6"/>
      <c r="L405" t="str">
        <f>IF(Sales[[#This Row],[Purchase Amount]]=0, "No", "Yes")</f>
        <v>No</v>
      </c>
    </row>
    <row r="406" spans="3:12" x14ac:dyDescent="0.3">
      <c r="C406" t="s">
        <v>764</v>
      </c>
      <c r="D406" t="s">
        <v>282</v>
      </c>
      <c r="E406" t="s">
        <v>283</v>
      </c>
      <c r="F406" t="s">
        <v>284</v>
      </c>
      <c r="G406" t="s">
        <v>5</v>
      </c>
      <c r="H406" t="s">
        <v>165</v>
      </c>
      <c r="I406" t="s">
        <v>46</v>
      </c>
      <c r="J406" s="4">
        <v>45342</v>
      </c>
      <c r="K406" s="6"/>
      <c r="L406" t="str">
        <f>IF(Sales[[#This Row],[Purchase Amount]]=0, "No", "Yes")</f>
        <v>No</v>
      </c>
    </row>
    <row r="407" spans="3:12" x14ac:dyDescent="0.3">
      <c r="C407" t="s">
        <v>765</v>
      </c>
      <c r="D407" t="s">
        <v>31</v>
      </c>
      <c r="E407" t="s">
        <v>32</v>
      </c>
      <c r="F407" t="s">
        <v>33</v>
      </c>
      <c r="G407" t="s">
        <v>15</v>
      </c>
      <c r="H407" t="s">
        <v>484</v>
      </c>
      <c r="I407" t="s">
        <v>35</v>
      </c>
      <c r="J407" s="4">
        <v>45342</v>
      </c>
      <c r="K407" s="6">
        <v>325</v>
      </c>
      <c r="L407" t="str">
        <f>IF(Sales[[#This Row],[Purchase Amount]]=0, "No", "Yes")</f>
        <v>Yes</v>
      </c>
    </row>
    <row r="408" spans="3:12" x14ac:dyDescent="0.3">
      <c r="C408" t="s">
        <v>766</v>
      </c>
      <c r="D408" t="s">
        <v>462</v>
      </c>
      <c r="E408" t="s">
        <v>463</v>
      </c>
      <c r="F408" t="s">
        <v>464</v>
      </c>
      <c r="G408" t="s">
        <v>6</v>
      </c>
      <c r="H408" t="s">
        <v>505</v>
      </c>
      <c r="I408" t="s">
        <v>29</v>
      </c>
      <c r="J408" s="4">
        <v>45343</v>
      </c>
      <c r="K408" s="6">
        <v>1300</v>
      </c>
      <c r="L408" t="str">
        <f>IF(Sales[[#This Row],[Purchase Amount]]=0, "No", "Yes")</f>
        <v>Yes</v>
      </c>
    </row>
    <row r="409" spans="3:12" x14ac:dyDescent="0.3">
      <c r="C409" t="s">
        <v>767</v>
      </c>
      <c r="D409" t="s">
        <v>456</v>
      </c>
      <c r="E409" t="s">
        <v>457</v>
      </c>
      <c r="F409" t="s">
        <v>458</v>
      </c>
      <c r="G409" t="s">
        <v>11</v>
      </c>
      <c r="H409" t="s">
        <v>312</v>
      </c>
      <c r="I409" t="s">
        <v>29</v>
      </c>
      <c r="J409" s="4">
        <v>45343</v>
      </c>
      <c r="K409" s="6">
        <v>270</v>
      </c>
      <c r="L409" t="str">
        <f>IF(Sales[[#This Row],[Purchase Amount]]=0, "No", "Yes")</f>
        <v>Yes</v>
      </c>
    </row>
    <row r="410" spans="3:12" x14ac:dyDescent="0.3">
      <c r="C410" t="s">
        <v>768</v>
      </c>
      <c r="D410" t="s">
        <v>315</v>
      </c>
      <c r="E410" t="s">
        <v>316</v>
      </c>
      <c r="F410" t="s">
        <v>317</v>
      </c>
      <c r="G410" t="s">
        <v>6</v>
      </c>
      <c r="H410" t="s">
        <v>213</v>
      </c>
      <c r="I410" t="s">
        <v>46</v>
      </c>
      <c r="J410" s="4">
        <v>45344</v>
      </c>
      <c r="K410" s="6"/>
      <c r="L410" t="str">
        <f>IF(Sales[[#This Row],[Purchase Amount]]=0, "No", "Yes")</f>
        <v>No</v>
      </c>
    </row>
    <row r="411" spans="3:12" x14ac:dyDescent="0.3">
      <c r="C411" t="s">
        <v>769</v>
      </c>
      <c r="D411" t="s">
        <v>93</v>
      </c>
      <c r="E411" t="s">
        <v>94</v>
      </c>
      <c r="F411" t="s">
        <v>95</v>
      </c>
      <c r="G411" t="s">
        <v>5</v>
      </c>
      <c r="H411" t="s">
        <v>430</v>
      </c>
      <c r="I411" t="s">
        <v>29</v>
      </c>
      <c r="J411" s="4">
        <v>45344</v>
      </c>
      <c r="K411" s="6">
        <v>975</v>
      </c>
      <c r="L411" t="str">
        <f>IF(Sales[[#This Row],[Purchase Amount]]=0, "No", "Yes")</f>
        <v>Yes</v>
      </c>
    </row>
    <row r="412" spans="3:12" x14ac:dyDescent="0.3">
      <c r="C412" t="s">
        <v>770</v>
      </c>
      <c r="D412" t="s">
        <v>68</v>
      </c>
      <c r="E412" t="s">
        <v>69</v>
      </c>
      <c r="F412" t="s">
        <v>70</v>
      </c>
      <c r="G412" t="s">
        <v>12</v>
      </c>
      <c r="H412" t="s">
        <v>160</v>
      </c>
      <c r="I412" t="s">
        <v>29</v>
      </c>
      <c r="J412" s="4">
        <v>45344</v>
      </c>
      <c r="K412" s="6">
        <v>415</v>
      </c>
      <c r="L412" t="str">
        <f>IF(Sales[[#This Row],[Purchase Amount]]=0, "No", "Yes")</f>
        <v>Yes</v>
      </c>
    </row>
    <row r="413" spans="3:12" x14ac:dyDescent="0.3">
      <c r="C413" t="s">
        <v>771</v>
      </c>
      <c r="D413" t="s">
        <v>295</v>
      </c>
      <c r="E413" t="s">
        <v>296</v>
      </c>
      <c r="F413" t="s">
        <v>297</v>
      </c>
      <c r="G413" t="s">
        <v>6</v>
      </c>
      <c r="H413" t="s">
        <v>243</v>
      </c>
      <c r="I413" t="s">
        <v>46</v>
      </c>
      <c r="J413" s="4">
        <v>45344</v>
      </c>
      <c r="K413" s="6">
        <v>935</v>
      </c>
      <c r="L413" t="str">
        <f>IF(Sales[[#This Row],[Purchase Amount]]=0, "No", "Yes")</f>
        <v>Yes</v>
      </c>
    </row>
    <row r="414" spans="3:12" x14ac:dyDescent="0.3">
      <c r="C414" t="s">
        <v>772</v>
      </c>
      <c r="D414" t="s">
        <v>363</v>
      </c>
      <c r="E414" t="s">
        <v>364</v>
      </c>
      <c r="F414" t="s">
        <v>365</v>
      </c>
      <c r="G414" t="s">
        <v>16</v>
      </c>
      <c r="H414" t="s">
        <v>155</v>
      </c>
      <c r="I414" t="s">
        <v>35</v>
      </c>
      <c r="J414" s="4">
        <v>45344</v>
      </c>
      <c r="K414" s="6">
        <v>185</v>
      </c>
      <c r="L414" t="str">
        <f>IF(Sales[[#This Row],[Purchase Amount]]=0, "No", "Yes")</f>
        <v>Yes</v>
      </c>
    </row>
    <row r="415" spans="3:12" x14ac:dyDescent="0.3">
      <c r="C415" t="s">
        <v>773</v>
      </c>
      <c r="D415" t="s">
        <v>273</v>
      </c>
      <c r="E415" t="s">
        <v>274</v>
      </c>
      <c r="F415" t="s">
        <v>275</v>
      </c>
      <c r="G415" t="s">
        <v>10</v>
      </c>
      <c r="H415" t="s">
        <v>413</v>
      </c>
      <c r="I415" t="s">
        <v>29</v>
      </c>
      <c r="J415" s="4">
        <v>45344</v>
      </c>
      <c r="K415" s="6">
        <v>395</v>
      </c>
      <c r="L415" t="str">
        <f>IF(Sales[[#This Row],[Purchase Amount]]=0, "No", "Yes")</f>
        <v>Yes</v>
      </c>
    </row>
    <row r="416" spans="3:12" x14ac:dyDescent="0.3">
      <c r="C416" t="s">
        <v>774</v>
      </c>
      <c r="D416" t="s">
        <v>389</v>
      </c>
      <c r="E416" t="s">
        <v>390</v>
      </c>
      <c r="F416" t="s">
        <v>391</v>
      </c>
      <c r="G416" t="s">
        <v>17</v>
      </c>
      <c r="H416" t="s">
        <v>307</v>
      </c>
      <c r="I416" t="s">
        <v>29</v>
      </c>
      <c r="J416" s="4">
        <v>45345</v>
      </c>
      <c r="K416" s="6">
        <v>10</v>
      </c>
      <c r="L416" t="str">
        <f>IF(Sales[[#This Row],[Purchase Amount]]=0, "No", "Yes")</f>
        <v>Yes</v>
      </c>
    </row>
    <row r="417" spans="3:12" x14ac:dyDescent="0.3">
      <c r="C417" t="s">
        <v>775</v>
      </c>
      <c r="D417" t="s">
        <v>644</v>
      </c>
      <c r="E417" t="s">
        <v>645</v>
      </c>
      <c r="F417" t="s">
        <v>646</v>
      </c>
      <c r="G417" t="s">
        <v>12</v>
      </c>
      <c r="H417" t="s">
        <v>223</v>
      </c>
      <c r="I417" t="s">
        <v>29</v>
      </c>
      <c r="J417" s="4">
        <v>45345</v>
      </c>
      <c r="K417" s="6">
        <v>1550</v>
      </c>
      <c r="L417" t="str">
        <f>IF(Sales[[#This Row],[Purchase Amount]]=0, "No", "Yes")</f>
        <v>Yes</v>
      </c>
    </row>
    <row r="418" spans="3:12" x14ac:dyDescent="0.3">
      <c r="C418" t="s">
        <v>776</v>
      </c>
      <c r="D418" t="s">
        <v>432</v>
      </c>
      <c r="E418" t="s">
        <v>433</v>
      </c>
      <c r="F418" t="s">
        <v>434</v>
      </c>
      <c r="G418" t="s">
        <v>15</v>
      </c>
      <c r="H418" t="s">
        <v>131</v>
      </c>
      <c r="I418" t="s">
        <v>35</v>
      </c>
      <c r="J418" s="4">
        <v>45345</v>
      </c>
      <c r="K418" s="6">
        <v>10</v>
      </c>
      <c r="L418" t="str">
        <f>IF(Sales[[#This Row],[Purchase Amount]]=0, "No", "Yes")</f>
        <v>Yes</v>
      </c>
    </row>
    <row r="419" spans="3:12" x14ac:dyDescent="0.3">
      <c r="C419" t="s">
        <v>777</v>
      </c>
      <c r="D419" t="s">
        <v>260</v>
      </c>
      <c r="E419" t="s">
        <v>261</v>
      </c>
      <c r="F419" t="s">
        <v>262</v>
      </c>
      <c r="G419" t="s">
        <v>8</v>
      </c>
      <c r="H419" t="s">
        <v>430</v>
      </c>
      <c r="I419" t="s">
        <v>29</v>
      </c>
      <c r="J419" s="4">
        <v>45345</v>
      </c>
      <c r="K419" s="6">
        <v>60</v>
      </c>
      <c r="L419" t="str">
        <f>IF(Sales[[#This Row],[Purchase Amount]]=0, "No", "Yes")</f>
        <v>Yes</v>
      </c>
    </row>
    <row r="420" spans="3:12" x14ac:dyDescent="0.3">
      <c r="C420" t="s">
        <v>778</v>
      </c>
      <c r="D420" t="s">
        <v>209</v>
      </c>
      <c r="E420" t="s">
        <v>210</v>
      </c>
      <c r="F420" t="s">
        <v>211</v>
      </c>
      <c r="G420" t="s">
        <v>12</v>
      </c>
      <c r="H420" t="s">
        <v>45</v>
      </c>
      <c r="I420" t="s">
        <v>46</v>
      </c>
      <c r="J420" s="4">
        <v>45345</v>
      </c>
      <c r="K420" s="6">
        <v>570</v>
      </c>
      <c r="L420" t="str">
        <f>IF(Sales[[#This Row],[Purchase Amount]]=0, "No", "Yes")</f>
        <v>Yes</v>
      </c>
    </row>
    <row r="421" spans="3:12" x14ac:dyDescent="0.3">
      <c r="C421" t="s">
        <v>779</v>
      </c>
      <c r="D421" t="s">
        <v>230</v>
      </c>
      <c r="E421" t="s">
        <v>231</v>
      </c>
      <c r="F421" t="s">
        <v>232</v>
      </c>
      <c r="G421" t="s">
        <v>13</v>
      </c>
      <c r="H421" t="s">
        <v>137</v>
      </c>
      <c r="I421" t="s">
        <v>29</v>
      </c>
      <c r="J421" s="4">
        <v>45346</v>
      </c>
      <c r="K421" s="6"/>
      <c r="L421" t="str">
        <f>IF(Sales[[#This Row],[Purchase Amount]]=0, "No", "Yes")</f>
        <v>No</v>
      </c>
    </row>
    <row r="422" spans="3:12" x14ac:dyDescent="0.3">
      <c r="C422" t="s">
        <v>780</v>
      </c>
      <c r="D422" t="s">
        <v>324</v>
      </c>
      <c r="E422" t="s">
        <v>325</v>
      </c>
      <c r="F422" t="s">
        <v>326</v>
      </c>
      <c r="G422" t="s">
        <v>5</v>
      </c>
      <c r="H422" t="s">
        <v>649</v>
      </c>
      <c r="I422" t="s">
        <v>29</v>
      </c>
      <c r="J422" s="4">
        <v>45346</v>
      </c>
      <c r="K422" s="6">
        <v>1490</v>
      </c>
      <c r="L422" t="str">
        <f>IF(Sales[[#This Row],[Purchase Amount]]=0, "No", "Yes")</f>
        <v>Yes</v>
      </c>
    </row>
    <row r="423" spans="3:12" x14ac:dyDescent="0.3">
      <c r="C423" t="s">
        <v>781</v>
      </c>
      <c r="D423" t="s">
        <v>324</v>
      </c>
      <c r="E423" t="s">
        <v>325</v>
      </c>
      <c r="F423" t="s">
        <v>326</v>
      </c>
      <c r="G423" t="s">
        <v>5</v>
      </c>
      <c r="H423" t="s">
        <v>61</v>
      </c>
      <c r="I423" t="s">
        <v>46</v>
      </c>
      <c r="J423" s="4">
        <v>45346</v>
      </c>
      <c r="K423" s="6">
        <v>950</v>
      </c>
      <c r="L423" t="str">
        <f>IF(Sales[[#This Row],[Purchase Amount]]=0, "No", "Yes")</f>
        <v>Yes</v>
      </c>
    </row>
    <row r="424" spans="3:12" x14ac:dyDescent="0.3">
      <c r="C424" t="s">
        <v>782</v>
      </c>
      <c r="D424" t="s">
        <v>572</v>
      </c>
      <c r="E424" t="s">
        <v>573</v>
      </c>
      <c r="F424" t="s">
        <v>574</v>
      </c>
      <c r="G424" t="s">
        <v>13</v>
      </c>
      <c r="H424" t="s">
        <v>238</v>
      </c>
      <c r="I424" t="s">
        <v>29</v>
      </c>
      <c r="J424" s="4">
        <v>45346</v>
      </c>
      <c r="K424" s="6">
        <v>370</v>
      </c>
      <c r="L424" t="str">
        <f>IF(Sales[[#This Row],[Purchase Amount]]=0, "No", "Yes")</f>
        <v>Yes</v>
      </c>
    </row>
    <row r="425" spans="3:12" x14ac:dyDescent="0.3">
      <c r="C425" t="s">
        <v>783</v>
      </c>
      <c r="D425" t="s">
        <v>191</v>
      </c>
      <c r="E425" t="s">
        <v>192</v>
      </c>
      <c r="F425" t="s">
        <v>193</v>
      </c>
      <c r="G425" t="s">
        <v>5</v>
      </c>
      <c r="H425" t="s">
        <v>45</v>
      </c>
      <c r="I425" t="s">
        <v>101</v>
      </c>
      <c r="J425" s="4">
        <v>45346</v>
      </c>
      <c r="K425" s="6">
        <v>1075</v>
      </c>
      <c r="L425" t="str">
        <f>IF(Sales[[#This Row],[Purchase Amount]]=0, "No", "Yes")</f>
        <v>Yes</v>
      </c>
    </row>
    <row r="426" spans="3:12" x14ac:dyDescent="0.3">
      <c r="C426" t="s">
        <v>784</v>
      </c>
      <c r="D426" t="s">
        <v>31</v>
      </c>
      <c r="E426" t="s">
        <v>32</v>
      </c>
      <c r="F426" t="s">
        <v>33</v>
      </c>
      <c r="G426" t="s">
        <v>15</v>
      </c>
      <c r="H426" t="s">
        <v>198</v>
      </c>
      <c r="I426" t="s">
        <v>35</v>
      </c>
      <c r="J426" s="4">
        <v>45347</v>
      </c>
      <c r="K426" s="6">
        <v>310</v>
      </c>
      <c r="L426" t="str">
        <f>IF(Sales[[#This Row],[Purchase Amount]]=0, "No", "Yes")</f>
        <v>Yes</v>
      </c>
    </row>
    <row r="427" spans="3:12" x14ac:dyDescent="0.3">
      <c r="C427" t="s">
        <v>785</v>
      </c>
      <c r="D427" t="s">
        <v>368</v>
      </c>
      <c r="E427" t="s">
        <v>369</v>
      </c>
      <c r="F427" t="s">
        <v>370</v>
      </c>
      <c r="G427" t="s">
        <v>6</v>
      </c>
      <c r="H427" t="s">
        <v>505</v>
      </c>
      <c r="I427" t="s">
        <v>35</v>
      </c>
      <c r="J427" s="4">
        <v>45348</v>
      </c>
      <c r="K427" s="6"/>
      <c r="L427" t="str">
        <f>IF(Sales[[#This Row],[Purchase Amount]]=0, "No", "Yes")</f>
        <v>No</v>
      </c>
    </row>
    <row r="428" spans="3:12" x14ac:dyDescent="0.3">
      <c r="C428" t="s">
        <v>786</v>
      </c>
      <c r="D428" t="s">
        <v>140</v>
      </c>
      <c r="E428" t="s">
        <v>141</v>
      </c>
      <c r="F428" t="s">
        <v>142</v>
      </c>
      <c r="G428" t="s">
        <v>6</v>
      </c>
      <c r="H428" t="s">
        <v>137</v>
      </c>
      <c r="I428" t="s">
        <v>29</v>
      </c>
      <c r="J428" s="4">
        <v>45348</v>
      </c>
      <c r="K428" s="6">
        <v>750</v>
      </c>
      <c r="L428" t="str">
        <f>IF(Sales[[#This Row],[Purchase Amount]]=0, "No", "Yes")</f>
        <v>Yes</v>
      </c>
    </row>
    <row r="429" spans="3:12" x14ac:dyDescent="0.3">
      <c r="C429" t="s">
        <v>787</v>
      </c>
      <c r="D429" t="s">
        <v>209</v>
      </c>
      <c r="E429" t="s">
        <v>210</v>
      </c>
      <c r="F429" t="s">
        <v>211</v>
      </c>
      <c r="G429" t="s">
        <v>12</v>
      </c>
      <c r="H429" t="s">
        <v>131</v>
      </c>
      <c r="I429" t="s">
        <v>46</v>
      </c>
      <c r="J429" s="4">
        <v>45348</v>
      </c>
      <c r="K429" s="6">
        <v>85</v>
      </c>
      <c r="L429" t="str">
        <f>IF(Sales[[#This Row],[Purchase Amount]]=0, "No", "Yes")</f>
        <v>Yes</v>
      </c>
    </row>
    <row r="430" spans="3:12" x14ac:dyDescent="0.3">
      <c r="C430" t="s">
        <v>788</v>
      </c>
      <c r="D430" t="s">
        <v>439</v>
      </c>
      <c r="E430" t="s">
        <v>440</v>
      </c>
      <c r="F430" t="s">
        <v>441</v>
      </c>
      <c r="G430" t="s">
        <v>6</v>
      </c>
      <c r="H430" t="s">
        <v>450</v>
      </c>
      <c r="I430" t="s">
        <v>29</v>
      </c>
      <c r="J430" s="4">
        <v>45348</v>
      </c>
      <c r="K430" s="6">
        <v>375</v>
      </c>
      <c r="L430" t="str">
        <f>IF(Sales[[#This Row],[Purchase Amount]]=0, "No", "Yes")</f>
        <v>Yes</v>
      </c>
    </row>
    <row r="431" spans="3:12" x14ac:dyDescent="0.3">
      <c r="C431" t="s">
        <v>789</v>
      </c>
      <c r="D431" t="s">
        <v>636</v>
      </c>
      <c r="E431" t="s">
        <v>637</v>
      </c>
      <c r="F431" t="s">
        <v>638</v>
      </c>
      <c r="G431" t="s">
        <v>10</v>
      </c>
      <c r="H431" t="s">
        <v>45</v>
      </c>
      <c r="I431" t="s">
        <v>35</v>
      </c>
      <c r="J431" s="4">
        <v>45348</v>
      </c>
      <c r="K431" s="6">
        <v>1010</v>
      </c>
      <c r="L431" t="str">
        <f>IF(Sales[[#This Row],[Purchase Amount]]=0, "No", "Yes")</f>
        <v>Yes</v>
      </c>
    </row>
    <row r="432" spans="3:12" x14ac:dyDescent="0.3">
      <c r="C432" t="s">
        <v>790</v>
      </c>
      <c r="D432" t="s">
        <v>88</v>
      </c>
      <c r="E432" t="s">
        <v>89</v>
      </c>
      <c r="F432" t="s">
        <v>90</v>
      </c>
      <c r="G432" t="s">
        <v>15</v>
      </c>
      <c r="H432" t="s">
        <v>66</v>
      </c>
      <c r="I432" t="s">
        <v>29</v>
      </c>
      <c r="J432" s="4">
        <v>45348</v>
      </c>
      <c r="K432" s="6">
        <v>315</v>
      </c>
      <c r="L432" t="str">
        <f>IF(Sales[[#This Row],[Purchase Amount]]=0, "No", "Yes")</f>
        <v>Yes</v>
      </c>
    </row>
    <row r="433" spans="3:12" x14ac:dyDescent="0.3">
      <c r="C433" t="s">
        <v>791</v>
      </c>
      <c r="D433" t="s">
        <v>393</v>
      </c>
      <c r="E433" t="s">
        <v>394</v>
      </c>
      <c r="F433" t="s">
        <v>395</v>
      </c>
      <c r="G433" t="s">
        <v>12</v>
      </c>
      <c r="H433" t="s">
        <v>289</v>
      </c>
      <c r="I433" t="s">
        <v>29</v>
      </c>
      <c r="J433" s="4">
        <v>45349</v>
      </c>
      <c r="K433" s="6"/>
      <c r="L433" t="str">
        <f>IF(Sales[[#This Row],[Purchase Amount]]=0, "No", "Yes")</f>
        <v>No</v>
      </c>
    </row>
    <row r="434" spans="3:12" x14ac:dyDescent="0.3">
      <c r="C434" t="s">
        <v>792</v>
      </c>
      <c r="D434" t="s">
        <v>328</v>
      </c>
      <c r="E434" t="s">
        <v>329</v>
      </c>
      <c r="F434" t="s">
        <v>330</v>
      </c>
      <c r="G434" t="s">
        <v>13</v>
      </c>
      <c r="H434" t="s">
        <v>551</v>
      </c>
      <c r="I434" t="s">
        <v>29</v>
      </c>
      <c r="J434" s="4">
        <v>45349</v>
      </c>
      <c r="K434" s="6"/>
      <c r="L434" t="str">
        <f>IF(Sales[[#This Row],[Purchase Amount]]=0, "No", "Yes")</f>
        <v>No</v>
      </c>
    </row>
    <row r="435" spans="3:12" x14ac:dyDescent="0.3">
      <c r="C435" t="s">
        <v>793</v>
      </c>
      <c r="D435" t="s">
        <v>140</v>
      </c>
      <c r="E435" t="s">
        <v>141</v>
      </c>
      <c r="F435" t="s">
        <v>142</v>
      </c>
      <c r="G435" t="s">
        <v>6</v>
      </c>
      <c r="H435" t="s">
        <v>243</v>
      </c>
      <c r="I435" t="s">
        <v>35</v>
      </c>
      <c r="J435" s="4">
        <v>45349</v>
      </c>
      <c r="K435" s="6"/>
      <c r="L435" t="str">
        <f>IF(Sales[[#This Row],[Purchase Amount]]=0, "No", "Yes")</f>
        <v>No</v>
      </c>
    </row>
    <row r="436" spans="3:12" x14ac:dyDescent="0.3">
      <c r="C436" t="s">
        <v>794</v>
      </c>
      <c r="D436" t="s">
        <v>400</v>
      </c>
      <c r="E436" t="s">
        <v>401</v>
      </c>
      <c r="F436" t="s">
        <v>402</v>
      </c>
      <c r="G436" t="s">
        <v>11</v>
      </c>
      <c r="H436" t="s">
        <v>307</v>
      </c>
      <c r="I436" t="s">
        <v>46</v>
      </c>
      <c r="J436" s="4">
        <v>45349</v>
      </c>
      <c r="K436" s="6">
        <v>65</v>
      </c>
      <c r="L436" t="str">
        <f>IF(Sales[[#This Row],[Purchase Amount]]=0, "No", "Yes")</f>
        <v>Yes</v>
      </c>
    </row>
    <row r="437" spans="3:12" x14ac:dyDescent="0.3">
      <c r="C437" t="s">
        <v>795</v>
      </c>
      <c r="D437" t="s">
        <v>324</v>
      </c>
      <c r="E437" t="s">
        <v>325</v>
      </c>
      <c r="F437" t="s">
        <v>326</v>
      </c>
      <c r="G437" t="s">
        <v>5</v>
      </c>
      <c r="H437" t="s">
        <v>76</v>
      </c>
      <c r="I437" t="s">
        <v>46</v>
      </c>
      <c r="J437" s="4">
        <v>45349</v>
      </c>
      <c r="K437" s="6">
        <v>975</v>
      </c>
      <c r="L437" t="str">
        <f>IF(Sales[[#This Row],[Purchase Amount]]=0, "No", "Yes")</f>
        <v>Yes</v>
      </c>
    </row>
    <row r="438" spans="3:12" x14ac:dyDescent="0.3">
      <c r="C438" t="s">
        <v>796</v>
      </c>
      <c r="D438" t="s">
        <v>48</v>
      </c>
      <c r="E438" t="s">
        <v>49</v>
      </c>
      <c r="F438" t="s">
        <v>50</v>
      </c>
      <c r="G438" t="s">
        <v>13</v>
      </c>
      <c r="H438" t="s">
        <v>332</v>
      </c>
      <c r="I438" t="s">
        <v>46</v>
      </c>
      <c r="J438" s="4">
        <v>45349</v>
      </c>
      <c r="K438" s="6">
        <v>370</v>
      </c>
      <c r="L438" t="str">
        <f>IF(Sales[[#This Row],[Purchase Amount]]=0, "No", "Yes")</f>
        <v>Yes</v>
      </c>
    </row>
    <row r="439" spans="3:12" x14ac:dyDescent="0.3">
      <c r="C439" t="s">
        <v>797</v>
      </c>
      <c r="D439" t="s">
        <v>320</v>
      </c>
      <c r="E439" t="s">
        <v>321</v>
      </c>
      <c r="F439" t="s">
        <v>322</v>
      </c>
      <c r="G439" t="s">
        <v>7</v>
      </c>
      <c r="H439" t="s">
        <v>86</v>
      </c>
      <c r="I439" t="s">
        <v>29</v>
      </c>
      <c r="J439" s="4">
        <v>45349</v>
      </c>
      <c r="K439" s="6">
        <v>480</v>
      </c>
      <c r="L439" t="str">
        <f>IF(Sales[[#This Row],[Purchase Amount]]=0, "No", "Yes")</f>
        <v>Yes</v>
      </c>
    </row>
    <row r="440" spans="3:12" x14ac:dyDescent="0.3">
      <c r="C440" t="s">
        <v>798</v>
      </c>
      <c r="D440" t="s">
        <v>273</v>
      </c>
      <c r="E440" t="s">
        <v>274</v>
      </c>
      <c r="F440" t="s">
        <v>275</v>
      </c>
      <c r="G440" t="s">
        <v>10</v>
      </c>
      <c r="H440" t="s">
        <v>51</v>
      </c>
      <c r="I440" t="s">
        <v>35</v>
      </c>
      <c r="J440" s="4">
        <v>45349</v>
      </c>
      <c r="K440" s="6">
        <v>180</v>
      </c>
      <c r="L440" t="str">
        <f>IF(Sales[[#This Row],[Purchase Amount]]=0, "No", "Yes")</f>
        <v>Yes</v>
      </c>
    </row>
    <row r="441" spans="3:12" x14ac:dyDescent="0.3">
      <c r="C441" t="s">
        <v>799</v>
      </c>
      <c r="D441" t="s">
        <v>357</v>
      </c>
      <c r="E441" t="s">
        <v>358</v>
      </c>
      <c r="F441" t="s">
        <v>359</v>
      </c>
      <c r="G441" t="s">
        <v>12</v>
      </c>
      <c r="H441" t="s">
        <v>258</v>
      </c>
      <c r="I441" t="s">
        <v>46</v>
      </c>
      <c r="J441" s="4">
        <v>45350</v>
      </c>
      <c r="K441" s="6"/>
      <c r="L441" t="str">
        <f>IF(Sales[[#This Row],[Purchase Amount]]=0, "No", "Yes")</f>
        <v>No</v>
      </c>
    </row>
    <row r="442" spans="3:12" x14ac:dyDescent="0.3">
      <c r="C442" t="s">
        <v>800</v>
      </c>
      <c r="D442" t="s">
        <v>291</v>
      </c>
      <c r="E442" t="s">
        <v>292</v>
      </c>
      <c r="F442" t="s">
        <v>293</v>
      </c>
      <c r="G442" t="s">
        <v>6</v>
      </c>
      <c r="H442" t="s">
        <v>413</v>
      </c>
      <c r="I442" t="s">
        <v>29</v>
      </c>
      <c r="J442" s="4">
        <v>45350</v>
      </c>
      <c r="K442" s="6"/>
      <c r="L442" t="str">
        <f>IF(Sales[[#This Row],[Purchase Amount]]=0, "No", "Yes")</f>
        <v>No</v>
      </c>
    </row>
    <row r="443" spans="3:12" x14ac:dyDescent="0.3">
      <c r="C443" t="s">
        <v>801</v>
      </c>
      <c r="D443" t="s">
        <v>303</v>
      </c>
      <c r="E443" t="s">
        <v>304</v>
      </c>
      <c r="F443" t="s">
        <v>305</v>
      </c>
      <c r="G443" t="s">
        <v>5</v>
      </c>
      <c r="H443" t="s">
        <v>450</v>
      </c>
      <c r="I443" t="s">
        <v>29</v>
      </c>
      <c r="J443" s="4">
        <v>45350</v>
      </c>
      <c r="K443" s="6">
        <v>470</v>
      </c>
      <c r="L443" t="str">
        <f>IF(Sales[[#This Row],[Purchase Amount]]=0, "No", "Yes")</f>
        <v>Yes</v>
      </c>
    </row>
    <row r="444" spans="3:12" x14ac:dyDescent="0.3">
      <c r="C444" t="s">
        <v>802</v>
      </c>
      <c r="D444" t="s">
        <v>324</v>
      </c>
      <c r="E444" t="s">
        <v>325</v>
      </c>
      <c r="F444" t="s">
        <v>326</v>
      </c>
      <c r="G444" t="s">
        <v>5</v>
      </c>
      <c r="H444" t="s">
        <v>165</v>
      </c>
      <c r="I444" t="s">
        <v>29</v>
      </c>
      <c r="J444" s="4">
        <v>45350</v>
      </c>
      <c r="K444" s="6">
        <v>1790</v>
      </c>
      <c r="L444" t="str">
        <f>IF(Sales[[#This Row],[Purchase Amount]]=0, "No", "Yes")</f>
        <v>Yes</v>
      </c>
    </row>
    <row r="445" spans="3:12" x14ac:dyDescent="0.3">
      <c r="C445" t="s">
        <v>803</v>
      </c>
      <c r="D445" t="s">
        <v>216</v>
      </c>
      <c r="E445" t="s">
        <v>217</v>
      </c>
      <c r="F445" t="s">
        <v>218</v>
      </c>
      <c r="G445" t="s">
        <v>13</v>
      </c>
      <c r="H445" t="s">
        <v>165</v>
      </c>
      <c r="I445" t="s">
        <v>46</v>
      </c>
      <c r="J445" s="4">
        <v>45350</v>
      </c>
      <c r="K445" s="6">
        <v>80</v>
      </c>
      <c r="L445" t="str">
        <f>IF(Sales[[#This Row],[Purchase Amount]]=0, "No", "Yes")</f>
        <v>Yes</v>
      </c>
    </row>
    <row r="446" spans="3:12" x14ac:dyDescent="0.3">
      <c r="C446" t="s">
        <v>804</v>
      </c>
      <c r="D446" t="s">
        <v>162</v>
      </c>
      <c r="E446" t="s">
        <v>163</v>
      </c>
      <c r="F446" t="s">
        <v>164</v>
      </c>
      <c r="G446" t="s">
        <v>7</v>
      </c>
      <c r="H446" t="s">
        <v>81</v>
      </c>
      <c r="I446" t="s">
        <v>29</v>
      </c>
      <c r="J446" s="4">
        <v>45350</v>
      </c>
      <c r="K446" s="6">
        <v>355</v>
      </c>
      <c r="L446" t="str">
        <f>IF(Sales[[#This Row],[Purchase Amount]]=0, "No", "Yes")</f>
        <v>Yes</v>
      </c>
    </row>
    <row r="447" spans="3:12" x14ac:dyDescent="0.3">
      <c r="C447" t="s">
        <v>805</v>
      </c>
      <c r="D447" t="s">
        <v>260</v>
      </c>
      <c r="E447" t="s">
        <v>261</v>
      </c>
      <c r="F447" t="s">
        <v>262</v>
      </c>
      <c r="G447" t="s">
        <v>8</v>
      </c>
      <c r="H447" t="s">
        <v>198</v>
      </c>
      <c r="I447" t="s">
        <v>101</v>
      </c>
      <c r="J447" s="4">
        <v>45350</v>
      </c>
      <c r="K447" s="6">
        <v>1135</v>
      </c>
      <c r="L447" t="str">
        <f>IF(Sales[[#This Row],[Purchase Amount]]=0, "No", "Yes")</f>
        <v>Yes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Trend</vt:lpstr>
      <vt:lpstr>Excel for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Pranay Kumar Manthena</cp:lastModifiedBy>
  <dcterms:created xsi:type="dcterms:W3CDTF">2021-03-14T20:21:32Z</dcterms:created>
  <dcterms:modified xsi:type="dcterms:W3CDTF">2024-03-31T17:00:28Z</dcterms:modified>
</cp:coreProperties>
</file>