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2022\Desktop\my_praoject\excel_part\"/>
    </mc:Choice>
  </mc:AlternateContent>
  <bookViews>
    <workbookView xWindow="0" yWindow="0" windowWidth="23040" windowHeight="9072" activeTab="2"/>
  </bookViews>
  <sheets>
    <sheet name="TransportData" sheetId="1" r:id="rId1"/>
    <sheet name="Sheet4" sheetId="4" state="hidden" r:id="rId2"/>
    <sheet name="Dashboard" sheetId="2" r:id="rId3"/>
  </sheets>
  <definedNames>
    <definedName name="_xlnm._FilterDatabase" localSheetId="0" hidden="1">TransportData!$I$1:$I$1000</definedName>
    <definedName name="Slicer_Direction">#N/A</definedName>
    <definedName name="Slicer_Location">#N/A</definedName>
    <definedName name="solver_eng" localSheetId="0" hidden="1">1</definedName>
    <definedName name="solver_neg" localSheetId="0" hidden="1">1</definedName>
    <definedName name="solver_num" localSheetId="0" hidden="1">0</definedName>
    <definedName name="solver_opt" localSheetId="0" hidden="1">TransportData!$C$1</definedName>
    <definedName name="solver_typ" localSheetId="0" hidden="1">1</definedName>
    <definedName name="solver_val" localSheetId="0" hidden="1">0</definedName>
    <definedName name="solver_ver" localSheetId="0" hidden="1">3</definedName>
  </definedNames>
  <calcPr calcId="162913"/>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<sst xmlns="http://schemas.openxmlformats.org/spreadsheetml/2006/main" count="625" uniqueCount="65">
  <si>
    <t>Timestamp</t>
  </si>
  <si>
    <t>Location</t>
  </si>
  <si>
    <t>Direction</t>
  </si>
  <si>
    <t>Vehicle_Count</t>
  </si>
  <si>
    <t>Avg_Speed</t>
  </si>
  <si>
    <t>Peak_Hour</t>
  </si>
  <si>
    <t>Weather_Condition</t>
  </si>
  <si>
    <t>Visibility</t>
  </si>
  <si>
    <t>Temperature</t>
  </si>
  <si>
    <t>Humidity</t>
  </si>
  <si>
    <t>Wind_Speed</t>
  </si>
  <si>
    <t>Accidents</t>
  </si>
  <si>
    <t>Roadwork</t>
  </si>
  <si>
    <t>Traffic_Signal_Status</t>
  </si>
  <si>
    <t>Congestion_Level</t>
  </si>
  <si>
    <t>Area</t>
  </si>
  <si>
    <t>Location_A</t>
  </si>
  <si>
    <t>South</t>
  </si>
  <si>
    <t>Foggy</t>
  </si>
  <si>
    <t>No</t>
  </si>
  <si>
    <t>Working</t>
  </si>
  <si>
    <t>Low</t>
  </si>
  <si>
    <t>Banjara Hills</t>
  </si>
  <si>
    <t>Location_D</t>
  </si>
  <si>
    <t>Not Working</t>
  </si>
  <si>
    <t>Very High</t>
  </si>
  <si>
    <t>Ameerpet</t>
  </si>
  <si>
    <t>Location_B</t>
  </si>
  <si>
    <t>East</t>
  </si>
  <si>
    <t>Sunny</t>
  </si>
  <si>
    <t>Yes</t>
  </si>
  <si>
    <t>High</t>
  </si>
  <si>
    <t>Begumpet</t>
  </si>
  <si>
    <t>North</t>
  </si>
  <si>
    <t>Nallakunta</t>
  </si>
  <si>
    <t>Kondapur</t>
  </si>
  <si>
    <t>Cloudy</t>
  </si>
  <si>
    <t>Under Maintenance</t>
  </si>
  <si>
    <t>Medium</t>
  </si>
  <si>
    <t>West</t>
  </si>
  <si>
    <t>Rainy</t>
  </si>
  <si>
    <t>Hitech City</t>
  </si>
  <si>
    <t>Windy</t>
  </si>
  <si>
    <t>Gachibowli</t>
  </si>
  <si>
    <t>Miyapur</t>
  </si>
  <si>
    <t>Location_C</t>
  </si>
  <si>
    <t>Madhapur</t>
  </si>
  <si>
    <t>Uppal</t>
  </si>
  <si>
    <t>Secunderabad</t>
  </si>
  <si>
    <t>Kukatpally</t>
  </si>
  <si>
    <t>Somajiguda</t>
  </si>
  <si>
    <t>Manikonda</t>
  </si>
  <si>
    <t>Jubilee Hills</t>
  </si>
  <si>
    <t>BUS ID</t>
  </si>
  <si>
    <t>ROUTE NUMBER</t>
  </si>
  <si>
    <t>Row Labels</t>
  </si>
  <si>
    <t>Grand Total</t>
  </si>
  <si>
    <t>Count of Peak_Hour</t>
  </si>
  <si>
    <t>Average of Temperature</t>
  </si>
  <si>
    <t>Average of Humidity</t>
  </si>
  <si>
    <t>Average of Wind_Speed</t>
  </si>
  <si>
    <t>Sum of Vehicle_Count</t>
  </si>
  <si>
    <t>FALSE</t>
  </si>
  <si>
    <t>TRUE</t>
  </si>
  <si>
    <t>Sum of Accidents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</si>
</sst>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5" x14ac:knownFonts="1">
    <font>
      <sz val="11"/>
      <color theme="1"/>
      <name val="Calibri"/>
      <scheme val="minor"/>
    </font>
    <font>
      <b/>
      <sz val="11"/>
      <color theme="1"/>
      <name val="Calibri"/>
    </font>
    <font>
      <sz val="11"/>
      <color theme="1"/>
      <name val="Calibri"/>
    </font>
    <font>
      <sz val="11"/>
      <color theme="1"/>
      <name val="Calibri"/>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applyFont="1" applyAlignment="1"/>
    <xf numFmtId="0" fontId="1" fillId="0" borderId="1" xfId="0" applyFont="1" applyBorder="1" applyAlignment="1">
      <alignment horizontal="center" vertical="top"/>
    </xf>
    <xf numFmtId="164" fontId="2" fillId="0" borderId="0" xfId="0" applyNumberFormat="1" applyFont="1"/>
    <xf numFmtId="0" fontId="3" fillId="0" borderId="0" xfId="0" applyFont="1"/>
    <xf numFmtId="0" fontId="4" fillId="0" borderId="0" xfId="0" applyFont="1" applyAlignment="1"/>
    <xf numFmtId="0" fontId="0" fillId="0" borderId="0" xfId="0" applyFont="1"/>
    <xf numFmtId="0" fontId="0" fillId="0" borderId="0" xfId="0"/>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20">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yyyy\-mm\-dd\ hh:mm:ss"/>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[Traffic_Monitoring_System_Dataset (Autosaved).xlsx]Dashboard!PivotTable3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Area vs Vehicle 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Dashboard!$D$19</c:f>
              <c:strCache>
                <c:ptCount val="1"/>
                <c:pt idx="0">
                  <c:v>Total</c:v>
                </c:pt>
              </c:strCache>
            </c:strRef>
          </c:tx>
          <c:spPr>
            <a:solidFill>
              <a:schemeClr val="accent1"/>
            </a:solidFill>
            <a:ln>
              <a:noFill/>
            </a:ln>
            <a:effectLst/>
          </c:spPr>
          <c:invertIfNegative val="0"/>
          <c:cat>
            <c:strRef>
              <c:f>Dashboard!$C$20:$C$31</c:f>
              <c:strCache>
                <c:ptCount val="11"/>
                <c:pt idx="0">
                  <c:v>Banjara Hills</c:v>
                </c:pt>
                <c:pt idx="1">
                  <c:v>Begumpet</c:v>
                </c:pt>
                <c:pt idx="2">
                  <c:v>Gachibowli</c:v>
                </c:pt>
                <c:pt idx="3">
                  <c:v>Jubilee Hills</c:v>
                </c:pt>
                <c:pt idx="4">
                  <c:v>Kukatpally</c:v>
                </c:pt>
                <c:pt idx="5">
                  <c:v>Madhapur</c:v>
                </c:pt>
                <c:pt idx="6">
                  <c:v>Miyapur</c:v>
                </c:pt>
                <c:pt idx="7">
                  <c:v>Nallakunta</c:v>
                </c:pt>
                <c:pt idx="8">
                  <c:v>Secunderabad</c:v>
                </c:pt>
                <c:pt idx="9">
                  <c:v>Somajiguda</c:v>
                </c:pt>
                <c:pt idx="10">
                  <c:v>Uppal</c:v>
                </c:pt>
              </c:strCache>
            </c:strRef>
          </c:cat>
          <c:val>
            <c:numRef>
              <c:f>Dashboard!$D$20:$D$31</c:f>
              <c:numCache>
                <c:formatCode>General</c:formatCode>
                <c:ptCount val="11"/>
                <c:pt idx="0">
                  <c:v>3</c:v>
                </c:pt>
                <c:pt idx="1">
                  <c:v>98</c:v>
                </c:pt>
                <c:pt idx="2">
                  <c:v>83</c:v>
                </c:pt>
                <c:pt idx="3">
                  <c:v>58</c:v>
                </c:pt>
                <c:pt idx="4">
                  <c:v>82</c:v>
                </c:pt>
                <c:pt idx="5">
                  <c:v>94</c:v>
                </c:pt>
                <c:pt idx="6">
                  <c:v>68</c:v>
                </c:pt>
                <c:pt idx="7">
                  <c:v>55</c:v>
                </c:pt>
                <c:pt idx="8">
                  <c:v>36</c:v>
                </c:pt>
                <c:pt idx="9">
                  <c:v>196</c:v>
                </c:pt>
                <c:pt idx="10">
                  <c:v>58</c:v>
                </c:pt>
              </c:numCache>
            </c:numRef>
          </c:val>
          <c:extLst>
            <c:ext xmlns:c16="http://schemas.microsoft.com/office/drawing/2014/chart" uri="{C3380CC4-5D6E-409C-BE32-E72D297353CC}">
              <c16:uniqueId val="{00000001-DC02-4F39-98CA-11499D217455}"/>
            </c:ext>
          </c:extLst>
        </c:ser>
        <c:dLbls>
          <c:showLegendKey val="0"/>
          <c:showVal val="0"/>
          <c:showCatName val="0"/>
          <c:showSerName val="0"/>
          <c:showPercent val="0"/>
          <c:showBubbleSize val="0"/>
        </c:dLbls>
        <c:gapWidth val="219"/>
        <c:overlap val="-27"/>
        <c:axId val="886563887"/>
        <c:axId val="886564303"/>
      </c:barChart>
      <c:catAx>
        <c:axId val="88656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564303"/>
        <c:crosses val="autoZero"/>
        <c:auto val="1"/>
        <c:lblAlgn val="ctr"/>
        <c:lblOffset val="100"/>
        <c:noMultiLvlLbl val="0"/>
      </c:catAx>
      <c:valAx>
        <c:axId val="88656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5638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[Traffic_Monitoring_System_Dataset (Autosaved).xlsx]Dashboard!PivotTable4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a:t>
            </a:r>
            <a:r>
              <a:rPr lang="en-US" baseline="0"/>
              <a:t> Peak Hours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6.6666666666666666E-2"/>
          <c:y val="0.43789224263633714"/>
          <c:w val="0.52611111111111108"/>
          <c:h val="0.43842592592592594"/>
        </c:manualLayout>
      </c:layout>
      <c:pieChart>
        <c:varyColors val="1"/>
        <c:ser>
          <c:idx val="0"/>
          <c:order val="0"/>
          <c:tx>
            <c:strRef>
              <c:f>Dashboard!$J$10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FB6-4115-855B-4EA6BF948247}"/>
              </c:ext>
            </c:extLst>
          </c:dPt>
          <c:dPt>
            <c:idx val="1"/>
            <c:bubble3D val="0"/>
            <c:spPr>
              <a:solidFill>
                <a:schemeClr val="accent2"/>
              </a:solidFill>
              <a:ln>
                <a:noFill/>
              </a:ln>
              <a:effectLst/>
            </c:spPr>
            <c:extLst>
              <c:ext xmlns:c16="http://schemas.microsoft.com/office/drawing/2014/chart" uri="{C3380CC4-5D6E-409C-BE32-E72D297353CC}">
                <c16:uniqueId val="{00000003-1FB6-4115-855B-4EA6BF948247}"/>
              </c:ext>
            </c:extLst>
          </c:dPt>
          <c:cat>
            <c:strRef>
              <c:f>Dashboard!$I$11:$I$13</c:f>
              <c:strCache>
                <c:ptCount val="2"/>
                <c:pt idx="0">
                  <c:v>FALSE</c:v>
                </c:pt>
                <c:pt idx="1">
                  <c:v>TRUE</c:v>
                </c:pt>
              </c:strCache>
            </c:strRef>
          </c:cat>
          <c:val>
            <c:numRef>
              <c:f>Dashboard!$J$11:$J$13</c:f>
              <c:numCache>
                <c:formatCode>General</c:formatCode>
                <c:ptCount val="2"/>
                <c:pt idx="0">
                  <c:v>762</c:v>
                </c:pt>
                <c:pt idx="1">
                  <c:v>69</c:v>
                </c:pt>
              </c:numCache>
            </c:numRef>
          </c:val>
          <c:extLst>
            <c:ext xmlns:c16="http://schemas.microsoft.com/office/drawing/2014/chart" uri="{C3380CC4-5D6E-409C-BE32-E72D297353CC}">
              <c16:uniqueId val="{00000000-C6C1-474C-B823-D83F5F6741E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[Traffic_Monitoring_System_Dataset (Autosaved).xlsx]Dashboard!PivotTable5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Accident  vs Weather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Dashboard!$M$10</c:f>
              <c:strCache>
                <c:ptCount val="1"/>
                <c:pt idx="0">
                  <c:v>Total</c:v>
                </c:pt>
              </c:strCache>
            </c:strRef>
          </c:tx>
          <c:spPr>
            <a:ln w="28575" cap="rnd">
              <a:solidFill>
                <a:schemeClr val="accent1"/>
              </a:solidFill>
              <a:round/>
            </a:ln>
            <a:effectLst/>
          </c:spPr>
          <c:marker>
            <c:symbol val="none"/>
          </c:marker>
          <c:cat>
            <c:strRef>
              <c:f>Dashboard!$L$11:$L$13</c:f>
              <c:strCache>
                <c:ptCount val="2"/>
                <c:pt idx="0">
                  <c:v>Sunny</c:v>
                </c:pt>
                <c:pt idx="1">
                  <c:v>Windy</c:v>
                </c:pt>
              </c:strCache>
            </c:strRef>
          </c:cat>
          <c:val>
            <c:numRef>
              <c:f>Dashboard!$M$11:$M$13</c:f>
              <c:numCache>
                <c:formatCode>General</c:formatCode>
                <c:ptCount val="2"/>
                <c:pt idx="0">
                  <c:v>2</c:v>
                </c:pt>
                <c:pt idx="1">
                  <c:v>1</c:v>
                </c:pt>
              </c:numCache>
            </c:numRef>
          </c:val>
          <c:smooth val="0"/>
          <c:extLst>
            <c:ext xmlns:c16="http://schemas.microsoft.com/office/drawing/2014/chart" uri="{C3380CC4-5D6E-409C-BE32-E72D297353CC}">
              <c16:uniqueId val="{00000000-02FE-4E74-B9F5-9CF1C26F4480}"/>
            </c:ext>
          </c:extLst>
        </c:ser>
        <c:dLbls>
          <c:showLegendKey val="0"/>
          <c:showVal val="0"/>
          <c:showCatName val="0"/>
          <c:showSerName val="0"/>
          <c:showPercent val="0"/>
          <c:showBubbleSize val="0"/>
        </c:dLbls>
        <c:smooth val="0"/>
        <c:axId val="1122730143"/>
        <c:axId val="1122723903"/>
      </c:lineChart>
      <c:catAx>
        <c:axId val="112273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723903"/>
        <c:crosses val="autoZero"/>
        <c:auto val="1"/>
        <c:lblAlgn val="ctr"/>
        <c:lblOffset val="100"/>
        <c:noMultiLvlLbl val="0"/>
      </c:catAx>
      <c:valAx>
        <c:axId val="112272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7301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[Traffic_Monitoring_System_Dataset (Autosaved).xlsx]Dashboard!PivotTable6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Dashboard!$M$20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4B1-4A11-ADA7-1B9FAA0FFCE5}"/>
              </c:ext>
            </c:extLst>
          </c:dPt>
          <c:dPt>
            <c:idx val="1"/>
            <c:bubble3D val="0"/>
            <c:spPr>
              <a:solidFill>
                <a:schemeClr val="accent2"/>
              </a:solidFill>
              <a:ln>
                <a:noFill/>
              </a:ln>
              <a:effectLst/>
            </c:spPr>
            <c:extLst>
              <c:ext xmlns:c16="http://schemas.microsoft.com/office/drawing/2014/chart" uri="{C3380CC4-5D6E-409C-BE32-E72D297353CC}">
                <c16:uniqueId val="{00000003-74B1-4A11-ADA7-1B9FAA0FFCE5}"/>
              </c:ext>
            </c:extLst>
          </c:dPt>
          <c:dPt>
            <c:idx val="2"/>
            <c:bubble3D val="0"/>
            <c:spPr>
              <a:solidFill>
                <a:schemeClr val="accent3"/>
              </a:solidFill>
              <a:ln>
                <a:noFill/>
              </a:ln>
              <a:effectLst/>
            </c:spPr>
            <c:extLst>
              <c:ext xmlns:c16="http://schemas.microsoft.com/office/drawing/2014/chart" uri="{C3380CC4-5D6E-409C-BE32-E72D297353CC}">
                <c16:uniqueId val="{00000005-74B1-4A11-ADA7-1B9FAA0FFCE5}"/>
              </c:ext>
            </c:extLst>
          </c:dPt>
          <c:cat>
            <c:strRef>
              <c:f>Dashboard!$L$21:$L$24</c:f>
              <c:strCache>
                <c:ptCount val="3"/>
                <c:pt idx="0">
                  <c:v>Not Working</c:v>
                </c:pt>
                <c:pt idx="1">
                  <c:v>Under Maintenance</c:v>
                </c:pt>
                <c:pt idx="2">
                  <c:v>Working</c:v>
                </c:pt>
              </c:strCache>
            </c:strRef>
          </c:cat>
          <c:val>
            <c:numRef>
              <c:f>Dashboard!$M$21:$M$24</c:f>
              <c:numCache>
                <c:formatCode>General</c:formatCode>
                <c:ptCount val="3"/>
                <c:pt idx="0">
                  <c:v>5</c:v>
                </c:pt>
                <c:pt idx="1">
                  <c:v>7</c:v>
                </c:pt>
                <c:pt idx="2">
                  <c:v>9</c:v>
                </c:pt>
              </c:numCache>
            </c:numRef>
          </c:val>
          <c:extLst>
            <c:ext xmlns:c16="http://schemas.microsoft.com/office/drawing/2014/chart" uri="{C3380CC4-5D6E-409C-BE32-E72D297353CC}">
              <c16:uniqueId val="{00000001-086F-4755-8EB0-20225EA1043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High</c:v>
              </c:pt>
              <c:pt idx="1">
                <c:v>Low</c:v>
              </c:pt>
              <c:pt idx="2">
                <c:v>Medium</c:v>
              </c:pt>
              <c:pt idx="3">
                <c:v>Very High</c:v>
              </c:pt>
            </c:strLit>
          </c:cat>
          <c:val>
            <c:numLit>
              <c:formatCode>General</c:formatCode>
              <c:ptCount val="4"/>
              <c:pt idx="0">
                <c:v>21</c:v>
              </c:pt>
              <c:pt idx="1">
                <c:v>12</c:v>
              </c:pt>
              <c:pt idx="2">
                <c:v>20</c:v>
              </c:pt>
              <c:pt idx="3">
                <c:v>27</c:v>
              </c:pt>
            </c:numLit>
          </c:val>
          <c:extLst>
            <c:ext xmlns:c16="http://schemas.microsoft.com/office/drawing/2014/chart" uri="{C3380CC4-5D6E-409C-BE32-E72D297353CC}">
              <c16:uniqueId val="{00000000-3F75-45EE-81A8-E82BD668D966}"/>
            </c:ext>
          </c:extLst>
        </c:ser>
        <c:dLbls>
          <c:showLegendKey val="0"/>
          <c:showVal val="0"/>
          <c:showCatName val="0"/>
          <c:showSerName val="0"/>
          <c:showPercent val="0"/>
          <c:showBubbleSize val="0"/>
        </c:dLbls>
        <c:gapWidth val="219"/>
        <c:overlap val="-27"/>
        <c:axId val="1122739711"/>
        <c:axId val="1122722239"/>
      </c:barChart>
      <c:catAx>
        <c:axId val="112273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722239"/>
        <c:crosses val="autoZero"/>
        <c:auto val="1"/>
        <c:lblAlgn val="ctr"/>
        <c:lblOffset val="100"/>
        <c:noMultiLvlLbl val="0"/>
      </c:catAx>
      <c:valAx>
        <c:axId val="112272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7397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401595</xdr:colOff>
      <xdr:row>2</xdr:row>
      <xdr:rowOff>140481</xdr:rowOff>
    </xdr:from>
    <xdr:to>
      <xdr:col>9</xdr:col>
      <xdr:colOff>341921</xdr:colOff>
      <xdr:row>7</xdr:row>
      <xdr:rowOff>87924</xdr:rowOff>
    </xdr:to>
    <xdr:sp macro="" textlink="">
      <xdr:nvSpPr>
        <xdr:cNvPr id="4" name="Rectangle 3"/>
        <xdr:cNvSpPr/>
      </xdr:nvSpPr>
      <xdr:spPr>
        <a:xfrm>
          <a:off x="733749" y="511712"/>
          <a:ext cx="8058557" cy="875520"/>
        </a:xfrm>
        <a:prstGeom prst="rect">
          <a:avLst/>
        </a:prstGeom>
        <a:solidFill>
          <a:schemeClr val="bg2">
            <a:lumMod val="75000"/>
          </a:schemeClr>
        </a:solidFill>
        <a:ln>
          <a:solidFill>
            <a:schemeClr val="accent1">
              <a:lumMod val="50000"/>
            </a:schemeClr>
          </a:solid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a:solidFill>
                <a:srgbClr val="FF0000"/>
              </a:solidFill>
            </a:rPr>
            <a:t>Dashboard</a:t>
          </a:r>
        </a:p>
      </xdr:txBody>
    </xdr:sp>
    <xdr:clientData/>
  </xdr:twoCellAnchor>
  <xdr:twoCellAnchor>
    <xdr:from>
      <xdr:col>4</xdr:col>
      <xdr:colOff>297180</xdr:colOff>
      <xdr:row>17</xdr:row>
      <xdr:rowOff>152400</xdr:rowOff>
    </xdr:from>
    <xdr:to>
      <xdr:col>7</xdr:col>
      <xdr:colOff>137160</xdr:colOff>
      <xdr:row>34</xdr:row>
      <xdr:rowOff>129540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472440</xdr:colOff>
      <xdr:row>8</xdr:row>
      <xdr:rowOff>114300</xdr:rowOff>
    </xdr:from>
    <xdr:to>
      <xdr:col>7</xdr:col>
      <xdr:colOff>144780</xdr:colOff>
      <xdr:row>16</xdr:row>
      <xdr:rowOff>152400</xdr:rowOff>
    </xdr:to>
    <xdr:sp macro="" textlink="">
      <xdr:nvSpPr>
        <xdr:cNvPr id="12" name="Rectangle 11"/>
        <xdr:cNvSpPr/>
      </xdr:nvSpPr>
      <xdr:spPr>
        <a:xfrm>
          <a:off x="1082040" y="1943100"/>
          <a:ext cx="6499860" cy="1501140"/>
        </a:xfrm>
        <a:prstGeom prst="rect">
          <a:avLst/>
        </a:prstGeom>
        <a:noFill/>
        <a:ln>
          <a:solidFill>
            <a:schemeClr val="accent1">
              <a:lumMod val="50000"/>
            </a:schemeClr>
          </a:solidFill>
        </a:ln>
        <a:effectLst>
          <a:glow rad="1397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480060</xdr:colOff>
      <xdr:row>17</xdr:row>
      <xdr:rowOff>60960</xdr:rowOff>
    </xdr:from>
    <xdr:to>
      <xdr:col>4</xdr:col>
      <xdr:colOff>160020</xdr:colOff>
      <xdr:row>36</xdr:row>
      <xdr:rowOff>68580</xdr:rowOff>
    </xdr:to>
    <xdr:sp macro="" textlink="">
      <xdr:nvSpPr>
        <xdr:cNvPr id="13" name="Rectangle 12"/>
        <xdr:cNvSpPr/>
      </xdr:nvSpPr>
      <xdr:spPr>
        <a:xfrm>
          <a:off x="1089660" y="3535680"/>
          <a:ext cx="2514600" cy="3482340"/>
        </a:xfrm>
        <a:prstGeom prst="rect">
          <a:avLst/>
        </a:prstGeom>
        <a:noFill/>
        <a:ln>
          <a:solidFill>
            <a:schemeClr val="accent1">
              <a:lumMod val="50000"/>
            </a:schemeClr>
          </a:solid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243840</xdr:colOff>
      <xdr:row>8</xdr:row>
      <xdr:rowOff>121920</xdr:rowOff>
    </xdr:from>
    <xdr:to>
      <xdr:col>10</xdr:col>
      <xdr:colOff>144780</xdr:colOff>
      <xdr:row>13</xdr:row>
      <xdr:rowOff>137160</xdr:rowOff>
    </xdr:to>
    <xdr:sp macro="" textlink="">
      <xdr:nvSpPr>
        <xdr:cNvPr id="14" name="Rectangle 13"/>
        <xdr:cNvSpPr/>
      </xdr:nvSpPr>
      <xdr:spPr>
        <a:xfrm>
          <a:off x="7680960" y="1767840"/>
          <a:ext cx="2461260" cy="929640"/>
        </a:xfrm>
        <a:prstGeom prst="rect">
          <a:avLst/>
        </a:prstGeom>
        <a:noFill/>
        <a:ln>
          <a:solidFill>
            <a:schemeClr val="accent1">
              <a:lumMod val="50000"/>
            </a:schemeClr>
          </a:solid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198120</xdr:colOff>
      <xdr:row>14</xdr:row>
      <xdr:rowOff>76200</xdr:rowOff>
    </xdr:from>
    <xdr:to>
      <xdr:col>9</xdr:col>
      <xdr:colOff>1287780</xdr:colOff>
      <xdr:row>25</xdr:row>
      <xdr:rowOff>99060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17</xdr:row>
      <xdr:rowOff>83820</xdr:rowOff>
    </xdr:from>
    <xdr:to>
      <xdr:col>7</xdr:col>
      <xdr:colOff>114300</xdr:colOff>
      <xdr:row>36</xdr:row>
      <xdr:rowOff>53340</xdr:rowOff>
    </xdr:to>
    <xdr:sp macro="" textlink="">
      <xdr:nvSpPr>
        <xdr:cNvPr id="16" name="Rectangle 15"/>
        <xdr:cNvSpPr/>
      </xdr:nvSpPr>
      <xdr:spPr>
        <a:xfrm>
          <a:off x="3756660" y="3375660"/>
          <a:ext cx="3794760" cy="3444240"/>
        </a:xfrm>
        <a:prstGeom prst="rect">
          <a:avLst/>
        </a:prstGeom>
        <a:noFill/>
        <a:ln>
          <a:solidFill>
            <a:schemeClr val="accent1">
              <a:lumMod val="50000"/>
            </a:schemeClr>
          </a:solid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251460</xdr:colOff>
      <xdr:row>14</xdr:row>
      <xdr:rowOff>53340</xdr:rowOff>
    </xdr:from>
    <xdr:to>
      <xdr:col>10</xdr:col>
      <xdr:colOff>53340</xdr:colOff>
      <xdr:row>25</xdr:row>
      <xdr:rowOff>45720</xdr:rowOff>
    </xdr:to>
    <xdr:sp macro="" textlink="">
      <xdr:nvSpPr>
        <xdr:cNvPr id="17" name="Rectangle 16"/>
        <xdr:cNvSpPr/>
      </xdr:nvSpPr>
      <xdr:spPr>
        <a:xfrm>
          <a:off x="7688580" y="2796540"/>
          <a:ext cx="2362200" cy="2004060"/>
        </a:xfrm>
        <a:prstGeom prst="rect">
          <a:avLst/>
        </a:prstGeom>
        <a:noFill/>
        <a:ln>
          <a:solidFill>
            <a:schemeClr val="accent1">
              <a:lumMod val="50000"/>
            </a:schemeClr>
          </a:solid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236219</xdr:colOff>
      <xdr:row>26</xdr:row>
      <xdr:rowOff>19050</xdr:rowOff>
    </xdr:from>
    <xdr:to>
      <xdr:col>12</xdr:col>
      <xdr:colOff>1110866</xdr:colOff>
      <xdr:row>35</xdr:row>
      <xdr:rowOff>83820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213359</xdr:colOff>
      <xdr:row>25</xdr:row>
      <xdr:rowOff>144780</xdr:rowOff>
    </xdr:from>
    <xdr:to>
      <xdr:col>13</xdr:col>
      <xdr:colOff>55084</xdr:colOff>
      <xdr:row>36</xdr:row>
      <xdr:rowOff>15240</xdr:rowOff>
    </xdr:to>
    <xdr:sp macro="" textlink="">
      <xdr:nvSpPr>
        <xdr:cNvPr id="19" name="Rectangle 18"/>
        <xdr:cNvSpPr/>
      </xdr:nvSpPr>
      <xdr:spPr>
        <a:xfrm>
          <a:off x="7649745" y="4918756"/>
          <a:ext cx="4854399" cy="1890219"/>
        </a:xfrm>
        <a:prstGeom prst="rect">
          <a:avLst/>
        </a:prstGeom>
        <a:noFill/>
        <a:ln>
          <a:solidFill>
            <a:schemeClr val="accent1">
              <a:lumMod val="50000"/>
            </a:schemeClr>
          </a:solid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293783</xdr:colOff>
      <xdr:row>8</xdr:row>
      <xdr:rowOff>166077</xdr:rowOff>
    </xdr:from>
    <xdr:to>
      <xdr:col>13</xdr:col>
      <xdr:colOff>76200</xdr:colOff>
      <xdr:row>17</xdr:row>
      <xdr:rowOff>83820</xdr:rowOff>
    </xdr:to>
    <xdr:sp macro="" textlink="">
      <xdr:nvSpPr>
        <xdr:cNvPr id="20" name="Rectangle 19"/>
        <xdr:cNvSpPr/>
      </xdr:nvSpPr>
      <xdr:spPr>
        <a:xfrm>
          <a:off x="10111860" y="1651000"/>
          <a:ext cx="2420109" cy="1588282"/>
        </a:xfrm>
        <a:prstGeom prst="rect">
          <a:avLst/>
        </a:prstGeom>
        <a:noFill/>
        <a:ln>
          <a:solidFill>
            <a:schemeClr val="accent1">
              <a:lumMod val="50000"/>
            </a:schemeClr>
          </a:solid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376411</xdr:colOff>
      <xdr:row>9</xdr:row>
      <xdr:rowOff>48846</xdr:rowOff>
    </xdr:from>
    <xdr:to>
      <xdr:col>17</xdr:col>
      <xdr:colOff>367230</xdr:colOff>
      <xdr:row>22</xdr:row>
      <xdr:rowOff>110167</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216939</xdr:colOff>
      <xdr:row>18</xdr:row>
      <xdr:rowOff>10006</xdr:rowOff>
    </xdr:from>
    <xdr:to>
      <xdr:col>13</xdr:col>
      <xdr:colOff>73444</xdr:colOff>
      <xdr:row>24</xdr:row>
      <xdr:rowOff>165253</xdr:rowOff>
    </xdr:to>
    <xdr:sp macro="" textlink="">
      <xdr:nvSpPr>
        <xdr:cNvPr id="22" name="Rectangle 21"/>
        <xdr:cNvSpPr/>
      </xdr:nvSpPr>
      <xdr:spPr>
        <a:xfrm>
          <a:off x="10223927" y="3498681"/>
          <a:ext cx="2298577" cy="1256933"/>
        </a:xfrm>
        <a:prstGeom prst="rect">
          <a:avLst/>
        </a:prstGeom>
        <a:noFill/>
        <a:ln>
          <a:solidFill>
            <a:schemeClr val="accent1">
              <a:lumMod val="50000"/>
            </a:schemeClr>
          </a:solid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240809</xdr:colOff>
      <xdr:row>8</xdr:row>
      <xdr:rowOff>117230</xdr:rowOff>
    </xdr:from>
    <xdr:to>
      <xdr:col>17</xdr:col>
      <xdr:colOff>486578</xdr:colOff>
      <xdr:row>23</xdr:row>
      <xdr:rowOff>64264</xdr:rowOff>
    </xdr:to>
    <xdr:sp macro="" textlink="">
      <xdr:nvSpPr>
        <xdr:cNvPr id="23" name="Rectangle 22"/>
        <xdr:cNvSpPr/>
      </xdr:nvSpPr>
      <xdr:spPr>
        <a:xfrm>
          <a:off x="12696578" y="1602153"/>
          <a:ext cx="3293769" cy="2731265"/>
        </a:xfrm>
        <a:prstGeom prst="rect">
          <a:avLst/>
        </a:prstGeom>
        <a:noFill/>
        <a:ln>
          <a:solidFill>
            <a:schemeClr val="accent1">
              <a:lumMod val="50000"/>
            </a:schemeClr>
          </a:solid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238699</xdr:colOff>
      <xdr:row>24</xdr:row>
      <xdr:rowOff>37642</xdr:rowOff>
    </xdr:from>
    <xdr:to>
      <xdr:col>17</xdr:col>
      <xdr:colOff>477398</xdr:colOff>
      <xdr:row>35</xdr:row>
      <xdr:rowOff>156073</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185725</xdr:colOff>
      <xdr:row>24</xdr:row>
      <xdr:rowOff>24695</xdr:rowOff>
    </xdr:from>
    <xdr:to>
      <xdr:col>17</xdr:col>
      <xdr:colOff>486579</xdr:colOff>
      <xdr:row>36</xdr:row>
      <xdr:rowOff>9181</xdr:rowOff>
    </xdr:to>
    <xdr:sp macro="" textlink="">
      <xdr:nvSpPr>
        <xdr:cNvPr id="25" name="Rectangle 24"/>
        <xdr:cNvSpPr/>
      </xdr:nvSpPr>
      <xdr:spPr>
        <a:xfrm>
          <a:off x="12634785" y="4615056"/>
          <a:ext cx="3348854" cy="2187860"/>
        </a:xfrm>
        <a:prstGeom prst="rect">
          <a:avLst/>
        </a:prstGeom>
        <a:noFill/>
        <a:ln>
          <a:solidFill>
            <a:schemeClr val="accent1">
              <a:lumMod val="50000"/>
            </a:schemeClr>
          </a:solid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55084</xdr:colOff>
      <xdr:row>1</xdr:row>
      <xdr:rowOff>119349</xdr:rowOff>
    </xdr:from>
    <xdr:to>
      <xdr:col>18</xdr:col>
      <xdr:colOff>185616</xdr:colOff>
      <xdr:row>37</xdr:row>
      <xdr:rowOff>166077</xdr:rowOff>
    </xdr:to>
    <xdr:sp macro="" textlink="">
      <xdr:nvSpPr>
        <xdr:cNvPr id="27" name="Rectangle 26"/>
        <xdr:cNvSpPr/>
      </xdr:nvSpPr>
      <xdr:spPr>
        <a:xfrm>
          <a:off x="387238" y="304964"/>
          <a:ext cx="15595224" cy="6728882"/>
        </a:xfrm>
        <a:prstGeom prst="rect">
          <a:avLst/>
        </a:prstGeom>
        <a:noFill/>
        <a:ln>
          <a:solidFill>
            <a:schemeClr val="accent1">
              <a:lumMod val="50000"/>
            </a:schemeClr>
          </a:solidFill>
        </a:ln>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859692</xdr:colOff>
      <xdr:row>2</xdr:row>
      <xdr:rowOff>54121</xdr:rowOff>
    </xdr:from>
    <xdr:to>
      <xdr:col>13</xdr:col>
      <xdr:colOff>9770</xdr:colOff>
      <xdr:row>7</xdr:row>
      <xdr:rowOff>58615</xdr:rowOff>
    </xdr:to>
    <mc:AlternateContent xmlns:mc="http://schemas.openxmlformats.org/markup-compatibility/2006">
      <mc:Choice xmlns:a14="http://schemas.microsoft.com/office/drawing/2010/main" Requires="a14">
        <xdr:graphicFrame macro="">
          <xdr:nvGraphicFramePr>
            <xdr:cNvPr id="2"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9310077" y="425352"/>
              <a:ext cx="3155462" cy="932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224106</xdr:colOff>
      <xdr:row>2</xdr:row>
      <xdr:rowOff>54121</xdr:rowOff>
    </xdr:from>
    <xdr:to>
      <xdr:col>17</xdr:col>
      <xdr:colOff>429846</xdr:colOff>
      <xdr:row>7</xdr:row>
      <xdr:rowOff>29307</xdr:rowOff>
    </xdr:to>
    <mc:AlternateContent xmlns:mc="http://schemas.openxmlformats.org/markup-compatibility/2006">
      <mc:Choice xmlns:a14="http://schemas.microsoft.com/office/drawing/2010/main" Requires="a14">
        <xdr:graphicFrame macro="">
          <xdr:nvGraphicFramePr>
            <xdr:cNvPr id="3" name="Direction"/>
            <xdr:cNvGraphicFramePr/>
          </xdr:nvGraphicFramePr>
          <xdr:xfrm>
            <a:off x="0" y="0"/>
            <a:ext cx="0" cy="0"/>
          </xdr:xfrm>
          <a:graphic>
            <a:graphicData uri="http://schemas.microsoft.com/office/drawing/2010/slicer">
              <sle:slicer xmlns:sle="http://schemas.microsoft.com/office/drawing/2010/slicer" name="Direction"/>
            </a:graphicData>
          </a:graphic>
        </xdr:graphicFrame>
      </mc:Choice>
      <mc:Fallback>
        <xdr:sp macro="" textlink="">
          <xdr:nvSpPr>
            <xdr:cNvPr id="0" name=""/>
            <xdr:cNvSpPr>
              <a:spLocks noTextEdit="1"/>
            </xdr:cNvSpPr>
          </xdr:nvSpPr>
          <xdr:spPr>
            <a:xfrm>
              <a:off x="12679875" y="425352"/>
              <a:ext cx="3253740" cy="903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793652</xdr:colOff>
      <xdr:row>1</xdr:row>
      <xdr:rowOff>185225</xdr:rowOff>
    </xdr:from>
    <xdr:to>
      <xdr:col>13</xdr:col>
      <xdr:colOff>97693</xdr:colOff>
      <xdr:row>7</xdr:row>
      <xdr:rowOff>117230</xdr:rowOff>
    </xdr:to>
    <xdr:sp macro="" textlink="">
      <xdr:nvSpPr>
        <xdr:cNvPr id="26" name="Rectangle 25"/>
        <xdr:cNvSpPr/>
      </xdr:nvSpPr>
      <xdr:spPr>
        <a:xfrm>
          <a:off x="9244037" y="370840"/>
          <a:ext cx="3309425" cy="1045698"/>
        </a:xfrm>
        <a:prstGeom prst="rect">
          <a:avLst/>
        </a:prstGeom>
        <a:noFill/>
        <a:ln>
          <a:solidFill>
            <a:schemeClr val="accent1">
              <a:lumMod val="50000"/>
            </a:schemeClr>
          </a:solid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266115</xdr:colOff>
      <xdr:row>1</xdr:row>
      <xdr:rowOff>136770</xdr:rowOff>
    </xdr:from>
    <xdr:to>
      <xdr:col>17</xdr:col>
      <xdr:colOff>537308</xdr:colOff>
      <xdr:row>7</xdr:row>
      <xdr:rowOff>68384</xdr:rowOff>
    </xdr:to>
    <xdr:sp macro="" textlink="">
      <xdr:nvSpPr>
        <xdr:cNvPr id="28" name="Rectangle 27"/>
        <xdr:cNvSpPr/>
      </xdr:nvSpPr>
      <xdr:spPr>
        <a:xfrm>
          <a:off x="12721884" y="322385"/>
          <a:ext cx="3319193" cy="1045307"/>
        </a:xfrm>
        <a:prstGeom prst="rect">
          <a:avLst/>
        </a:prstGeom>
        <a:noFill/>
        <a:ln>
          <a:solidFill>
            <a:schemeClr val="accent1">
              <a:lumMod val="50000"/>
            </a:schemeClr>
          </a:solid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2022" refreshedDate="45464.675819212964" createdVersion="6" refreshedVersion="6" minRefreshableVersion="3" recordCount="80">
  <cacheSource type="worksheet">
    <worksheetSource name="Data"/>
  </cacheSource>
  <cacheFields count="19">
    <cacheField name="BUS ID" numFmtId="0">
      <sharedItems containsSemiMixedTypes="0" containsString="0" containsNumber="1" containsInteger="1" minValue="1" maxValue="80"/>
    </cacheField>
    <cacheField name="ROUTE NUMBER" numFmtId="0">
      <sharedItems containsSemiMixedTypes="0" containsString="0" containsNumber="1" containsInteger="1" minValue="1" maxValue="80"/>
    </cacheField>
    <cacheField name="Timestamp" numFmtId="164">
      <sharedItems containsSemiMixedTypes="0" containsNonDate="0" containsDate="1" containsString="0" minDate="2021-01-01T00:00:00" maxDate="2021-01-04T00:00:00" count="70">
        <d v="2021-01-01T00:00:00"/>
        <d v="2021-01-01T01:00:00"/>
        <d v="2021-01-01T02:00:00"/>
        <d v="2021-01-01T03:00:00"/>
        <d v="2021-01-01T04:00:00"/>
        <d v="2021-01-01T05:00:00"/>
        <d v="2021-01-01T06:00:00"/>
        <d v="2021-01-01T07:00:00"/>
        <d v="2021-01-01T08:00:00"/>
        <d v="2021-01-01T09:00:00"/>
        <d v="2021-01-01T10:00:00"/>
        <d v="2021-01-01T11:00:00"/>
        <d v="2021-01-01T12:00:00"/>
        <d v="2021-01-01T13:00:00"/>
        <d v="2021-01-01T14:00:00"/>
        <d v="2021-01-01T15:00:00"/>
        <d v="2021-01-01T16:00:00"/>
        <d v="2021-01-01T17:00:00"/>
        <d v="2021-01-01T18:00:00"/>
        <d v="2021-01-01T19:00:00"/>
        <d v="2021-01-01T20:00:00"/>
        <d v="2021-01-01T21:00:00"/>
        <d v="2021-01-01T22:00:00"/>
        <d v="2021-01-01T23:00:00"/>
        <d v="2021-01-02T00:00:00"/>
        <d v="2021-01-02T01:00:00"/>
        <d v="2021-01-02T02:00:00"/>
        <d v="2021-01-02T03:00:00"/>
        <d v="2021-01-02T04:00:00"/>
        <d v="2021-01-02T05:00:00"/>
        <d v="2021-01-02T06:00:00"/>
        <d v="2021-01-02T07:00:00"/>
        <d v="2021-01-02T08:00:00"/>
        <d v="2021-01-02T09:00:00"/>
        <d v="2021-01-02T10:00:00"/>
        <d v="2021-01-02T11:00:00"/>
        <d v="2021-01-02T12:00:00"/>
        <d v="2021-01-02T13:00:00"/>
        <d v="2021-01-02T14:00:00"/>
        <d v="2021-01-02T15:00:00"/>
        <d v="2021-01-02T16:00:00"/>
        <d v="2021-01-02T17:00:00"/>
        <d v="2021-01-02T18:00:00"/>
        <d v="2021-01-02T19:00:00"/>
        <d v="2021-01-02T20:00:00"/>
        <d v="2021-01-02T21:00:00"/>
        <d v="2021-01-02T22:00:00"/>
        <d v="2021-01-02T23:00:00"/>
        <d v="2021-01-03T00:00:00"/>
        <d v="2021-01-03T01:00:00"/>
        <d v="2021-01-03T02:00:00"/>
        <d v="2021-01-03T03:00:00"/>
        <d v="2021-01-03T04:00:00"/>
        <d v="2021-01-03T05:00:00"/>
        <d v="2021-01-03T06:00:00"/>
        <d v="2021-01-03T07:00:00"/>
        <d v="2021-01-03T08:00:00"/>
        <d v="2021-01-03T09:00:00"/>
        <d v="2021-01-03T10:00:00"/>
        <d v="2021-01-03T11:00:00"/>
        <d v="2021-01-03T12:00:00"/>
        <d v="2021-01-03T13:00:00"/>
        <d v="2021-01-03T14:00:00"/>
        <d v="2021-01-03T15:00:00"/>
        <d v="2021-01-03T16:00:00"/>
        <d v="2021-01-03T17:00:00"/>
        <d v="2021-01-03T18:00:00"/>
        <d v="2021-01-03T19:00:00"/>
        <d v="2021-01-03T20:00:00"/>
        <d v="2021-01-03T21:00:00"/>
      </sharedItems>
    </cacheField>
    <cacheField name="Location" numFmtId="0">
      <sharedItems count="4">
        <s v="Location_A"/>
        <s v="Location_D"/>
        <s v="Location_B"/>
        <s v="Location_C"/>
      </sharedItems>
    </cacheField>
    <cacheField name="Direction" numFmtId="0">
      <sharedItems count="4">
        <s v="South"/>
        <s v="East"/>
        <s v="North"/>
        <s v="West"/>
      </sharedItems>
    </cacheField>
    <cacheField name="Vehicle_Count" numFmtId="0">
      <sharedItems containsSemiMixedTypes="0" containsString="0" containsNumber="1" containsInteger="1" minValue="0" maxValue="99"/>
    </cacheField>
    <cacheField name="Avg_Speed" numFmtId="0">
      <sharedItems containsSemiMixedTypes="0" containsString="0" containsNumber="1" minValue="20.93712673480016" maxValue="99.907760525429325" count="70">
        <n v="43.794956068410691"/>
        <n v="85.103825576198176"/>
        <n v="51.72045926775877"/>
        <n v="90.488255768892927"/>
        <n v="66.501829810868699"/>
        <n v="90.538828948388229"/>
        <n v="75.402527206221265"/>
        <n v="78.02034238557124"/>
        <n v="60.105950554136179"/>
        <n v="96.486690777857916"/>
        <n v="71.519215938370991"/>
        <n v="53.908403884654383"/>
        <n v="68.51145713023395"/>
        <n v="21.53545586474668"/>
        <n v="44.125985333963953"/>
        <n v="72.813882999414801"/>
        <n v="43.206208576835522"/>
        <n v="69.441234319907323"/>
        <n v="54.301496075661291"/>
        <n v="30.83792513779602"/>
        <n v="43.862586076482458"/>
        <n v="65.597192856101188"/>
        <n v="67.269820899853855"/>
        <n v="65.946019907966303"/>
        <n v="72.256065588570692"/>
        <n v="72.168261600135111"/>
        <n v="54.513474834717918"/>
        <n v="91.723727668085047"/>
        <n v="49.404949603831717"/>
        <n v="54.869194021250138"/>
        <n v="91.353868401253763"/>
        <n v="84.495519123686861"/>
        <n v="76.311086683229306"/>
        <n v="28.018150984984089"/>
        <n v="93.558609099573886"/>
        <n v="77.13930396392891"/>
        <n v="99.907760525429325"/>
        <n v="31.9558643726395"/>
        <n v="89.450084589457134"/>
        <n v="32.999434774109993"/>
        <n v="69.244765142707536"/>
        <n v="29.905598627955321"/>
        <n v="87.840658345778749"/>
        <n v="84.585516698000859"/>
        <n v="65.528059089167471"/>
        <n v="52.574663778079973"/>
        <n v="25.533359636411038"/>
        <n v="75.794301851565095"/>
        <n v="56.283414614245508"/>
        <n v="77.764447957627837"/>
        <n v="89.310586074290342"/>
        <n v="98.041720400230872"/>
        <n v="88.464267391408882"/>
        <n v="20.93712673480016"/>
        <n v="48.798245158269111"/>
        <n v="78.39924499392464"/>
        <n v="33.730374180915241"/>
        <n v="61.682928496330341"/>
        <n v="24.34703906714029"/>
        <n v="35.999721991712008"/>
        <n v="21.481743556849121"/>
        <n v="83.495816268593643"/>
        <n v="37.913975044830408"/>
        <n v="47.628134455752217"/>
        <n v="94.246503477247273"/>
        <n v="76.353152153882618"/>
        <n v="22.54711436250463"/>
        <n v="33.17553251983302"/>
        <n v="69.71827211998108"/>
        <n v="66.178287088333406"/>
      </sharedItems>
    </cacheField>
    <cacheField name="Peak_Hour" numFmtId="0">
      <sharedItems count="2">
        <b v="1"/>
        <b v="0"/>
      </sharedItems>
    </cacheField>
    <cacheField name="Weather_Condition" numFmtId="0">
      <sharedItems count="5">
        <s v="Foggy"/>
        <s v="Sunny"/>
        <s v="Cloudy"/>
        <s v="Rainy"/>
        <s v="Windy"/>
      </sharedItems>
    </cacheField>
    <cacheField name="Visibility" numFmtId="0">
      <sharedItems containsSemiMixedTypes="0" containsString="0" containsNumber="1" minValue="0.53845701050005024" maxValue="9.8578066493907404"/>
    </cacheField>
    <cacheField name="Temperature" numFmtId="0">
      <sharedItems containsSemiMixedTypes="0" containsString="0" containsNumber="1" minValue="15.19532871192567" maxValue="34.848590465713123"/>
    </cacheField>
    <cacheField name="Humidity" numFmtId="0">
      <sharedItems containsSemiMixedTypes="0" containsString="0" containsNumber="1" minValue="21.723396993951901" maxValue="88.714777628284821"/>
    </cacheField>
    <cacheField name="Wind_Speed" numFmtId="0">
      <sharedItems containsSemiMixedTypes="0" containsString="0" containsNumber="1" minValue="0.12767385084941241" maxValue="14.69359877796734"/>
    </cacheField>
    <cacheField name="Accidents" numFmtId="0">
      <sharedItems containsSemiMixedTypes="0" containsString="0" containsNumber="1" containsInteger="1" minValue="0" maxValue="3" count="4">
        <n v="1"/>
        <n v="2"/>
        <n v="3"/>
        <n v="0"/>
      </sharedItems>
    </cacheField>
    <cacheField name="Roadwork" numFmtId="0">
      <sharedItems/>
    </cacheField>
    <cacheField name="Traffic_Signal_Status" numFmtId="0">
      <sharedItems count="3">
        <s v="Working"/>
        <s v="Not Working"/>
        <s v="Under Maintenance"/>
      </sharedItems>
    </cacheField>
    <cacheField name="Congestion_Level" numFmtId="0">
      <sharedItems count="4">
        <s v="Low"/>
        <s v="Very High"/>
        <s v="High"/>
        <s v="Medium"/>
      </sharedItems>
    </cacheField>
    <cacheField name="Duplicate_Column" numFmtId="0">
      <sharedItems containsSemiMixedTypes="0" containsString="0" containsNumber="1" containsInteger="1" minValue="0" maxValue="99"/>
    </cacheField>
    <cacheField name="Area" numFmtId="0">
      <sharedItems count="15">
        <s v="Banjara Hills"/>
        <s v="Ameerpet"/>
        <s v="Begumpet"/>
        <s v="Nallakunta"/>
        <s v="Kondapur"/>
        <s v="Hitech City"/>
        <s v="Gachibowli"/>
        <s v="Miyapur"/>
        <s v="Madhapur"/>
        <s v="Uppal"/>
        <s v="Secunderabad"/>
        <s v="Kukatpally"/>
        <s v="Somajiguda"/>
        <s v="Manikonda"/>
        <s v="Jubilee Hill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0">
  <r>
    <n v="1"/>
    <n v="1"/>
    <x v="0"/>
    <x v="0"/>
    <x v="0"/>
    <n v="93"/>
    <x v="0"/>
    <x v="0"/>
    <x v="0"/>
    <n v="2.574827120713266"/>
    <n v="33.503268516750978"/>
    <n v="58.121361416845538"/>
    <n v="6.7127380614153704"/>
    <x v="0"/>
    <s v="No"/>
    <x v="0"/>
    <x v="0"/>
    <n v="93"/>
    <x v="0"/>
  </r>
  <r>
    <n v="2"/>
    <n v="2"/>
    <x v="1"/>
    <x v="1"/>
    <x v="0"/>
    <n v="3"/>
    <x v="1"/>
    <x v="0"/>
    <x v="0"/>
    <n v="4.8241037443367043"/>
    <n v="29.303574979274849"/>
    <n v="22.27257069558846"/>
    <n v="10.441157534490079"/>
    <x v="1"/>
    <s v="No"/>
    <x v="1"/>
    <x v="1"/>
    <n v="3"/>
    <x v="1"/>
  </r>
  <r>
    <n v="3"/>
    <n v="3"/>
    <x v="2"/>
    <x v="2"/>
    <x v="1"/>
    <n v="98"/>
    <x v="2"/>
    <x v="1"/>
    <x v="1"/>
    <n v="8.8492625468859725"/>
    <n v="24.816372257017559"/>
    <n v="60.6106201389684"/>
    <n v="5.674892172677569"/>
    <x v="2"/>
    <s v="Yes"/>
    <x v="0"/>
    <x v="2"/>
    <n v="98"/>
    <x v="2"/>
  </r>
  <r>
    <n v="4"/>
    <n v="4"/>
    <x v="3"/>
    <x v="0"/>
    <x v="2"/>
    <n v="42"/>
    <x v="3"/>
    <x v="1"/>
    <x v="0"/>
    <n v="5.1765482942990078"/>
    <n v="24.389966058557501"/>
    <n v="73.976233371897536"/>
    <n v="1.5004807393410851"/>
    <x v="1"/>
    <s v="No"/>
    <x v="0"/>
    <x v="1"/>
    <n v="42"/>
    <x v="3"/>
  </r>
  <r>
    <n v="5"/>
    <n v="5"/>
    <x v="4"/>
    <x v="1"/>
    <x v="2"/>
    <n v="77"/>
    <x v="4"/>
    <x v="1"/>
    <x v="1"/>
    <n v="7.2978309958608776"/>
    <n v="32.654185787858083"/>
    <n v="46.335860199053101"/>
    <n v="14.4038517656236"/>
    <x v="2"/>
    <s v="Yes"/>
    <x v="1"/>
    <x v="2"/>
    <n v="77"/>
    <x v="4"/>
  </r>
  <r>
    <n v="6"/>
    <n v="6"/>
    <x v="5"/>
    <x v="1"/>
    <x v="0"/>
    <n v="21"/>
    <x v="5"/>
    <x v="0"/>
    <x v="2"/>
    <n v="5.1185158229563781"/>
    <n v="24.768201198807802"/>
    <n v="54.371731863050897"/>
    <n v="1.0865167119869601"/>
    <x v="0"/>
    <s v="Yes"/>
    <x v="2"/>
    <x v="3"/>
    <n v="21"/>
    <x v="0"/>
  </r>
  <r>
    <n v="7"/>
    <n v="7"/>
    <x v="6"/>
    <x v="1"/>
    <x v="3"/>
    <n v="73"/>
    <x v="6"/>
    <x v="1"/>
    <x v="3"/>
    <n v="7.2312074251900276"/>
    <n v="23.291349702989059"/>
    <n v="88.714777628284821"/>
    <n v="0.28950909676606518"/>
    <x v="3"/>
    <s v="Yes"/>
    <x v="1"/>
    <x v="2"/>
    <n v="73"/>
    <x v="0"/>
  </r>
  <r>
    <n v="8"/>
    <n v="8"/>
    <x v="7"/>
    <x v="1"/>
    <x v="2"/>
    <n v="0"/>
    <x v="7"/>
    <x v="0"/>
    <x v="1"/>
    <n v="5.2323321423209652"/>
    <n v="18.482239044542641"/>
    <n v="37.125598998352388"/>
    <n v="14.69359877796734"/>
    <x v="2"/>
    <s v="Yes"/>
    <x v="1"/>
    <x v="1"/>
    <n v="0"/>
    <x v="5"/>
  </r>
  <r>
    <n v="9"/>
    <n v="9"/>
    <x v="8"/>
    <x v="2"/>
    <x v="0"/>
    <n v="10"/>
    <x v="8"/>
    <x v="0"/>
    <x v="4"/>
    <n v="8.5232257549834518"/>
    <n v="24.505788838172322"/>
    <n v="46.202623764605448"/>
    <n v="2.227171315874577"/>
    <x v="2"/>
    <s v="No"/>
    <x v="2"/>
    <x v="0"/>
    <n v="10"/>
    <x v="6"/>
  </r>
  <r>
    <n v="10"/>
    <n v="10"/>
    <x v="9"/>
    <x v="1"/>
    <x v="1"/>
    <n v="43"/>
    <x v="9"/>
    <x v="1"/>
    <x v="1"/>
    <n v="2.346251117958341"/>
    <n v="30.672959302425749"/>
    <n v="23.196174939228491"/>
    <n v="3.8805348310725178"/>
    <x v="3"/>
    <s v="No"/>
    <x v="0"/>
    <x v="1"/>
    <n v="43"/>
    <x v="0"/>
  </r>
  <r>
    <n v="11"/>
    <n v="11"/>
    <x v="10"/>
    <x v="2"/>
    <x v="1"/>
    <n v="58"/>
    <x v="10"/>
    <x v="1"/>
    <x v="0"/>
    <n v="7.8465970913004126"/>
    <n v="26.128588543834809"/>
    <n v="41.704734797826482"/>
    <n v="3.2329321734681731"/>
    <x v="0"/>
    <s v="No"/>
    <x v="1"/>
    <x v="3"/>
    <n v="58"/>
    <x v="7"/>
  </r>
  <r>
    <n v="12"/>
    <n v="12"/>
    <x v="11"/>
    <x v="3"/>
    <x v="3"/>
    <n v="23"/>
    <x v="11"/>
    <x v="1"/>
    <x v="4"/>
    <n v="9.7554573066437111"/>
    <n v="18.19734164121412"/>
    <n v="78.2063579910496"/>
    <n v="8.6986859759775843"/>
    <x v="3"/>
    <s v="No"/>
    <x v="1"/>
    <x v="3"/>
    <n v="23"/>
    <x v="7"/>
  </r>
  <r>
    <n v="13"/>
    <n v="13"/>
    <x v="12"/>
    <x v="0"/>
    <x v="2"/>
    <n v="59"/>
    <x v="12"/>
    <x v="0"/>
    <x v="4"/>
    <n v="8.6919428848276894"/>
    <n v="17.876587313621119"/>
    <n v="76.491598519097067"/>
    <n v="14.636275277098949"/>
    <x v="3"/>
    <s v="No"/>
    <x v="1"/>
    <x v="3"/>
    <n v="59"/>
    <x v="6"/>
  </r>
  <r>
    <n v="14"/>
    <n v="14"/>
    <x v="13"/>
    <x v="1"/>
    <x v="0"/>
    <n v="2"/>
    <x v="13"/>
    <x v="1"/>
    <x v="3"/>
    <n v="7.914053185488128"/>
    <n v="27.989260595678701"/>
    <n v="64.801690870960684"/>
    <n v="4.0951335194085701"/>
    <x v="1"/>
    <s v="Yes"/>
    <x v="0"/>
    <x v="1"/>
    <n v="2"/>
    <x v="6"/>
  </r>
  <r>
    <n v="15"/>
    <n v="15"/>
    <x v="14"/>
    <x v="3"/>
    <x v="0"/>
    <n v="98"/>
    <x v="14"/>
    <x v="1"/>
    <x v="1"/>
    <n v="9.8578066493907404"/>
    <n v="25.784471948275051"/>
    <n v="45.76716813870739"/>
    <n v="14.551126107765009"/>
    <x v="0"/>
    <s v="No"/>
    <x v="0"/>
    <x v="3"/>
    <n v="98"/>
    <x v="8"/>
  </r>
  <r>
    <n v="16"/>
    <n v="16"/>
    <x v="15"/>
    <x v="0"/>
    <x v="3"/>
    <n v="62"/>
    <x v="15"/>
    <x v="0"/>
    <x v="2"/>
    <n v="7.6589112633855487"/>
    <n v="21.513695328336311"/>
    <n v="41.8927307041467"/>
    <n v="0.38246023450942251"/>
    <x v="2"/>
    <s v="Yes"/>
    <x v="2"/>
    <x v="2"/>
    <n v="62"/>
    <x v="1"/>
  </r>
  <r>
    <n v="17"/>
    <n v="17"/>
    <x v="16"/>
    <x v="0"/>
    <x v="0"/>
    <n v="35"/>
    <x v="16"/>
    <x v="1"/>
    <x v="4"/>
    <n v="0.53845701050005024"/>
    <n v="17.940277897776021"/>
    <n v="76.128530503719247"/>
    <n v="13.32065558126566"/>
    <x v="3"/>
    <s v="No"/>
    <x v="1"/>
    <x v="3"/>
    <n v="35"/>
    <x v="9"/>
  </r>
  <r>
    <n v="18"/>
    <n v="18"/>
    <x v="17"/>
    <x v="0"/>
    <x v="0"/>
    <n v="94"/>
    <x v="17"/>
    <x v="0"/>
    <x v="4"/>
    <n v="3.0600546226021179"/>
    <n v="18.197401342858509"/>
    <n v="24.93130301609116"/>
    <n v="10.62913257372165"/>
    <x v="1"/>
    <s v="No"/>
    <x v="2"/>
    <x v="0"/>
    <n v="94"/>
    <x v="10"/>
  </r>
  <r>
    <n v="19"/>
    <n v="19"/>
    <x v="18"/>
    <x v="3"/>
    <x v="3"/>
    <n v="67"/>
    <x v="18"/>
    <x v="1"/>
    <x v="2"/>
    <n v="4.3996753118973411"/>
    <n v="17.58824674844503"/>
    <n v="67.850107225591842"/>
    <n v="4.1666051044726578"/>
    <x v="2"/>
    <s v="No"/>
    <x v="2"/>
    <x v="3"/>
    <n v="67"/>
    <x v="7"/>
  </r>
  <r>
    <n v="20"/>
    <n v="20"/>
    <x v="19"/>
    <x v="2"/>
    <x v="1"/>
    <n v="82"/>
    <x v="19"/>
    <x v="1"/>
    <x v="4"/>
    <n v="4.5681264051058772"/>
    <n v="26.57844775077789"/>
    <n v="46.651047149482537"/>
    <n v="13.42294788267133"/>
    <x v="3"/>
    <s v="No"/>
    <x v="1"/>
    <x v="2"/>
    <n v="82"/>
    <x v="11"/>
  </r>
  <r>
    <n v="21"/>
    <n v="21"/>
    <x v="20"/>
    <x v="3"/>
    <x v="3"/>
    <n v="46"/>
    <x v="20"/>
    <x v="0"/>
    <x v="0"/>
    <n v="3.329497276273035"/>
    <n v="16.845203408138669"/>
    <n v="64.375166942254737"/>
    <n v="0.39783828898463602"/>
    <x v="3"/>
    <s v="No"/>
    <x v="1"/>
    <x v="1"/>
    <n v="46"/>
    <x v="8"/>
  </r>
  <r>
    <n v="22"/>
    <n v="22"/>
    <x v="21"/>
    <x v="1"/>
    <x v="3"/>
    <n v="99"/>
    <x v="21"/>
    <x v="0"/>
    <x v="2"/>
    <n v="4.3107572448069629"/>
    <n v="33.210894447869272"/>
    <n v="84.88153626182374"/>
    <n v="9.3845492601589253"/>
    <x v="0"/>
    <s v="Yes"/>
    <x v="2"/>
    <x v="0"/>
    <n v="99"/>
    <x v="12"/>
  </r>
  <r>
    <n v="23"/>
    <n v="23"/>
    <x v="22"/>
    <x v="1"/>
    <x v="1"/>
    <n v="20"/>
    <x v="22"/>
    <x v="1"/>
    <x v="0"/>
    <n v="1.6462414162681369"/>
    <n v="16.65943495312392"/>
    <n v="79.775808227704687"/>
    <n v="4.9431406621812366"/>
    <x v="3"/>
    <s v="Yes"/>
    <x v="0"/>
    <x v="1"/>
    <n v="20"/>
    <x v="11"/>
  </r>
  <r>
    <n v="24"/>
    <n v="24"/>
    <x v="23"/>
    <x v="3"/>
    <x v="1"/>
    <n v="81"/>
    <x v="23"/>
    <x v="1"/>
    <x v="1"/>
    <n v="9.8166469032281825"/>
    <n v="31.007569242144768"/>
    <n v="54.837458497495547"/>
    <n v="14.506816960385279"/>
    <x v="2"/>
    <s v="No"/>
    <x v="2"/>
    <x v="2"/>
    <n v="81"/>
    <x v="9"/>
  </r>
  <r>
    <n v="25"/>
    <n v="25"/>
    <x v="24"/>
    <x v="0"/>
    <x v="3"/>
    <n v="50"/>
    <x v="24"/>
    <x v="0"/>
    <x v="1"/>
    <n v="4.3581446833224549"/>
    <n v="32.542619317624769"/>
    <n v="49.948406518203058"/>
    <n v="2.5286460722264219"/>
    <x v="2"/>
    <s v="No"/>
    <x v="0"/>
    <x v="1"/>
    <n v="50"/>
    <x v="13"/>
  </r>
  <r>
    <n v="26"/>
    <n v="26"/>
    <x v="25"/>
    <x v="2"/>
    <x v="2"/>
    <n v="27"/>
    <x v="25"/>
    <x v="1"/>
    <x v="1"/>
    <n v="5.9075022208894419"/>
    <n v="16.869189128882351"/>
    <n v="77.579161595256835"/>
    <n v="13.52224479470132"/>
    <x v="1"/>
    <s v="Yes"/>
    <x v="0"/>
    <x v="2"/>
    <n v="27"/>
    <x v="6"/>
  </r>
  <r>
    <n v="27"/>
    <n v="27"/>
    <x v="26"/>
    <x v="2"/>
    <x v="1"/>
    <n v="14"/>
    <x v="26"/>
    <x v="1"/>
    <x v="0"/>
    <n v="3.764252279906938"/>
    <n v="23.52611760646478"/>
    <n v="71.675860651135309"/>
    <n v="4.9490347630682026"/>
    <x v="3"/>
    <s v="Yes"/>
    <x v="2"/>
    <x v="2"/>
    <n v="14"/>
    <x v="3"/>
  </r>
  <r>
    <n v="28"/>
    <n v="28"/>
    <x v="27"/>
    <x v="2"/>
    <x v="3"/>
    <n v="41"/>
    <x v="27"/>
    <x v="1"/>
    <x v="4"/>
    <n v="7.9942913883349087"/>
    <n v="24.46441347891421"/>
    <n v="51.30006883470854"/>
    <n v="13.338499825965"/>
    <x v="2"/>
    <s v="No"/>
    <x v="1"/>
    <x v="2"/>
    <n v="41"/>
    <x v="3"/>
  </r>
  <r>
    <n v="29"/>
    <n v="29"/>
    <x v="28"/>
    <x v="2"/>
    <x v="0"/>
    <n v="58"/>
    <x v="28"/>
    <x v="1"/>
    <x v="4"/>
    <n v="4.4080379333604096"/>
    <n v="26.603942115265191"/>
    <n v="87.823212876960511"/>
    <n v="7.6867748813863077"/>
    <x v="0"/>
    <s v="No"/>
    <x v="2"/>
    <x v="3"/>
    <n v="58"/>
    <x v="14"/>
  </r>
  <r>
    <n v="30"/>
    <n v="30"/>
    <x v="29"/>
    <x v="0"/>
    <x v="2"/>
    <n v="65"/>
    <x v="29"/>
    <x v="1"/>
    <x v="2"/>
    <n v="3.9130784620708141"/>
    <n v="29.32488348436037"/>
    <n v="45.421288048831236"/>
    <n v="7.6594336040427002"/>
    <x v="2"/>
    <s v="No"/>
    <x v="2"/>
    <x v="2"/>
    <n v="65"/>
    <x v="10"/>
  </r>
  <r>
    <n v="31"/>
    <n v="31"/>
    <x v="30"/>
    <x v="2"/>
    <x v="0"/>
    <n v="36"/>
    <x v="30"/>
    <x v="1"/>
    <x v="2"/>
    <n v="4.2952396480028572"/>
    <n v="15.541379695543799"/>
    <n v="47.827344411764379"/>
    <n v="5.8024073035099883"/>
    <x v="3"/>
    <s v="No"/>
    <x v="0"/>
    <x v="3"/>
    <n v="36"/>
    <x v="10"/>
  </r>
  <r>
    <n v="32"/>
    <n v="32"/>
    <x v="31"/>
    <x v="0"/>
    <x v="1"/>
    <n v="10"/>
    <x v="31"/>
    <x v="0"/>
    <x v="4"/>
    <n v="3.367393321311408"/>
    <n v="29.62794679999654"/>
    <n v="71.707786144941224"/>
    <n v="7.9513340393883452"/>
    <x v="3"/>
    <s v="Yes"/>
    <x v="2"/>
    <x v="3"/>
    <n v="10"/>
    <x v="9"/>
  </r>
  <r>
    <n v="33"/>
    <n v="33"/>
    <x v="32"/>
    <x v="1"/>
    <x v="2"/>
    <n v="86"/>
    <x v="32"/>
    <x v="0"/>
    <x v="3"/>
    <n v="7.8645878859328064"/>
    <n v="30.339270109018511"/>
    <n v="51.435839939090272"/>
    <n v="14.170612213447139"/>
    <x v="0"/>
    <s v="Yes"/>
    <x v="1"/>
    <x v="1"/>
    <n v="86"/>
    <x v="7"/>
  </r>
  <r>
    <n v="34"/>
    <n v="34"/>
    <x v="33"/>
    <x v="0"/>
    <x v="3"/>
    <n v="43"/>
    <x v="33"/>
    <x v="1"/>
    <x v="0"/>
    <n v="9.2990228366749914"/>
    <n v="15.19532871192567"/>
    <n v="85.609905474242964"/>
    <n v="13.39293370450925"/>
    <x v="3"/>
    <s v="Yes"/>
    <x v="2"/>
    <x v="1"/>
    <n v="43"/>
    <x v="2"/>
  </r>
  <r>
    <n v="35"/>
    <n v="35"/>
    <x v="34"/>
    <x v="1"/>
    <x v="2"/>
    <n v="11"/>
    <x v="34"/>
    <x v="0"/>
    <x v="0"/>
    <n v="3.5904478990104658"/>
    <n v="21.165723347539689"/>
    <n v="38.006343982997542"/>
    <n v="10.156715997498271"/>
    <x v="3"/>
    <s v="Yes"/>
    <x v="2"/>
    <x v="2"/>
    <n v="11"/>
    <x v="7"/>
  </r>
  <r>
    <n v="36"/>
    <n v="36"/>
    <x v="35"/>
    <x v="2"/>
    <x v="1"/>
    <n v="2"/>
    <x v="35"/>
    <x v="1"/>
    <x v="0"/>
    <n v="9.5522713876750043"/>
    <n v="19.657309421619601"/>
    <n v="46.723186506539733"/>
    <n v="9.5854107673737197"/>
    <x v="0"/>
    <s v="Yes"/>
    <x v="0"/>
    <x v="1"/>
    <n v="2"/>
    <x v="9"/>
  </r>
  <r>
    <n v="37"/>
    <n v="37"/>
    <x v="36"/>
    <x v="3"/>
    <x v="2"/>
    <n v="51"/>
    <x v="36"/>
    <x v="0"/>
    <x v="3"/>
    <n v="0.63250976136744574"/>
    <n v="25.068548558799051"/>
    <n v="68.799913177984834"/>
    <n v="8.2254200666287645"/>
    <x v="2"/>
    <s v="Yes"/>
    <x v="1"/>
    <x v="0"/>
    <n v="51"/>
    <x v="13"/>
  </r>
  <r>
    <n v="38"/>
    <n v="38"/>
    <x v="37"/>
    <x v="1"/>
    <x v="3"/>
    <n v="80"/>
    <x v="37"/>
    <x v="0"/>
    <x v="2"/>
    <n v="5.5679239766338249"/>
    <n v="34.07442761327664"/>
    <n v="82.794907322220041"/>
    <n v="4.0902467679617596"/>
    <x v="3"/>
    <s v="No"/>
    <x v="1"/>
    <x v="1"/>
    <n v="80"/>
    <x v="10"/>
  </r>
  <r>
    <n v="39"/>
    <n v="39"/>
    <x v="38"/>
    <x v="1"/>
    <x v="3"/>
    <n v="32"/>
    <x v="38"/>
    <x v="1"/>
    <x v="2"/>
    <n v="3.3935292914211228"/>
    <n v="26.156226017657431"/>
    <n v="28.474191572075981"/>
    <n v="2.2240296322144171"/>
    <x v="1"/>
    <s v="No"/>
    <x v="0"/>
    <x v="2"/>
    <n v="32"/>
    <x v="7"/>
  </r>
  <r>
    <n v="40"/>
    <n v="40"/>
    <x v="39"/>
    <x v="0"/>
    <x v="2"/>
    <n v="54"/>
    <x v="39"/>
    <x v="1"/>
    <x v="0"/>
    <n v="8.8871699814160152"/>
    <n v="16.949373774509802"/>
    <n v="36.908198054577433"/>
    <n v="12.844544652503201"/>
    <x v="3"/>
    <s v="Yes"/>
    <x v="1"/>
    <x v="1"/>
    <n v="54"/>
    <x v="13"/>
  </r>
  <r>
    <n v="41"/>
    <n v="41"/>
    <x v="40"/>
    <x v="3"/>
    <x v="3"/>
    <n v="0"/>
    <x v="40"/>
    <x v="1"/>
    <x v="2"/>
    <n v="2.8809158418419121"/>
    <n v="27.433569815121761"/>
    <n v="35.978452693025993"/>
    <n v="9.5258519847322418"/>
    <x v="3"/>
    <s v="Yes"/>
    <x v="1"/>
    <x v="1"/>
    <n v="0"/>
    <x v="3"/>
  </r>
  <r>
    <n v="42"/>
    <n v="42"/>
    <x v="41"/>
    <x v="1"/>
    <x v="2"/>
    <n v="38"/>
    <x v="41"/>
    <x v="1"/>
    <x v="0"/>
    <n v="6.9354123799834699"/>
    <n v="32.260452333206999"/>
    <n v="54.265653018405153"/>
    <n v="4.4946524137128998"/>
    <x v="0"/>
    <s v="Yes"/>
    <x v="2"/>
    <x v="2"/>
    <n v="38"/>
    <x v="13"/>
  </r>
  <r>
    <n v="43"/>
    <n v="43"/>
    <x v="42"/>
    <x v="0"/>
    <x v="2"/>
    <n v="19"/>
    <x v="42"/>
    <x v="1"/>
    <x v="4"/>
    <n v="8.1990288669689626"/>
    <n v="18.152645514733148"/>
    <n v="82.406587424422924"/>
    <n v="6.9032955958708078"/>
    <x v="0"/>
    <s v="Yes"/>
    <x v="0"/>
    <x v="3"/>
    <n v="19"/>
    <x v="3"/>
  </r>
  <r>
    <n v="44"/>
    <n v="44"/>
    <x v="43"/>
    <x v="2"/>
    <x v="2"/>
    <n v="46"/>
    <x v="43"/>
    <x v="0"/>
    <x v="4"/>
    <n v="4.6054064742857577"/>
    <n v="34.848590465713123"/>
    <n v="45.067523258058557"/>
    <n v="0.36791095851404998"/>
    <x v="0"/>
    <s v="No"/>
    <x v="1"/>
    <x v="1"/>
    <n v="46"/>
    <x v="6"/>
  </r>
  <r>
    <n v="45"/>
    <n v="45"/>
    <x v="44"/>
    <x v="1"/>
    <x v="2"/>
    <n v="42"/>
    <x v="44"/>
    <x v="1"/>
    <x v="2"/>
    <n v="7.6452779493853704"/>
    <n v="16.70002135029651"/>
    <n v="46.966619298494933"/>
    <n v="8.3709765138601639"/>
    <x v="0"/>
    <s v="No"/>
    <x v="0"/>
    <x v="3"/>
    <n v="42"/>
    <x v="14"/>
  </r>
  <r>
    <n v="46"/>
    <n v="46"/>
    <x v="45"/>
    <x v="2"/>
    <x v="1"/>
    <n v="56"/>
    <x v="45"/>
    <x v="1"/>
    <x v="3"/>
    <n v="8.3812213553133326"/>
    <n v="16.889158283009891"/>
    <n v="84.170891353112737"/>
    <n v="5.4172727565647518"/>
    <x v="3"/>
    <s v="Yes"/>
    <x v="2"/>
    <x v="1"/>
    <n v="56"/>
    <x v="9"/>
  </r>
  <r>
    <n v="47"/>
    <n v="47"/>
    <x v="46"/>
    <x v="1"/>
    <x v="3"/>
    <n v="60"/>
    <x v="46"/>
    <x v="1"/>
    <x v="2"/>
    <n v="4.1008208349862727"/>
    <n v="27.672157794003819"/>
    <n v="27.967164827290279"/>
    <n v="7.5406431115354211"/>
    <x v="1"/>
    <s v="Yes"/>
    <x v="1"/>
    <x v="3"/>
    <n v="60"/>
    <x v="5"/>
  </r>
  <r>
    <n v="48"/>
    <n v="48"/>
    <x v="47"/>
    <x v="1"/>
    <x v="2"/>
    <n v="77"/>
    <x v="47"/>
    <x v="0"/>
    <x v="1"/>
    <n v="1.4172212933608519"/>
    <n v="33.985949466036701"/>
    <n v="64.178787909974034"/>
    <n v="2.3044130605809241"/>
    <x v="2"/>
    <s v="No"/>
    <x v="0"/>
    <x v="1"/>
    <n v="77"/>
    <x v="5"/>
  </r>
  <r>
    <n v="49"/>
    <n v="49"/>
    <x v="48"/>
    <x v="3"/>
    <x v="3"/>
    <n v="30"/>
    <x v="48"/>
    <x v="0"/>
    <x v="0"/>
    <n v="2.9333259854397671"/>
    <n v="33.734929475789102"/>
    <n v="29.297049913808571"/>
    <n v="6.3826145614621383"/>
    <x v="1"/>
    <s v="Yes"/>
    <x v="1"/>
    <x v="1"/>
    <n v="30"/>
    <x v="5"/>
  </r>
  <r>
    <n v="50"/>
    <n v="50"/>
    <x v="49"/>
    <x v="1"/>
    <x v="1"/>
    <n v="24"/>
    <x v="49"/>
    <x v="1"/>
    <x v="1"/>
    <n v="6.1233840027902717"/>
    <n v="23.947565892142659"/>
    <n v="46.197120667999478"/>
    <n v="13.592577608924101"/>
    <x v="1"/>
    <s v="No"/>
    <x v="0"/>
    <x v="3"/>
    <n v="24"/>
    <x v="10"/>
  </r>
  <r>
    <n v="51"/>
    <n v="51"/>
    <x v="50"/>
    <x v="0"/>
    <x v="3"/>
    <n v="2"/>
    <x v="50"/>
    <x v="1"/>
    <x v="2"/>
    <n v="5.0265334052233914"/>
    <n v="29.553926862632981"/>
    <n v="42.70834045421465"/>
    <n v="0.12767385084941241"/>
    <x v="0"/>
    <s v="No"/>
    <x v="2"/>
    <x v="2"/>
    <n v="2"/>
    <x v="8"/>
  </r>
  <r>
    <n v="52"/>
    <n v="52"/>
    <x v="51"/>
    <x v="2"/>
    <x v="3"/>
    <n v="3"/>
    <x v="51"/>
    <x v="0"/>
    <x v="4"/>
    <n v="5.135378405378181"/>
    <n v="29.844759558633658"/>
    <n v="67.608087633896673"/>
    <n v="14.5329614963103"/>
    <x v="3"/>
    <s v="Yes"/>
    <x v="2"/>
    <x v="1"/>
    <n v="3"/>
    <x v="0"/>
  </r>
  <r>
    <n v="53"/>
    <n v="53"/>
    <x v="52"/>
    <x v="2"/>
    <x v="0"/>
    <n v="94"/>
    <x v="52"/>
    <x v="1"/>
    <x v="0"/>
    <n v="4.8558882462481812"/>
    <n v="21.139721119252251"/>
    <n v="75.687432229740295"/>
    <n v="10.36340588134191"/>
    <x v="3"/>
    <s v="Yes"/>
    <x v="1"/>
    <x v="0"/>
    <n v="94"/>
    <x v="8"/>
  </r>
  <r>
    <n v="54"/>
    <n v="54"/>
    <x v="53"/>
    <x v="2"/>
    <x v="0"/>
    <n v="98"/>
    <x v="53"/>
    <x v="1"/>
    <x v="2"/>
    <n v="5.4836298971710553"/>
    <n v="17.395426981951118"/>
    <n v="55.27535283156049"/>
    <n v="1.4912459154211259"/>
    <x v="3"/>
    <s v="No"/>
    <x v="1"/>
    <x v="1"/>
    <n v="98"/>
    <x v="12"/>
  </r>
  <r>
    <n v="55"/>
    <n v="55"/>
    <x v="54"/>
    <x v="1"/>
    <x v="0"/>
    <n v="13"/>
    <x v="54"/>
    <x v="1"/>
    <x v="3"/>
    <n v="4.6991455190512674"/>
    <n v="23.877573513493971"/>
    <n v="40.736967185979992"/>
    <n v="4.3466381388086823"/>
    <x v="2"/>
    <s v="No"/>
    <x v="0"/>
    <x v="0"/>
    <n v="13"/>
    <x v="0"/>
  </r>
  <r>
    <n v="56"/>
    <n v="56"/>
    <x v="55"/>
    <x v="0"/>
    <x v="2"/>
    <n v="40"/>
    <x v="55"/>
    <x v="0"/>
    <x v="2"/>
    <n v="8.60003177593223"/>
    <n v="22.83548638467915"/>
    <n v="82.017358830148254"/>
    <n v="8.0861032015037324"/>
    <x v="1"/>
    <s v="Yes"/>
    <x v="1"/>
    <x v="0"/>
    <n v="40"/>
    <x v="6"/>
  </r>
  <r>
    <n v="57"/>
    <n v="57"/>
    <x v="56"/>
    <x v="1"/>
    <x v="0"/>
    <n v="72"/>
    <x v="56"/>
    <x v="0"/>
    <x v="3"/>
    <n v="4.6176702574588804"/>
    <n v="25.63698354143386"/>
    <n v="44.630939264907887"/>
    <n v="10.862217726058629"/>
    <x v="2"/>
    <s v="No"/>
    <x v="2"/>
    <x v="0"/>
    <n v="72"/>
    <x v="5"/>
  </r>
  <r>
    <n v="58"/>
    <n v="58"/>
    <x v="57"/>
    <x v="3"/>
    <x v="0"/>
    <n v="19"/>
    <x v="57"/>
    <x v="0"/>
    <x v="4"/>
    <n v="8.3552684986660939"/>
    <n v="31.9071536364048"/>
    <n v="71.687323638552883"/>
    <n v="5.8330114561360187"/>
    <x v="2"/>
    <s v="Yes"/>
    <x v="2"/>
    <x v="3"/>
    <n v="19"/>
    <x v="14"/>
  </r>
  <r>
    <n v="59"/>
    <n v="59"/>
    <x v="58"/>
    <x v="0"/>
    <x v="0"/>
    <n v="95"/>
    <x v="58"/>
    <x v="1"/>
    <x v="3"/>
    <n v="5.3387496209977741"/>
    <n v="25.725490887357509"/>
    <n v="58.875288411832237"/>
    <n v="3.406259564369543"/>
    <x v="1"/>
    <s v="Yes"/>
    <x v="2"/>
    <x v="1"/>
    <n v="95"/>
    <x v="1"/>
  </r>
  <r>
    <n v="60"/>
    <n v="60"/>
    <x v="59"/>
    <x v="1"/>
    <x v="3"/>
    <n v="72"/>
    <x v="59"/>
    <x v="0"/>
    <x v="1"/>
    <n v="1.320581313521092"/>
    <n v="28.605403020920591"/>
    <n v="34.106239932625293"/>
    <n v="6.8228981942376743"/>
    <x v="2"/>
    <s v="No"/>
    <x v="1"/>
    <x v="2"/>
    <n v="72"/>
    <x v="0"/>
  </r>
  <r>
    <n v="61"/>
    <n v="61"/>
    <x v="60"/>
    <x v="1"/>
    <x v="2"/>
    <n v="26"/>
    <x v="60"/>
    <x v="0"/>
    <x v="1"/>
    <n v="6.7703786911180153"/>
    <n v="27.183551631167759"/>
    <n v="58.396336739586722"/>
    <n v="14.58123761289637"/>
    <x v="0"/>
    <s v="No"/>
    <x v="0"/>
    <x v="3"/>
    <n v="26"/>
    <x v="1"/>
  </r>
  <r>
    <n v="62"/>
    <n v="62"/>
    <x v="61"/>
    <x v="3"/>
    <x v="3"/>
    <n v="66"/>
    <x v="61"/>
    <x v="0"/>
    <x v="1"/>
    <n v="2.4626487672150601"/>
    <n v="16.969560067279421"/>
    <n v="56.37499806146829"/>
    <n v="12.5072735133883"/>
    <x v="1"/>
    <s v="Yes"/>
    <x v="2"/>
    <x v="3"/>
    <n v="66"/>
    <x v="9"/>
  </r>
  <r>
    <n v="63"/>
    <n v="63"/>
    <x v="62"/>
    <x v="1"/>
    <x v="0"/>
    <n v="52"/>
    <x v="62"/>
    <x v="0"/>
    <x v="1"/>
    <n v="8.5491155638200915"/>
    <n v="16.84055171223914"/>
    <n v="44.41478649194196"/>
    <n v="13.72185990402903"/>
    <x v="1"/>
    <s v="Yes"/>
    <x v="2"/>
    <x v="2"/>
    <n v="52"/>
    <x v="1"/>
  </r>
  <r>
    <n v="64"/>
    <n v="64"/>
    <x v="63"/>
    <x v="3"/>
    <x v="1"/>
    <n v="67"/>
    <x v="63"/>
    <x v="0"/>
    <x v="1"/>
    <n v="6.9729117264189888"/>
    <n v="16.11931656698896"/>
    <n v="21.723396993951901"/>
    <n v="10.009272660666969"/>
    <x v="1"/>
    <s v="No"/>
    <x v="1"/>
    <x v="1"/>
    <n v="67"/>
    <x v="12"/>
  </r>
  <r>
    <n v="65"/>
    <n v="65"/>
    <x v="64"/>
    <x v="1"/>
    <x v="2"/>
    <n v="61"/>
    <x v="64"/>
    <x v="0"/>
    <x v="3"/>
    <n v="2.1944898184480128"/>
    <n v="16.73064980398776"/>
    <n v="30.418051241022269"/>
    <n v="6.609991395512071"/>
    <x v="1"/>
    <s v="Yes"/>
    <x v="1"/>
    <x v="2"/>
    <n v="61"/>
    <x v="6"/>
  </r>
  <r>
    <n v="66"/>
    <n v="66"/>
    <x v="65"/>
    <x v="0"/>
    <x v="0"/>
    <n v="14"/>
    <x v="65"/>
    <x v="1"/>
    <x v="1"/>
    <n v="1.1636606647237879"/>
    <n v="19.74346587277423"/>
    <n v="29.22964267140668"/>
    <n v="10.276379865758919"/>
    <x v="3"/>
    <s v="Yes"/>
    <x v="1"/>
    <x v="2"/>
    <n v="14"/>
    <x v="11"/>
  </r>
  <r>
    <n v="67"/>
    <n v="67"/>
    <x v="66"/>
    <x v="3"/>
    <x v="1"/>
    <n v="96"/>
    <x v="66"/>
    <x v="1"/>
    <x v="0"/>
    <n v="0.5920376225695605"/>
    <n v="31.79025933639327"/>
    <n v="69.554222387280447"/>
    <n v="9.7289746255388341"/>
    <x v="2"/>
    <s v="Yes"/>
    <x v="1"/>
    <x v="3"/>
    <n v="96"/>
    <x v="1"/>
  </r>
  <r>
    <n v="68"/>
    <n v="68"/>
    <x v="67"/>
    <x v="0"/>
    <x v="2"/>
    <n v="4"/>
    <x v="67"/>
    <x v="1"/>
    <x v="3"/>
    <n v="8.974471751772624"/>
    <n v="25.447410645426221"/>
    <n v="69.635047949559123"/>
    <n v="0.43650021301658631"/>
    <x v="2"/>
    <s v="No"/>
    <x v="0"/>
    <x v="0"/>
    <n v="4"/>
    <x v="1"/>
  </r>
  <r>
    <n v="69"/>
    <n v="69"/>
    <x v="68"/>
    <x v="0"/>
    <x v="1"/>
    <n v="67"/>
    <x v="68"/>
    <x v="0"/>
    <x v="4"/>
    <n v="1.767919491022941"/>
    <n v="25.261497263430911"/>
    <n v="62.822389010307063"/>
    <n v="13.79297153248373"/>
    <x v="2"/>
    <s v="No"/>
    <x v="1"/>
    <x v="1"/>
    <n v="67"/>
    <x v="2"/>
  </r>
  <r>
    <n v="70"/>
    <n v="70"/>
    <x v="69"/>
    <x v="0"/>
    <x v="2"/>
    <n v="11"/>
    <x v="69"/>
    <x v="0"/>
    <x v="3"/>
    <n v="7.9023237553881911"/>
    <n v="27.99663947046907"/>
    <n v="67.033491139596919"/>
    <n v="8.1368550407181264"/>
    <x v="1"/>
    <s v="No"/>
    <x v="0"/>
    <x v="3"/>
    <n v="11"/>
    <x v="6"/>
  </r>
  <r>
    <n v="71"/>
    <n v="71"/>
    <x v="0"/>
    <x v="0"/>
    <x v="0"/>
    <n v="93"/>
    <x v="0"/>
    <x v="0"/>
    <x v="0"/>
    <n v="2.574827120713266"/>
    <n v="33.503268516750978"/>
    <n v="58.121361416845538"/>
    <n v="6.7127380614153704"/>
    <x v="0"/>
    <s v="No"/>
    <x v="0"/>
    <x v="0"/>
    <n v="93"/>
    <x v="2"/>
  </r>
  <r>
    <n v="72"/>
    <n v="72"/>
    <x v="1"/>
    <x v="1"/>
    <x v="0"/>
    <n v="3"/>
    <x v="1"/>
    <x v="0"/>
    <x v="0"/>
    <n v="4.8241037443367043"/>
    <n v="29.303574979274849"/>
    <n v="22.27257069558846"/>
    <n v="10.441157534490079"/>
    <x v="1"/>
    <s v="No"/>
    <x v="1"/>
    <x v="1"/>
    <n v="3"/>
    <x v="0"/>
  </r>
  <r>
    <n v="73"/>
    <n v="73"/>
    <x v="2"/>
    <x v="2"/>
    <x v="1"/>
    <n v="98"/>
    <x v="2"/>
    <x v="1"/>
    <x v="1"/>
    <n v="8.8492625468859725"/>
    <n v="24.816372257017559"/>
    <n v="60.6106201389684"/>
    <n v="5.674892172677569"/>
    <x v="2"/>
    <s v="Yes"/>
    <x v="0"/>
    <x v="2"/>
    <n v="98"/>
    <x v="12"/>
  </r>
  <r>
    <n v="74"/>
    <n v="74"/>
    <x v="3"/>
    <x v="0"/>
    <x v="2"/>
    <n v="42"/>
    <x v="3"/>
    <x v="1"/>
    <x v="0"/>
    <n v="5.1765482942990078"/>
    <n v="24.389966058557501"/>
    <n v="73.976233371897536"/>
    <n v="1.5004807393410851"/>
    <x v="1"/>
    <s v="No"/>
    <x v="0"/>
    <x v="1"/>
    <n v="42"/>
    <x v="9"/>
  </r>
  <r>
    <n v="75"/>
    <n v="75"/>
    <x v="4"/>
    <x v="1"/>
    <x v="2"/>
    <n v="77"/>
    <x v="4"/>
    <x v="1"/>
    <x v="1"/>
    <n v="7.2978309958608776"/>
    <n v="32.654185787858083"/>
    <n v="46.335860199053101"/>
    <n v="14.4038517656236"/>
    <x v="2"/>
    <s v="Yes"/>
    <x v="1"/>
    <x v="2"/>
    <n v="77"/>
    <x v="4"/>
  </r>
  <r>
    <n v="76"/>
    <n v="76"/>
    <x v="5"/>
    <x v="1"/>
    <x v="0"/>
    <n v="21"/>
    <x v="5"/>
    <x v="0"/>
    <x v="2"/>
    <n v="5.1185158229563781"/>
    <n v="24.768201198807802"/>
    <n v="54.371731863050897"/>
    <n v="1.0865167119869601"/>
    <x v="0"/>
    <s v="Yes"/>
    <x v="2"/>
    <x v="3"/>
    <n v="21"/>
    <x v="8"/>
  </r>
  <r>
    <n v="77"/>
    <n v="77"/>
    <x v="6"/>
    <x v="1"/>
    <x v="3"/>
    <n v="73"/>
    <x v="6"/>
    <x v="1"/>
    <x v="3"/>
    <n v="7.2312074251900276"/>
    <n v="23.291349702989059"/>
    <n v="88.714777628284821"/>
    <n v="0.28950909676606518"/>
    <x v="3"/>
    <s v="Yes"/>
    <x v="1"/>
    <x v="2"/>
    <n v="73"/>
    <x v="8"/>
  </r>
  <r>
    <n v="78"/>
    <n v="78"/>
    <x v="7"/>
    <x v="1"/>
    <x v="2"/>
    <n v="0"/>
    <x v="7"/>
    <x v="0"/>
    <x v="1"/>
    <n v="5.2323321423209652"/>
    <n v="18.482239044542641"/>
    <n v="37.125598998352388"/>
    <n v="14.69359877796734"/>
    <x v="2"/>
    <s v="Yes"/>
    <x v="1"/>
    <x v="1"/>
    <n v="0"/>
    <x v="10"/>
  </r>
  <r>
    <n v="79"/>
    <n v="79"/>
    <x v="8"/>
    <x v="2"/>
    <x v="0"/>
    <n v="10"/>
    <x v="8"/>
    <x v="0"/>
    <x v="4"/>
    <n v="8.5232257549834518"/>
    <n v="24.505788838172322"/>
    <n v="46.202623764605448"/>
    <n v="2.227171315874577"/>
    <x v="2"/>
    <s v="No"/>
    <x v="2"/>
    <x v="0"/>
    <n v="10"/>
    <x v="7"/>
  </r>
  <r>
    <n v="80"/>
    <n v="80"/>
    <x v="9"/>
    <x v="1"/>
    <x v="1"/>
    <n v="43"/>
    <x v="9"/>
    <x v="1"/>
    <x v="1"/>
    <n v="2.346251117958341"/>
    <n v="30.672959302425749"/>
    <n v="23.196174939228491"/>
    <n v="3.8805348310725178"/>
    <x v="3"/>
    <s v="No"/>
    <x v="0"/>
    <x v="1"/>
    <n v="4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L20:M24" firstHeaderRow="1" firstDataRow="1" firstDataCol="1"/>
  <pivotFields count="19">
    <pivotField showAll="0"/>
    <pivotField showAll="0"/>
    <pivotField numFmtId="164" showAll="0"/>
    <pivotField showAll="0">
      <items count="5">
        <item h="1" x="0"/>
        <item x="2"/>
        <item h="1" x="3"/>
        <item h="1" x="1"/>
        <item t="default"/>
      </items>
    </pivotField>
    <pivotField showAll="0"/>
    <pivotField showAll="0"/>
    <pivotField showAll="0"/>
    <pivotField showAll="0"/>
    <pivotField showAll="0"/>
    <pivotField showAll="0"/>
    <pivotField showAll="0"/>
    <pivotField showAll="0"/>
    <pivotField showAll="0"/>
    <pivotField dataField="1" showAll="0">
      <items count="5">
        <item x="3"/>
        <item x="0"/>
        <item x="1"/>
        <item x="2"/>
        <item t="default"/>
      </items>
    </pivotField>
    <pivotField showAll="0"/>
    <pivotField axis="axisRow" showAll="0">
      <items count="4">
        <item x="1"/>
        <item x="2"/>
        <item x="0"/>
        <item t="default"/>
      </items>
    </pivotField>
    <pivotField showAll="0"/>
    <pivotField showAll="0"/>
    <pivotField showAll="0"/>
  </pivotFields>
  <rowFields count="1">
    <field x="15"/>
  </rowFields>
  <rowItems count="4">
    <i>
      <x/>
    </i>
    <i>
      <x v="1"/>
    </i>
    <i>
      <x v="2"/>
    </i>
    <i t="grand">
      <x/>
    </i>
  </rowItems>
  <colItems count="1">
    <i/>
  </colItems>
  <dataFields count="1">
    <dataField name="Sum of Accidents" fld="13" baseField="0" baseItem="0"/>
  </dataFields>
  <chartFormats count="7">
    <chartFormat chart="0" format="1" series="1">
      <pivotArea type="data" outline="0" fieldPosition="0">
        <references count="1">
          <reference field="15" count="1" selected="0">
            <x v="0"/>
          </reference>
        </references>
      </pivotArea>
    </chartFormat>
    <chartFormat chart="0" format="2" series="1">
      <pivotArea type="data" outline="0" fieldPosition="0">
        <references count="1">
          <reference field="15" count="1" selected="0">
            <x v="1"/>
          </reference>
        </references>
      </pivotArea>
    </chartFormat>
    <chartFormat chart="0" format="3" series="1">
      <pivotArea type="data" outline="0" fieldPosition="0">
        <references count="1">
          <reference field="15" count="1" selected="0">
            <x v="2"/>
          </reference>
        </references>
      </pivotArea>
    </chartFormat>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5" count="1" selected="0">
            <x v="0"/>
          </reference>
        </references>
      </pivotArea>
    </chartFormat>
    <chartFormat chart="0" format="6">
      <pivotArea type="data" outline="0" fieldPosition="0">
        <references count="2">
          <reference field="4294967294" count="1" selected="0">
            <x v="0"/>
          </reference>
          <reference field="15" count="1" selected="0">
            <x v="1"/>
          </reference>
        </references>
      </pivotArea>
    </chartFormat>
    <chartFormat chart="0" format="7">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L10:M13" firstHeaderRow="1" firstDataRow="1" firstDataCol="1"/>
  <pivotFields count="19">
    <pivotField showAll="0"/>
    <pivotField showAll="0"/>
    <pivotField numFmtId="164" showAll="0"/>
    <pivotField showAll="0">
      <items count="5">
        <item h="1" x="0"/>
        <item x="2"/>
        <item h="1" x="3"/>
        <item h="1" x="1"/>
        <item t="default"/>
      </items>
    </pivotField>
    <pivotField showAll="0">
      <items count="5">
        <item h="1" x="1"/>
        <item x="2"/>
        <item h="1" x="0"/>
        <item h="1" x="3"/>
        <item t="default"/>
      </items>
    </pivotField>
    <pivotField showAll="0"/>
    <pivotField showAll="0">
      <items count="71">
        <item x="53"/>
        <item x="60"/>
        <item x="13"/>
        <item x="66"/>
        <item x="58"/>
        <item x="46"/>
        <item x="33"/>
        <item x="41"/>
        <item x="19"/>
        <item x="37"/>
        <item x="39"/>
        <item x="67"/>
        <item x="56"/>
        <item x="59"/>
        <item x="62"/>
        <item x="16"/>
        <item x="0"/>
        <item x="20"/>
        <item x="14"/>
        <item x="63"/>
        <item x="54"/>
        <item x="28"/>
        <item x="2"/>
        <item x="45"/>
        <item x="11"/>
        <item x="18"/>
        <item x="26"/>
        <item x="29"/>
        <item x="48"/>
        <item x="8"/>
        <item x="57"/>
        <item x="44"/>
        <item x="21"/>
        <item x="23"/>
        <item x="69"/>
        <item x="4"/>
        <item x="22"/>
        <item x="12"/>
        <item x="40"/>
        <item x="17"/>
        <item x="68"/>
        <item x="10"/>
        <item x="25"/>
        <item x="24"/>
        <item x="15"/>
        <item x="6"/>
        <item x="47"/>
        <item x="32"/>
        <item x="65"/>
        <item x="35"/>
        <item x="49"/>
        <item x="7"/>
        <item x="55"/>
        <item x="61"/>
        <item x="31"/>
        <item x="43"/>
        <item x="1"/>
        <item x="42"/>
        <item x="52"/>
        <item x="50"/>
        <item x="38"/>
        <item x="3"/>
        <item x="5"/>
        <item x="30"/>
        <item x="27"/>
        <item x="34"/>
        <item x="64"/>
        <item x="9"/>
        <item x="51"/>
        <item x="36"/>
        <item t="default"/>
      </items>
    </pivotField>
    <pivotField showAll="0"/>
    <pivotField axis="axisRow" showAll="0">
      <items count="6">
        <item x="2"/>
        <item x="0"/>
        <item x="3"/>
        <item x="1"/>
        <item x="4"/>
        <item t="default"/>
      </items>
    </pivotField>
    <pivotField showAll="0"/>
    <pivotField showAll="0"/>
    <pivotField showAll="0"/>
    <pivotField showAll="0"/>
    <pivotField dataField="1" showAll="0">
      <items count="5">
        <item x="3"/>
        <item x="0"/>
        <item x="1"/>
        <item x="2"/>
        <item t="default"/>
      </items>
    </pivotField>
    <pivotField showAll="0"/>
    <pivotField showAll="0"/>
    <pivotField showAll="0"/>
    <pivotField showAll="0"/>
    <pivotField showAll="0"/>
  </pivotFields>
  <rowFields count="1">
    <field x="8"/>
  </rowFields>
  <rowItems count="3">
    <i>
      <x v="3"/>
    </i>
    <i>
      <x v="4"/>
    </i>
    <i t="grand">
      <x/>
    </i>
  </rowItems>
  <colItems count="1">
    <i/>
  </colItems>
  <dataFields count="1">
    <dataField name="Sum of Accidents" fld="13"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10:J13" firstHeaderRow="1" firstDataRow="1" firstDataCol="1"/>
  <pivotFields count="19">
    <pivotField showAll="0"/>
    <pivotField showAll="0"/>
    <pivotField numFmtId="16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5">
        <item h="1" x="0"/>
        <item x="2"/>
        <item h="1" x="3"/>
        <item h="1" x="1"/>
        <item t="default"/>
      </items>
    </pivotField>
    <pivotField showAll="0"/>
    <pivotField dataField="1"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Sum of Vehicle_Count" fld="5" baseField="0" baseItem="0"/>
  </dataField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C19:D31" firstHeaderRow="1" firstDataRow="1" firstDataCol="1"/>
  <pivotFields count="19">
    <pivotField showAll="0"/>
    <pivotField showAll="0"/>
    <pivotField numFmtId="164" showAll="0"/>
    <pivotField showAll="0">
      <items count="5">
        <item h="1" x="0"/>
        <item x="2"/>
        <item h="1" x="3"/>
        <item h="1" x="1"/>
        <item t="default"/>
      </items>
    </pivotField>
    <pivotField showAll="0"/>
    <pivotField dataField="1" showAll="0"/>
    <pivotField showAll="0"/>
    <pivotField showAll="0"/>
    <pivotField showAll="0">
      <items count="6">
        <item x="2"/>
        <item x="0"/>
        <item x="3"/>
        <item x="1"/>
        <item x="4"/>
        <item t="default"/>
      </items>
    </pivotField>
    <pivotField showAll="0"/>
    <pivotField showAll="0"/>
    <pivotField showAll="0"/>
    <pivotField showAll="0"/>
    <pivotField showAll="0"/>
    <pivotField showAll="0"/>
    <pivotField showAll="0"/>
    <pivotField showAll="0"/>
    <pivotField showAll="0"/>
    <pivotField axis="axisRow" showAll="0">
      <items count="16">
        <item x="1"/>
        <item x="0"/>
        <item x="2"/>
        <item x="6"/>
        <item x="5"/>
        <item x="14"/>
        <item x="4"/>
        <item x="11"/>
        <item x="8"/>
        <item x="13"/>
        <item x="7"/>
        <item x="3"/>
        <item x="10"/>
        <item x="12"/>
        <item x="9"/>
        <item t="default"/>
      </items>
    </pivotField>
  </pivotFields>
  <rowFields count="1">
    <field x="18"/>
  </rowFields>
  <rowItems count="12">
    <i>
      <x v="1"/>
    </i>
    <i>
      <x v="2"/>
    </i>
    <i>
      <x v="3"/>
    </i>
    <i>
      <x v="5"/>
    </i>
    <i>
      <x v="7"/>
    </i>
    <i>
      <x v="8"/>
    </i>
    <i>
      <x v="10"/>
    </i>
    <i>
      <x v="11"/>
    </i>
    <i>
      <x v="12"/>
    </i>
    <i>
      <x v="13"/>
    </i>
    <i>
      <x v="14"/>
    </i>
    <i t="grand">
      <x/>
    </i>
  </rowItems>
  <colItems count="1">
    <i/>
  </colItems>
  <dataFields count="1">
    <dataField name="Sum of Vehicle_Count" fld="5"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0:G16" firstHeaderRow="0" firstDataRow="1" firstDataCol="1"/>
  <pivotFields count="19">
    <pivotField showAll="0"/>
    <pivotField showAll="0"/>
    <pivotField numFmtId="164" showAll="0"/>
    <pivotField showAll="0">
      <items count="5">
        <item h="1" x="0"/>
        <item x="2"/>
        <item h="1" x="3"/>
        <item h="1" x="1"/>
        <item t="default"/>
      </items>
    </pivotField>
    <pivotField showAll="0"/>
    <pivotField showAll="0"/>
    <pivotField showAll="0"/>
    <pivotField dataField="1" showAll="0"/>
    <pivotField axis="axisRow" showAll="0">
      <items count="6">
        <item x="2"/>
        <item x="0"/>
        <item x="3"/>
        <item x="1"/>
        <item x="4"/>
        <item t="default"/>
      </items>
    </pivotField>
    <pivotField showAll="0"/>
    <pivotField dataField="1" showAll="0"/>
    <pivotField dataField="1" showAll="0"/>
    <pivotField dataField="1" showAll="0"/>
    <pivotField showAll="0"/>
    <pivotField showAll="0"/>
    <pivotField showAll="0"/>
    <pivotField showAll="0"/>
    <pivotField showAll="0"/>
    <pivotField showAll="0"/>
  </pivotFields>
  <rowFields count="1">
    <field x="8"/>
  </rowFields>
  <rowItems count="6">
    <i>
      <x/>
    </i>
    <i>
      <x v="1"/>
    </i>
    <i>
      <x v="2"/>
    </i>
    <i>
      <x v="3"/>
    </i>
    <i>
      <x v="4"/>
    </i>
    <i t="grand">
      <x/>
    </i>
  </rowItems>
  <colFields count="1">
    <field x="-2"/>
  </colFields>
  <colItems count="4">
    <i>
      <x/>
    </i>
    <i i="1">
      <x v="1"/>
    </i>
    <i i="2">
      <x v="2"/>
    </i>
    <i i="3">
      <x v="3"/>
    </i>
  </colItems>
  <dataFields count="4">
    <dataField name="Average of Temperature" fld="10" subtotal="average" baseField="8" baseItem="0"/>
    <dataField name="Average of Humidity" fld="11" subtotal="average" baseField="8" baseItem="0"/>
    <dataField name="Count of Peak_Hour" fld="7" subtotal="count" baseField="0" baseItem="0"/>
    <dataField name="Average of Wind_Speed" fld="12"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PivotTable5"/>
    <pivotTable tabId="2" name="PivotTable1"/>
    <pivotTable tabId="2" name="PivotTable3"/>
    <pivotTable tabId="2" name="PivotTable4"/>
    <pivotTable tabId="2" name="PivotTable6"/>
  </pivotTables>
  <data>
    <tabular pivotCacheId="1">
      <items count="4">
        <i x="0"/>
        <i x="2" s="1"/>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rection" sourceName="Direction">
  <pivotTables>
    <pivotTable tabId="2" name="PivotTable5"/>
  </pivotTables>
  <data>
    <tabular pivotCacheId="1">
      <items count="4">
        <i x="1"/>
        <i x="2" s="1"/>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rowHeight="234950"/>
  <slicer name="Direction" cache="Slicer_Direction" caption="Direction" rowHeight="234950"/>
</slicers>
</file>

<file path=xl/tables/table1.xml><?xml version="1.0" encoding="utf-8"?>
<table xmlns="http://schemas.openxmlformats.org/spreadsheetml/2006/main" id="1" name="Data" displayName="Data" ref="A1:R81" totalsRowShown="0" headerRowDxfId="17" dataDxfId="16">
  <autoFilter ref="A1:R81"/>
  <tableColumns count="18">
    <tableColumn id="1" name="BUS ID"/>
    <tableColumn id="2" name="ROUTE NUMBER"/>
    <tableColumn id="3" name="Timestamp" dataDxfId="15"/>
    <tableColumn id="4" name="Location" dataDxfId="14"/>
    <tableColumn id="5" name="Direction" dataDxfId="13"/>
    <tableColumn id="6" name="Vehicle_Count" dataDxfId="12"/>
    <tableColumn id="7" name="Avg_Speed" dataDxfId="11"/>
    <tableColumn id="8" name="Peak_Hour" dataDxfId="10"/>
    <tableColumn id="9" name="Weather_Condition" dataDxfId="9"/>
    <tableColumn id="10" name="Visibility" dataDxfId="8"/>
    <tableColumn id="11" name="Temperature" dataDxfId="7"/>
    <tableColumn id="12" name="Humidity" dataDxfId="6"/>
    <tableColumn id="13" name="Wind_Speed" dataDxfId="5"/>
    <tableColumn id="14" name="Accidents" dataDxfId="4"/>
    <tableColumn id="15" name="Roadwork" dataDxfId="3"/>
    <tableColumn id="16" name="Traffic_Signal_Status" dataDxfId="2"/>
    <tableColumn id="17" name="Congestion_Level" dataDxfId="1"/>
    <tableColumn id="19" name="Area"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topLeftCell="F1" workbookViewId="0">
      <selection activeCell="F15" sqref="F15"/>
    </sheetView>
  </sheetViews>
  <sheetFormatPr defaultColWidth="14.44140625" defaultRowHeight="15" customHeight="1" x14ac:dyDescent="0.3"/>
  <cols>
    <col min="2" max="2" width="16.77734375" customWidth="1"/>
    <col min="3" max="3" width="21.5546875" customWidth="1"/>
    <col min="4" max="4" width="22.33203125" customWidth="1"/>
    <col min="5" max="5" width="10.44140625" customWidth="1"/>
    <col min="6" max="6" width="20.109375" customWidth="1"/>
    <col min="7" max="7" width="23.5546875" customWidth="1"/>
    <col min="8" max="8" width="20" customWidth="1"/>
    <col min="9" max="9" width="20.44140625" customWidth="1"/>
    <col min="10" max="10" width="9.88671875" customWidth="1"/>
    <col min="11" max="11" width="13.77734375" customWidth="1"/>
    <col min="12" max="12" width="10.5546875" customWidth="1"/>
    <col min="13" max="13" width="13.5546875" customWidth="1"/>
    <col min="14" max="14" width="11" customWidth="1"/>
    <col min="15" max="15" width="11.44140625" customWidth="1"/>
    <col min="16" max="16" width="22" customWidth="1"/>
    <col min="17" max="17" width="18.88671875" customWidth="1"/>
    <col min="18" max="18" width="31.5546875" customWidth="1"/>
    <col min="19" max="27" width="8.6640625" customWidth="1"/>
  </cols>
  <sheetData>
    <row r="1" spans="1:18" ht="14.4" x14ac:dyDescent="0.3">
      <c r="A1" s="4" t="s">
        <v>53</v>
      </c>
      <c r="B1" s="4" t="s">
        <v>54</v>
      </c>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row>
    <row r="2" spans="1:18" ht="14.4" x14ac:dyDescent="0.3">
      <c r="A2">
        <v>1</v>
      </c>
      <c r="B2">
        <v>1</v>
      </c>
      <c r="C2" s="2">
        <v>44197</v>
      </c>
      <c r="D2" s="3" t="s">
        <v>16</v>
      </c>
      <c r="E2" s="3" t="s">
        <v>17</v>
      </c>
      <c r="F2" s="3">
        <v>93</v>
      </c>
      <c r="G2" s="3">
        <v>43.794956068410691</v>
      </c>
      <c r="H2" s="3" t="b">
        <v>1</v>
      </c>
      <c r="I2" s="3" t="s">
        <v>18</v>
      </c>
      <c r="J2" s="3">
        <v>2.574827120713266</v>
      </c>
      <c r="K2" s="3">
        <v>33.503268516750978</v>
      </c>
      <c r="L2" s="3">
        <v>58.121361416845538</v>
      </c>
      <c r="M2" s="3">
        <v>6.7127380614153704</v>
      </c>
      <c r="N2" s="3">
        <v>1</v>
      </c>
      <c r="O2" s="3" t="s">
        <v>19</v>
      </c>
      <c r="P2" s="3" t="s">
        <v>20</v>
      </c>
      <c r="Q2" s="3" t="s">
        <v>21</v>
      </c>
      <c r="R2" s="3" t="s">
        <v>22</v>
      </c>
    </row>
    <row r="3" spans="1:18" ht="14.4" x14ac:dyDescent="0.3">
      <c r="A3">
        <v>2</v>
      </c>
      <c r="B3">
        <v>2</v>
      </c>
      <c r="C3" s="2">
        <v>44197.041666666657</v>
      </c>
      <c r="D3" s="3" t="s">
        <v>23</v>
      </c>
      <c r="E3" s="3" t="s">
        <v>17</v>
      </c>
      <c r="F3" s="3">
        <v>3</v>
      </c>
      <c r="G3" s="3">
        <v>85.103825576198176</v>
      </c>
      <c r="H3" s="3" t="b">
        <v>1</v>
      </c>
      <c r="I3" s="3" t="s">
        <v>18</v>
      </c>
      <c r="J3" s="3">
        <v>4.8241037443367043</v>
      </c>
      <c r="K3" s="3">
        <v>29.303574979274849</v>
      </c>
      <c r="L3" s="3">
        <v>22.27257069558846</v>
      </c>
      <c r="M3" s="3">
        <v>10.441157534490079</v>
      </c>
      <c r="N3" s="3">
        <v>2</v>
      </c>
      <c r="O3" s="3" t="s">
        <v>19</v>
      </c>
      <c r="P3" s="3" t="s">
        <v>24</v>
      </c>
      <c r="Q3" s="3" t="s">
        <v>25</v>
      </c>
      <c r="R3" s="3" t="s">
        <v>26</v>
      </c>
    </row>
    <row r="4" spans="1:18" ht="14.4" x14ac:dyDescent="0.3">
      <c r="A4">
        <v>3</v>
      </c>
      <c r="B4">
        <v>3</v>
      </c>
      <c r="C4" s="2">
        <v>44197.083333333343</v>
      </c>
      <c r="D4" s="3" t="s">
        <v>27</v>
      </c>
      <c r="E4" s="3" t="s">
        <v>28</v>
      </c>
      <c r="F4" s="3">
        <v>98</v>
      </c>
      <c r="G4" s="3">
        <v>51.72045926775877</v>
      </c>
      <c r="H4" s="3" t="b">
        <v>0</v>
      </c>
      <c r="I4" s="3" t="s">
        <v>29</v>
      </c>
      <c r="J4" s="3">
        <v>8.8492625468859725</v>
      </c>
      <c r="K4" s="3">
        <v>24.816372257017559</v>
      </c>
      <c r="L4" s="3">
        <v>60.6106201389684</v>
      </c>
      <c r="M4" s="3">
        <v>5.674892172677569</v>
      </c>
      <c r="N4" s="3">
        <v>3</v>
      </c>
      <c r="O4" s="3" t="s">
        <v>30</v>
      </c>
      <c r="P4" s="3" t="s">
        <v>20</v>
      </c>
      <c r="Q4" s="3" t="s">
        <v>31</v>
      </c>
      <c r="R4" s="3" t="s">
        <v>32</v>
      </c>
    </row>
    <row r="5" spans="1:18" ht="14.4" x14ac:dyDescent="0.3">
      <c r="A5">
        <v>4</v>
      </c>
      <c r="B5">
        <v>4</v>
      </c>
      <c r="C5" s="2">
        <v>44197.125</v>
      </c>
      <c r="D5" s="3" t="s">
        <v>16</v>
      </c>
      <c r="E5" s="3" t="s">
        <v>33</v>
      </c>
      <c r="F5" s="3">
        <v>42</v>
      </c>
      <c r="G5" s="3">
        <v>90.488255768892927</v>
      </c>
      <c r="H5" s="3" t="b">
        <v>0</v>
      </c>
      <c r="I5" s="3" t="s">
        <v>18</v>
      </c>
      <c r="J5" s="3">
        <v>5.1765482942990078</v>
      </c>
      <c r="K5" s="3">
        <v>24.389966058557501</v>
      </c>
      <c r="L5" s="3">
        <v>73.976233371897536</v>
      </c>
      <c r="M5" s="3">
        <v>1.5004807393410851</v>
      </c>
      <c r="N5" s="3">
        <v>2</v>
      </c>
      <c r="O5" s="3" t="s">
        <v>19</v>
      </c>
      <c r="P5" s="3" t="s">
        <v>20</v>
      </c>
      <c r="Q5" s="3" t="s">
        <v>25</v>
      </c>
      <c r="R5" s="3" t="s">
        <v>34</v>
      </c>
    </row>
    <row r="6" spans="1:18" ht="14.4" x14ac:dyDescent="0.3">
      <c r="A6">
        <v>5</v>
      </c>
      <c r="B6">
        <v>5</v>
      </c>
      <c r="C6" s="2">
        <v>44197.166666666657</v>
      </c>
      <c r="D6" s="3" t="s">
        <v>23</v>
      </c>
      <c r="E6" s="3" t="s">
        <v>33</v>
      </c>
      <c r="F6" s="3">
        <v>77</v>
      </c>
      <c r="G6" s="3">
        <v>66.501829810868699</v>
      </c>
      <c r="H6" s="3" t="b">
        <v>0</v>
      </c>
      <c r="I6" s="3" t="s">
        <v>29</v>
      </c>
      <c r="J6" s="3">
        <v>7.2978309958608776</v>
      </c>
      <c r="K6" s="3">
        <v>32.654185787858083</v>
      </c>
      <c r="L6" s="3">
        <v>46.335860199053101</v>
      </c>
      <c r="M6" s="3">
        <v>14.4038517656236</v>
      </c>
      <c r="N6" s="3">
        <v>3</v>
      </c>
      <c r="O6" s="3" t="s">
        <v>30</v>
      </c>
      <c r="P6" s="3" t="s">
        <v>24</v>
      </c>
      <c r="Q6" s="3" t="s">
        <v>31</v>
      </c>
      <c r="R6" s="3" t="s">
        <v>35</v>
      </c>
    </row>
    <row r="7" spans="1:18" ht="14.4" x14ac:dyDescent="0.3">
      <c r="A7">
        <v>6</v>
      </c>
      <c r="B7">
        <v>6</v>
      </c>
      <c r="C7" s="2">
        <v>44197.208333333343</v>
      </c>
      <c r="D7" s="3" t="s">
        <v>23</v>
      </c>
      <c r="E7" s="3" t="s">
        <v>17</v>
      </c>
      <c r="F7" s="3">
        <v>21</v>
      </c>
      <c r="G7" s="3">
        <v>90.538828948388229</v>
      </c>
      <c r="H7" s="3" t="b">
        <v>1</v>
      </c>
      <c r="I7" s="3" t="s">
        <v>36</v>
      </c>
      <c r="J7" s="3">
        <v>5.1185158229563781</v>
      </c>
      <c r="K7" s="3">
        <v>24.768201198807802</v>
      </c>
      <c r="L7" s="3">
        <v>54.371731863050897</v>
      </c>
      <c r="M7" s="3">
        <v>1.0865167119869601</v>
      </c>
      <c r="N7" s="3">
        <v>1</v>
      </c>
      <c r="O7" s="3" t="s">
        <v>30</v>
      </c>
      <c r="P7" s="3" t="s">
        <v>37</v>
      </c>
      <c r="Q7" s="3" t="s">
        <v>38</v>
      </c>
      <c r="R7" s="3" t="s">
        <v>22</v>
      </c>
    </row>
    <row r="8" spans="1:18" ht="14.4" x14ac:dyDescent="0.3">
      <c r="A8">
        <v>7</v>
      </c>
      <c r="B8">
        <v>7</v>
      </c>
      <c r="C8" s="2">
        <v>44197.25</v>
      </c>
      <c r="D8" s="3" t="s">
        <v>23</v>
      </c>
      <c r="E8" s="3" t="s">
        <v>39</v>
      </c>
      <c r="F8" s="3">
        <v>73</v>
      </c>
      <c r="G8" s="3">
        <v>75.402527206221265</v>
      </c>
      <c r="H8" s="3" t="b">
        <v>0</v>
      </c>
      <c r="I8" s="3" t="s">
        <v>40</v>
      </c>
      <c r="J8" s="3">
        <v>7.2312074251900276</v>
      </c>
      <c r="K8" s="3">
        <v>23.291349702989059</v>
      </c>
      <c r="L8" s="3">
        <v>88.714777628284821</v>
      </c>
      <c r="M8" s="3">
        <v>0.28950909676606518</v>
      </c>
      <c r="N8" s="3">
        <v>0</v>
      </c>
      <c r="O8" s="3" t="s">
        <v>30</v>
      </c>
      <c r="P8" s="3" t="s">
        <v>24</v>
      </c>
      <c r="Q8" s="3" t="s">
        <v>31</v>
      </c>
      <c r="R8" s="3" t="s">
        <v>22</v>
      </c>
    </row>
    <row r="9" spans="1:18" ht="14.4" x14ac:dyDescent="0.3">
      <c r="A9">
        <v>8</v>
      </c>
      <c r="B9">
        <v>8</v>
      </c>
      <c r="C9" s="2">
        <v>44197.291666666657</v>
      </c>
      <c r="D9" s="3" t="s">
        <v>23</v>
      </c>
      <c r="E9" s="3" t="s">
        <v>33</v>
      </c>
      <c r="F9" s="3">
        <v>0</v>
      </c>
      <c r="G9" s="3">
        <v>78.02034238557124</v>
      </c>
      <c r="H9" s="3" t="b">
        <v>1</v>
      </c>
      <c r="I9" s="3" t="s">
        <v>29</v>
      </c>
      <c r="J9" s="3">
        <v>5.2323321423209652</v>
      </c>
      <c r="K9" s="3">
        <v>18.482239044542641</v>
      </c>
      <c r="L9" s="3">
        <v>37.125598998352388</v>
      </c>
      <c r="M9" s="3">
        <v>14.69359877796734</v>
      </c>
      <c r="N9" s="3">
        <v>3</v>
      </c>
      <c r="O9" s="3" t="s">
        <v>30</v>
      </c>
      <c r="P9" s="3" t="s">
        <v>24</v>
      </c>
      <c r="Q9" s="3" t="s">
        <v>25</v>
      </c>
      <c r="R9" s="3" t="s">
        <v>41</v>
      </c>
    </row>
    <row r="10" spans="1:18" ht="14.4" x14ac:dyDescent="0.3">
      <c r="A10">
        <v>9</v>
      </c>
      <c r="B10">
        <v>9</v>
      </c>
      <c r="C10" s="2">
        <v>44197.333333333343</v>
      </c>
      <c r="D10" s="3" t="s">
        <v>27</v>
      </c>
      <c r="E10" s="3" t="s">
        <v>17</v>
      </c>
      <c r="F10" s="3">
        <v>10</v>
      </c>
      <c r="G10" s="3">
        <v>60.105950554136179</v>
      </c>
      <c r="H10" s="3" t="b">
        <v>1</v>
      </c>
      <c r="I10" s="3" t="s">
        <v>42</v>
      </c>
      <c r="J10" s="3">
        <v>8.5232257549834518</v>
      </c>
      <c r="K10" s="3">
        <v>24.505788838172322</v>
      </c>
      <c r="L10" s="3">
        <v>46.202623764605448</v>
      </c>
      <c r="M10" s="3">
        <v>2.227171315874577</v>
      </c>
      <c r="N10" s="3">
        <v>3</v>
      </c>
      <c r="O10" s="3" t="s">
        <v>19</v>
      </c>
      <c r="P10" s="3" t="s">
        <v>37</v>
      </c>
      <c r="Q10" s="3" t="s">
        <v>21</v>
      </c>
      <c r="R10" s="3" t="s">
        <v>43</v>
      </c>
    </row>
    <row r="11" spans="1:18" ht="14.4" x14ac:dyDescent="0.3">
      <c r="A11">
        <v>10</v>
      </c>
      <c r="B11">
        <v>10</v>
      </c>
      <c r="C11" s="2">
        <v>44197.375</v>
      </c>
      <c r="D11" s="3" t="s">
        <v>23</v>
      </c>
      <c r="E11" s="3" t="s">
        <v>28</v>
      </c>
      <c r="F11" s="3">
        <v>43</v>
      </c>
      <c r="G11" s="3">
        <v>96.486690777857916</v>
      </c>
      <c r="H11" s="3" t="b">
        <v>0</v>
      </c>
      <c r="I11" s="3" t="s">
        <v>29</v>
      </c>
      <c r="J11" s="3">
        <v>2.346251117958341</v>
      </c>
      <c r="K11" s="3">
        <v>30.672959302425749</v>
      </c>
      <c r="L11" s="3">
        <v>23.196174939228491</v>
      </c>
      <c r="M11" s="3">
        <v>3.8805348310725178</v>
      </c>
      <c r="N11" s="3">
        <v>0</v>
      </c>
      <c r="O11" s="3" t="s">
        <v>19</v>
      </c>
      <c r="P11" s="3" t="s">
        <v>20</v>
      </c>
      <c r="Q11" s="3" t="s">
        <v>25</v>
      </c>
      <c r="R11" s="3" t="s">
        <v>22</v>
      </c>
    </row>
    <row r="12" spans="1:18" ht="14.4" x14ac:dyDescent="0.3">
      <c r="A12">
        <v>11</v>
      </c>
      <c r="B12">
        <v>11</v>
      </c>
      <c r="C12" s="2">
        <v>44197.416666666657</v>
      </c>
      <c r="D12" s="3" t="s">
        <v>27</v>
      </c>
      <c r="E12" s="3" t="s">
        <v>28</v>
      </c>
      <c r="F12" s="3">
        <v>58</v>
      </c>
      <c r="G12" s="3">
        <v>71.519215938370991</v>
      </c>
      <c r="H12" s="3" t="b">
        <v>0</v>
      </c>
      <c r="I12" s="3" t="s">
        <v>18</v>
      </c>
      <c r="J12" s="3">
        <v>7.8465970913004126</v>
      </c>
      <c r="K12" s="3">
        <v>26.128588543834809</v>
      </c>
      <c r="L12" s="3">
        <v>41.704734797826482</v>
      </c>
      <c r="M12" s="3">
        <v>3.2329321734681731</v>
      </c>
      <c r="N12" s="3">
        <v>1</v>
      </c>
      <c r="O12" s="3" t="s">
        <v>19</v>
      </c>
      <c r="P12" s="3" t="s">
        <v>24</v>
      </c>
      <c r="Q12" s="3" t="s">
        <v>38</v>
      </c>
      <c r="R12" s="3" t="s">
        <v>44</v>
      </c>
    </row>
    <row r="13" spans="1:18" ht="14.4" x14ac:dyDescent="0.3">
      <c r="A13">
        <v>12</v>
      </c>
      <c r="B13">
        <v>12</v>
      </c>
      <c r="C13" s="2">
        <v>44197.458333333343</v>
      </c>
      <c r="D13" s="3" t="s">
        <v>45</v>
      </c>
      <c r="E13" s="3" t="s">
        <v>39</v>
      </c>
      <c r="F13" s="3">
        <v>23</v>
      </c>
      <c r="G13" s="3">
        <v>53.908403884654383</v>
      </c>
      <c r="H13" s="3" t="b">
        <v>0</v>
      </c>
      <c r="I13" s="3" t="s">
        <v>42</v>
      </c>
      <c r="J13" s="3">
        <v>9.7554573066437111</v>
      </c>
      <c r="K13" s="3">
        <v>18.19734164121412</v>
      </c>
      <c r="L13" s="3">
        <v>78.2063579910496</v>
      </c>
      <c r="M13" s="3">
        <v>8.6986859759775843</v>
      </c>
      <c r="N13" s="3">
        <v>0</v>
      </c>
      <c r="O13" s="3" t="s">
        <v>19</v>
      </c>
      <c r="P13" s="3" t="s">
        <v>24</v>
      </c>
      <c r="Q13" s="3" t="s">
        <v>38</v>
      </c>
      <c r="R13" s="3" t="s">
        <v>44</v>
      </c>
    </row>
    <row r="14" spans="1:18" ht="14.4" x14ac:dyDescent="0.3">
      <c r="A14">
        <v>13</v>
      </c>
      <c r="B14">
        <v>13</v>
      </c>
      <c r="C14" s="2">
        <v>44197.5</v>
      </c>
      <c r="D14" s="3" t="s">
        <v>16</v>
      </c>
      <c r="E14" s="3" t="s">
        <v>33</v>
      </c>
      <c r="F14" s="3">
        <v>59</v>
      </c>
      <c r="G14" s="3">
        <v>68.51145713023395</v>
      </c>
      <c r="H14" s="3" t="b">
        <v>1</v>
      </c>
      <c r="I14" s="3" t="s">
        <v>42</v>
      </c>
      <c r="J14" s="3">
        <v>8.6919428848276894</v>
      </c>
      <c r="K14" s="3">
        <v>17.876587313621119</v>
      </c>
      <c r="L14" s="3">
        <v>76.491598519097067</v>
      </c>
      <c r="M14" s="3">
        <v>14.636275277098949</v>
      </c>
      <c r="N14" s="3">
        <v>0</v>
      </c>
      <c r="O14" s="3" t="s">
        <v>19</v>
      </c>
      <c r="P14" s="3" t="s">
        <v>24</v>
      </c>
      <c r="Q14" s="3" t="s">
        <v>38</v>
      </c>
      <c r="R14" s="3" t="s">
        <v>43</v>
      </c>
    </row>
    <row r="15" spans="1:18" ht="14.4" x14ac:dyDescent="0.3">
      <c r="A15">
        <v>14</v>
      </c>
      <c r="B15">
        <v>14</v>
      </c>
      <c r="C15" s="2">
        <v>44197.541666666657</v>
      </c>
      <c r="D15" s="3" t="s">
        <v>23</v>
      </c>
      <c r="E15" s="3" t="s">
        <v>17</v>
      </c>
      <c r="F15" s="3">
        <v>2</v>
      </c>
      <c r="G15" s="3">
        <v>21.53545586474668</v>
      </c>
      <c r="H15" s="3" t="b">
        <v>0</v>
      </c>
      <c r="I15" s="3" t="s">
        <v>40</v>
      </c>
      <c r="J15" s="3">
        <v>7.914053185488128</v>
      </c>
      <c r="K15" s="3">
        <v>27.989260595678701</v>
      </c>
      <c r="L15" s="3">
        <v>64.801690870960684</v>
      </c>
      <c r="M15" s="3">
        <v>4.0951335194085701</v>
      </c>
      <c r="N15" s="3">
        <v>2</v>
      </c>
      <c r="O15" s="3" t="s">
        <v>30</v>
      </c>
      <c r="P15" s="3" t="s">
        <v>20</v>
      </c>
      <c r="Q15" s="3" t="s">
        <v>25</v>
      </c>
      <c r="R15" s="3" t="s">
        <v>43</v>
      </c>
    </row>
    <row r="16" spans="1:18" ht="14.4" x14ac:dyDescent="0.3">
      <c r="A16">
        <v>15</v>
      </c>
      <c r="B16">
        <v>15</v>
      </c>
      <c r="C16" s="2">
        <v>44197.583333333343</v>
      </c>
      <c r="D16" s="3" t="s">
        <v>45</v>
      </c>
      <c r="E16" s="3" t="s">
        <v>17</v>
      </c>
      <c r="F16" s="3">
        <v>98</v>
      </c>
      <c r="G16" s="3">
        <v>44.125985333963953</v>
      </c>
      <c r="H16" s="3" t="b">
        <v>0</v>
      </c>
      <c r="I16" s="3" t="s">
        <v>29</v>
      </c>
      <c r="J16" s="3">
        <v>9.8578066493907404</v>
      </c>
      <c r="K16" s="3">
        <v>25.784471948275051</v>
      </c>
      <c r="L16" s="3">
        <v>45.76716813870739</v>
      </c>
      <c r="M16" s="3">
        <v>14.551126107765009</v>
      </c>
      <c r="N16" s="3">
        <v>1</v>
      </c>
      <c r="O16" s="3" t="s">
        <v>19</v>
      </c>
      <c r="P16" s="3" t="s">
        <v>20</v>
      </c>
      <c r="Q16" s="3" t="s">
        <v>38</v>
      </c>
      <c r="R16" s="3" t="s">
        <v>46</v>
      </c>
    </row>
    <row r="17" spans="1:18" ht="14.4" x14ac:dyDescent="0.3">
      <c r="A17">
        <v>16</v>
      </c>
      <c r="B17">
        <v>16</v>
      </c>
      <c r="C17" s="2">
        <v>44197.625</v>
      </c>
      <c r="D17" s="3" t="s">
        <v>16</v>
      </c>
      <c r="E17" s="3" t="s">
        <v>39</v>
      </c>
      <c r="F17" s="3">
        <v>62</v>
      </c>
      <c r="G17" s="3">
        <v>72.813882999414801</v>
      </c>
      <c r="H17" s="3" t="b">
        <v>1</v>
      </c>
      <c r="I17" s="3" t="s">
        <v>36</v>
      </c>
      <c r="J17" s="3">
        <v>7.6589112633855487</v>
      </c>
      <c r="K17" s="3">
        <v>21.513695328336311</v>
      </c>
      <c r="L17" s="3">
        <v>41.8927307041467</v>
      </c>
      <c r="M17" s="3">
        <v>0.38246023450942251</v>
      </c>
      <c r="N17" s="3">
        <v>3</v>
      </c>
      <c r="O17" s="3" t="s">
        <v>30</v>
      </c>
      <c r="P17" s="3" t="s">
        <v>37</v>
      </c>
      <c r="Q17" s="3" t="s">
        <v>31</v>
      </c>
      <c r="R17" s="3" t="s">
        <v>26</v>
      </c>
    </row>
    <row r="18" spans="1:18" ht="14.4" x14ac:dyDescent="0.3">
      <c r="A18">
        <v>17</v>
      </c>
      <c r="B18">
        <v>17</v>
      </c>
      <c r="C18" s="2">
        <v>44197.666666666657</v>
      </c>
      <c r="D18" s="3" t="s">
        <v>16</v>
      </c>
      <c r="E18" s="3" t="s">
        <v>17</v>
      </c>
      <c r="F18" s="3">
        <v>35</v>
      </c>
      <c r="G18" s="3">
        <v>43.206208576835522</v>
      </c>
      <c r="H18" s="3" t="b">
        <v>0</v>
      </c>
      <c r="I18" s="3" t="s">
        <v>42</v>
      </c>
      <c r="J18" s="3">
        <v>0.53845701050005024</v>
      </c>
      <c r="K18" s="3">
        <v>17.940277897776021</v>
      </c>
      <c r="L18" s="3">
        <v>76.128530503719247</v>
      </c>
      <c r="M18" s="3">
        <v>13.32065558126566</v>
      </c>
      <c r="N18" s="3">
        <v>0</v>
      </c>
      <c r="O18" s="3" t="s">
        <v>19</v>
      </c>
      <c r="P18" s="3" t="s">
        <v>24</v>
      </c>
      <c r="Q18" s="3" t="s">
        <v>38</v>
      </c>
      <c r="R18" s="3" t="s">
        <v>47</v>
      </c>
    </row>
    <row r="19" spans="1:18" ht="14.4" x14ac:dyDescent="0.3">
      <c r="A19">
        <v>18</v>
      </c>
      <c r="B19">
        <v>18</v>
      </c>
      <c r="C19" s="2">
        <v>44197.708333333343</v>
      </c>
      <c r="D19" s="3" t="s">
        <v>16</v>
      </c>
      <c r="E19" s="3" t="s">
        <v>17</v>
      </c>
      <c r="F19" s="3">
        <v>94</v>
      </c>
      <c r="G19" s="3">
        <v>69.441234319907323</v>
      </c>
      <c r="H19" s="3" t="b">
        <v>1</v>
      </c>
      <c r="I19" s="3" t="s">
        <v>42</v>
      </c>
      <c r="J19" s="3">
        <v>3.0600546226021179</v>
      </c>
      <c r="K19" s="3">
        <v>18.197401342858509</v>
      </c>
      <c r="L19" s="3">
        <v>24.93130301609116</v>
      </c>
      <c r="M19" s="3">
        <v>10.62913257372165</v>
      </c>
      <c r="N19" s="3">
        <v>2</v>
      </c>
      <c r="O19" s="3" t="s">
        <v>19</v>
      </c>
      <c r="P19" s="3" t="s">
        <v>37</v>
      </c>
      <c r="Q19" s="3" t="s">
        <v>21</v>
      </c>
      <c r="R19" s="3" t="s">
        <v>48</v>
      </c>
    </row>
    <row r="20" spans="1:18" ht="14.4" x14ac:dyDescent="0.3">
      <c r="A20">
        <v>19</v>
      </c>
      <c r="B20">
        <v>19</v>
      </c>
      <c r="C20" s="2">
        <v>44197.75</v>
      </c>
      <c r="D20" s="3" t="s">
        <v>45</v>
      </c>
      <c r="E20" s="3" t="s">
        <v>39</v>
      </c>
      <c r="F20" s="3">
        <v>67</v>
      </c>
      <c r="G20" s="3">
        <v>54.301496075661291</v>
      </c>
      <c r="H20" s="3" t="b">
        <v>0</v>
      </c>
      <c r="I20" s="3" t="s">
        <v>36</v>
      </c>
      <c r="J20" s="3">
        <v>4.3996753118973411</v>
      </c>
      <c r="K20" s="3">
        <v>17.58824674844503</v>
      </c>
      <c r="L20" s="3">
        <v>67.850107225591842</v>
      </c>
      <c r="M20" s="3">
        <v>4.1666051044726578</v>
      </c>
      <c r="N20" s="3">
        <v>3</v>
      </c>
      <c r="O20" s="3" t="s">
        <v>19</v>
      </c>
      <c r="P20" s="3" t="s">
        <v>37</v>
      </c>
      <c r="Q20" s="3" t="s">
        <v>38</v>
      </c>
      <c r="R20" s="3" t="s">
        <v>44</v>
      </c>
    </row>
    <row r="21" spans="1:18" ht="15.75" customHeight="1" x14ac:dyDescent="0.3">
      <c r="A21">
        <v>20</v>
      </c>
      <c r="B21">
        <v>20</v>
      </c>
      <c r="C21" s="2">
        <v>44197.791666666657</v>
      </c>
      <c r="D21" s="3" t="s">
        <v>27</v>
      </c>
      <c r="E21" s="3" t="s">
        <v>28</v>
      </c>
      <c r="F21" s="3">
        <v>82</v>
      </c>
      <c r="G21" s="3">
        <v>30.83792513779602</v>
      </c>
      <c r="H21" s="3" t="b">
        <v>0</v>
      </c>
      <c r="I21" s="3" t="s">
        <v>42</v>
      </c>
      <c r="J21" s="3">
        <v>4.5681264051058772</v>
      </c>
      <c r="K21" s="3">
        <v>26.57844775077789</v>
      </c>
      <c r="L21" s="3">
        <v>46.651047149482537</v>
      </c>
      <c r="M21" s="3">
        <v>13.42294788267133</v>
      </c>
      <c r="N21" s="3">
        <v>0</v>
      </c>
      <c r="O21" s="3" t="s">
        <v>19</v>
      </c>
      <c r="P21" s="3" t="s">
        <v>24</v>
      </c>
      <c r="Q21" s="3" t="s">
        <v>31</v>
      </c>
      <c r="R21" s="3" t="s">
        <v>49</v>
      </c>
    </row>
    <row r="22" spans="1:18" ht="15.75" customHeight="1" x14ac:dyDescent="0.3">
      <c r="A22">
        <v>21</v>
      </c>
      <c r="B22">
        <v>21</v>
      </c>
      <c r="C22" s="2">
        <v>44197.833333333343</v>
      </c>
      <c r="D22" s="3" t="s">
        <v>45</v>
      </c>
      <c r="E22" s="3" t="s">
        <v>39</v>
      </c>
      <c r="F22" s="3">
        <v>46</v>
      </c>
      <c r="G22" s="3">
        <v>43.862586076482458</v>
      </c>
      <c r="H22" s="3" t="b">
        <v>1</v>
      </c>
      <c r="I22" s="3" t="s">
        <v>18</v>
      </c>
      <c r="J22" s="3">
        <v>3.329497276273035</v>
      </c>
      <c r="K22" s="3">
        <v>16.845203408138669</v>
      </c>
      <c r="L22" s="3">
        <v>64.375166942254737</v>
      </c>
      <c r="M22" s="3">
        <v>0.39783828898463602</v>
      </c>
      <c r="N22" s="3">
        <v>0</v>
      </c>
      <c r="O22" s="3" t="s">
        <v>19</v>
      </c>
      <c r="P22" s="3" t="s">
        <v>24</v>
      </c>
      <c r="Q22" s="3" t="s">
        <v>25</v>
      </c>
      <c r="R22" s="3" t="s">
        <v>46</v>
      </c>
    </row>
    <row r="23" spans="1:18" ht="15.75" customHeight="1" x14ac:dyDescent="0.3">
      <c r="A23">
        <v>22</v>
      </c>
      <c r="B23">
        <v>22</v>
      </c>
      <c r="C23" s="2">
        <v>44197.875</v>
      </c>
      <c r="D23" s="3" t="s">
        <v>23</v>
      </c>
      <c r="E23" s="3" t="s">
        <v>39</v>
      </c>
      <c r="F23" s="3">
        <v>99</v>
      </c>
      <c r="G23" s="3">
        <v>65.597192856101188</v>
      </c>
      <c r="H23" s="3" t="b">
        <v>1</v>
      </c>
      <c r="I23" s="3" t="s">
        <v>36</v>
      </c>
      <c r="J23" s="3">
        <v>4.3107572448069629</v>
      </c>
      <c r="K23" s="3">
        <v>33.210894447869272</v>
      </c>
      <c r="L23" s="3">
        <v>84.88153626182374</v>
      </c>
      <c r="M23" s="3">
        <v>9.3845492601589253</v>
      </c>
      <c r="N23" s="3">
        <v>1</v>
      </c>
      <c r="O23" s="3" t="s">
        <v>30</v>
      </c>
      <c r="P23" s="3" t="s">
        <v>37</v>
      </c>
      <c r="Q23" s="3" t="s">
        <v>21</v>
      </c>
      <c r="R23" s="3" t="s">
        <v>50</v>
      </c>
    </row>
    <row r="24" spans="1:18" ht="15.75" customHeight="1" x14ac:dyDescent="0.3">
      <c r="A24">
        <v>23</v>
      </c>
      <c r="B24">
        <v>23</v>
      </c>
      <c r="C24" s="2">
        <v>44197.916666666657</v>
      </c>
      <c r="D24" s="3" t="s">
        <v>23</v>
      </c>
      <c r="E24" s="3" t="s">
        <v>28</v>
      </c>
      <c r="F24" s="3">
        <v>20</v>
      </c>
      <c r="G24" s="3">
        <v>67.269820899853855</v>
      </c>
      <c r="H24" s="3" t="b">
        <v>0</v>
      </c>
      <c r="I24" s="3" t="s">
        <v>18</v>
      </c>
      <c r="J24" s="3">
        <v>1.6462414162681369</v>
      </c>
      <c r="K24" s="3">
        <v>16.65943495312392</v>
      </c>
      <c r="L24" s="3">
        <v>79.775808227704687</v>
      </c>
      <c r="M24" s="3">
        <v>4.9431406621812366</v>
      </c>
      <c r="N24" s="3">
        <v>0</v>
      </c>
      <c r="O24" s="3" t="s">
        <v>30</v>
      </c>
      <c r="P24" s="3" t="s">
        <v>20</v>
      </c>
      <c r="Q24" s="3" t="s">
        <v>25</v>
      </c>
      <c r="R24" s="3" t="s">
        <v>49</v>
      </c>
    </row>
    <row r="25" spans="1:18" ht="15.75" customHeight="1" x14ac:dyDescent="0.3">
      <c r="A25">
        <v>24</v>
      </c>
      <c r="B25">
        <v>24</v>
      </c>
      <c r="C25" s="2">
        <v>44197.958333333343</v>
      </c>
      <c r="D25" s="3" t="s">
        <v>45</v>
      </c>
      <c r="E25" s="3" t="s">
        <v>28</v>
      </c>
      <c r="F25" s="3">
        <v>81</v>
      </c>
      <c r="G25" s="3">
        <v>65.946019907966303</v>
      </c>
      <c r="H25" s="3" t="b">
        <v>0</v>
      </c>
      <c r="I25" s="3" t="s">
        <v>29</v>
      </c>
      <c r="J25" s="3">
        <v>9.8166469032281825</v>
      </c>
      <c r="K25" s="3">
        <v>31.007569242144768</v>
      </c>
      <c r="L25" s="3">
        <v>54.837458497495547</v>
      </c>
      <c r="M25" s="3">
        <v>14.506816960385279</v>
      </c>
      <c r="N25" s="3">
        <v>3</v>
      </c>
      <c r="O25" s="3" t="s">
        <v>19</v>
      </c>
      <c r="P25" s="3" t="s">
        <v>37</v>
      </c>
      <c r="Q25" s="3" t="s">
        <v>31</v>
      </c>
      <c r="R25" s="3" t="s">
        <v>47</v>
      </c>
    </row>
    <row r="26" spans="1:18" ht="15.75" customHeight="1" x14ac:dyDescent="0.3">
      <c r="A26">
        <v>25</v>
      </c>
      <c r="B26">
        <v>25</v>
      </c>
      <c r="C26" s="2">
        <v>44198</v>
      </c>
      <c r="D26" s="3" t="s">
        <v>16</v>
      </c>
      <c r="E26" s="3" t="s">
        <v>39</v>
      </c>
      <c r="F26" s="3">
        <v>50</v>
      </c>
      <c r="G26" s="3">
        <v>72.256065588570692</v>
      </c>
      <c r="H26" s="3" t="b">
        <v>1</v>
      </c>
      <c r="I26" s="3" t="s">
        <v>29</v>
      </c>
      <c r="J26" s="3">
        <v>4.3581446833224549</v>
      </c>
      <c r="K26" s="3">
        <v>32.542619317624769</v>
      </c>
      <c r="L26" s="3">
        <v>49.948406518203058</v>
      </c>
      <c r="M26" s="3">
        <v>2.5286460722264219</v>
      </c>
      <c r="N26" s="3">
        <v>3</v>
      </c>
      <c r="O26" s="3" t="s">
        <v>19</v>
      </c>
      <c r="P26" s="3" t="s">
        <v>20</v>
      </c>
      <c r="Q26" s="3" t="s">
        <v>25</v>
      </c>
      <c r="R26" s="3" t="s">
        <v>51</v>
      </c>
    </row>
    <row r="27" spans="1:18" ht="15.75" customHeight="1" x14ac:dyDescent="0.3">
      <c r="A27">
        <v>26</v>
      </c>
      <c r="B27">
        <v>26</v>
      </c>
      <c r="C27" s="2">
        <v>44198.041666666657</v>
      </c>
      <c r="D27" s="3" t="s">
        <v>27</v>
      </c>
      <c r="E27" s="3" t="s">
        <v>33</v>
      </c>
      <c r="F27" s="3">
        <v>27</v>
      </c>
      <c r="G27" s="3">
        <v>72.168261600135111</v>
      </c>
      <c r="H27" s="3" t="b">
        <v>0</v>
      </c>
      <c r="I27" s="3" t="s">
        <v>29</v>
      </c>
      <c r="J27" s="3">
        <v>5.9075022208894419</v>
      </c>
      <c r="K27" s="3">
        <v>16.869189128882351</v>
      </c>
      <c r="L27" s="3">
        <v>77.579161595256835</v>
      </c>
      <c r="M27" s="3">
        <v>13.52224479470132</v>
      </c>
      <c r="N27" s="3">
        <v>2</v>
      </c>
      <c r="O27" s="3" t="s">
        <v>30</v>
      </c>
      <c r="P27" s="3" t="s">
        <v>20</v>
      </c>
      <c r="Q27" s="3" t="s">
        <v>31</v>
      </c>
      <c r="R27" s="3" t="s">
        <v>43</v>
      </c>
    </row>
    <row r="28" spans="1:18" ht="15.75" customHeight="1" x14ac:dyDescent="0.3">
      <c r="A28">
        <v>27</v>
      </c>
      <c r="B28">
        <v>27</v>
      </c>
      <c r="C28" s="2">
        <v>44198.083333333343</v>
      </c>
      <c r="D28" s="3" t="s">
        <v>27</v>
      </c>
      <c r="E28" s="3" t="s">
        <v>28</v>
      </c>
      <c r="F28" s="3">
        <v>14</v>
      </c>
      <c r="G28" s="3">
        <v>54.513474834717918</v>
      </c>
      <c r="H28" s="3" t="b">
        <v>0</v>
      </c>
      <c r="I28" s="3" t="s">
        <v>18</v>
      </c>
      <c r="J28" s="3">
        <v>3.764252279906938</v>
      </c>
      <c r="K28" s="3">
        <v>23.52611760646478</v>
      </c>
      <c r="L28" s="3">
        <v>71.675860651135309</v>
      </c>
      <c r="M28" s="3">
        <v>4.9490347630682026</v>
      </c>
      <c r="N28" s="3">
        <v>0</v>
      </c>
      <c r="O28" s="3" t="s">
        <v>30</v>
      </c>
      <c r="P28" s="3" t="s">
        <v>37</v>
      </c>
      <c r="Q28" s="3" t="s">
        <v>31</v>
      </c>
      <c r="R28" s="3" t="s">
        <v>34</v>
      </c>
    </row>
    <row r="29" spans="1:18" ht="15.75" customHeight="1" x14ac:dyDescent="0.3">
      <c r="A29">
        <v>28</v>
      </c>
      <c r="B29">
        <v>28</v>
      </c>
      <c r="C29" s="2">
        <v>44198.125</v>
      </c>
      <c r="D29" s="3" t="s">
        <v>27</v>
      </c>
      <c r="E29" s="3" t="s">
        <v>39</v>
      </c>
      <c r="F29" s="3">
        <v>41</v>
      </c>
      <c r="G29" s="3">
        <v>91.723727668085047</v>
      </c>
      <c r="H29" s="3" t="b">
        <v>0</v>
      </c>
      <c r="I29" s="3" t="s">
        <v>42</v>
      </c>
      <c r="J29" s="3">
        <v>7.9942913883349087</v>
      </c>
      <c r="K29" s="3">
        <v>24.46441347891421</v>
      </c>
      <c r="L29" s="3">
        <v>51.30006883470854</v>
      </c>
      <c r="M29" s="3">
        <v>13.338499825965</v>
      </c>
      <c r="N29" s="3">
        <v>3</v>
      </c>
      <c r="O29" s="3" t="s">
        <v>19</v>
      </c>
      <c r="P29" s="3" t="s">
        <v>24</v>
      </c>
      <c r="Q29" s="3" t="s">
        <v>31</v>
      </c>
      <c r="R29" s="3" t="s">
        <v>34</v>
      </c>
    </row>
    <row r="30" spans="1:18" ht="15.75" customHeight="1" x14ac:dyDescent="0.3">
      <c r="A30">
        <v>29</v>
      </c>
      <c r="B30">
        <v>29</v>
      </c>
      <c r="C30" s="2">
        <v>44198.166666666657</v>
      </c>
      <c r="D30" s="3" t="s">
        <v>27</v>
      </c>
      <c r="E30" s="3" t="s">
        <v>17</v>
      </c>
      <c r="F30" s="3">
        <v>58</v>
      </c>
      <c r="G30" s="3">
        <v>49.404949603831717</v>
      </c>
      <c r="H30" s="3" t="b">
        <v>0</v>
      </c>
      <c r="I30" s="3" t="s">
        <v>42</v>
      </c>
      <c r="J30" s="3">
        <v>4.4080379333604096</v>
      </c>
      <c r="K30" s="3">
        <v>26.603942115265191</v>
      </c>
      <c r="L30" s="3">
        <v>87.823212876960511</v>
      </c>
      <c r="M30" s="3">
        <v>7.6867748813863077</v>
      </c>
      <c r="N30" s="3">
        <v>1</v>
      </c>
      <c r="O30" s="3" t="s">
        <v>19</v>
      </c>
      <c r="P30" s="3" t="s">
        <v>37</v>
      </c>
      <c r="Q30" s="3" t="s">
        <v>38</v>
      </c>
      <c r="R30" s="3" t="s">
        <v>52</v>
      </c>
    </row>
    <row r="31" spans="1:18" ht="15.75" customHeight="1" x14ac:dyDescent="0.3">
      <c r="A31">
        <v>30</v>
      </c>
      <c r="B31">
        <v>30</v>
      </c>
      <c r="C31" s="2">
        <v>44198.208333333343</v>
      </c>
      <c r="D31" s="3" t="s">
        <v>16</v>
      </c>
      <c r="E31" s="3" t="s">
        <v>33</v>
      </c>
      <c r="F31" s="3">
        <v>65</v>
      </c>
      <c r="G31" s="3">
        <v>54.869194021250138</v>
      </c>
      <c r="H31" s="3" t="b">
        <v>0</v>
      </c>
      <c r="I31" s="3" t="s">
        <v>36</v>
      </c>
      <c r="J31" s="3">
        <v>3.9130784620708141</v>
      </c>
      <c r="K31" s="3">
        <v>29.32488348436037</v>
      </c>
      <c r="L31" s="3">
        <v>45.421288048831236</v>
      </c>
      <c r="M31" s="3">
        <v>7.6594336040427002</v>
      </c>
      <c r="N31" s="3">
        <v>3</v>
      </c>
      <c r="O31" s="3" t="s">
        <v>19</v>
      </c>
      <c r="P31" s="3" t="s">
        <v>37</v>
      </c>
      <c r="Q31" s="3" t="s">
        <v>31</v>
      </c>
      <c r="R31" s="3" t="s">
        <v>48</v>
      </c>
    </row>
    <row r="32" spans="1:18" ht="15.75" customHeight="1" x14ac:dyDescent="0.3">
      <c r="A32">
        <v>31</v>
      </c>
      <c r="B32">
        <v>31</v>
      </c>
      <c r="C32" s="2">
        <v>44198.25</v>
      </c>
      <c r="D32" s="3" t="s">
        <v>27</v>
      </c>
      <c r="E32" s="3" t="s">
        <v>17</v>
      </c>
      <c r="F32" s="3">
        <v>36</v>
      </c>
      <c r="G32" s="3">
        <v>91.353868401253763</v>
      </c>
      <c r="H32" s="3" t="b">
        <v>0</v>
      </c>
      <c r="I32" s="3" t="s">
        <v>36</v>
      </c>
      <c r="J32" s="3">
        <v>4.2952396480028572</v>
      </c>
      <c r="K32" s="3">
        <v>15.541379695543799</v>
      </c>
      <c r="L32" s="3">
        <v>47.827344411764379</v>
      </c>
      <c r="M32" s="3">
        <v>5.8024073035099883</v>
      </c>
      <c r="N32" s="3">
        <v>0</v>
      </c>
      <c r="O32" s="3" t="s">
        <v>19</v>
      </c>
      <c r="P32" s="3" t="s">
        <v>20</v>
      </c>
      <c r="Q32" s="3" t="s">
        <v>38</v>
      </c>
      <c r="R32" s="3" t="s">
        <v>48</v>
      </c>
    </row>
    <row r="33" spans="1:18" ht="15.75" customHeight="1" x14ac:dyDescent="0.3">
      <c r="A33">
        <v>32</v>
      </c>
      <c r="B33">
        <v>32</v>
      </c>
      <c r="C33" s="2">
        <v>44198.291666666657</v>
      </c>
      <c r="D33" s="3" t="s">
        <v>16</v>
      </c>
      <c r="E33" s="3" t="s">
        <v>28</v>
      </c>
      <c r="F33" s="3">
        <v>10</v>
      </c>
      <c r="G33" s="3">
        <v>84.495519123686861</v>
      </c>
      <c r="H33" s="3" t="b">
        <v>1</v>
      </c>
      <c r="I33" s="3" t="s">
        <v>42</v>
      </c>
      <c r="J33" s="3">
        <v>3.367393321311408</v>
      </c>
      <c r="K33" s="3">
        <v>29.62794679999654</v>
      </c>
      <c r="L33" s="3">
        <v>71.707786144941224</v>
      </c>
      <c r="M33" s="3">
        <v>7.9513340393883452</v>
      </c>
      <c r="N33" s="3">
        <v>0</v>
      </c>
      <c r="O33" s="3" t="s">
        <v>30</v>
      </c>
      <c r="P33" s="3" t="s">
        <v>37</v>
      </c>
      <c r="Q33" s="3" t="s">
        <v>38</v>
      </c>
      <c r="R33" s="3" t="s">
        <v>47</v>
      </c>
    </row>
    <row r="34" spans="1:18" ht="15.75" customHeight="1" x14ac:dyDescent="0.3">
      <c r="A34">
        <v>33</v>
      </c>
      <c r="B34">
        <v>33</v>
      </c>
      <c r="C34" s="2">
        <v>44198.333333333343</v>
      </c>
      <c r="D34" s="3" t="s">
        <v>23</v>
      </c>
      <c r="E34" s="3" t="s">
        <v>33</v>
      </c>
      <c r="F34" s="3">
        <v>86</v>
      </c>
      <c r="G34" s="3">
        <v>76.311086683229306</v>
      </c>
      <c r="H34" s="3" t="b">
        <v>1</v>
      </c>
      <c r="I34" s="3" t="s">
        <v>40</v>
      </c>
      <c r="J34" s="3">
        <v>7.8645878859328064</v>
      </c>
      <c r="K34" s="3">
        <v>30.339270109018511</v>
      </c>
      <c r="L34" s="3">
        <v>51.435839939090272</v>
      </c>
      <c r="M34" s="3">
        <v>14.170612213447139</v>
      </c>
      <c r="N34" s="3">
        <v>1</v>
      </c>
      <c r="O34" s="3" t="s">
        <v>30</v>
      </c>
      <c r="P34" s="3" t="s">
        <v>24</v>
      </c>
      <c r="Q34" s="3" t="s">
        <v>25</v>
      </c>
      <c r="R34" s="3" t="s">
        <v>44</v>
      </c>
    </row>
    <row r="35" spans="1:18" ht="15.75" customHeight="1" x14ac:dyDescent="0.3">
      <c r="A35">
        <v>34</v>
      </c>
      <c r="B35">
        <v>34</v>
      </c>
      <c r="C35" s="2">
        <v>44198.375</v>
      </c>
      <c r="D35" s="3" t="s">
        <v>16</v>
      </c>
      <c r="E35" s="3" t="s">
        <v>39</v>
      </c>
      <c r="F35" s="3">
        <v>43</v>
      </c>
      <c r="G35" s="3">
        <v>28.018150984984089</v>
      </c>
      <c r="H35" s="3" t="b">
        <v>0</v>
      </c>
      <c r="I35" s="3" t="s">
        <v>18</v>
      </c>
      <c r="J35" s="3">
        <v>9.2990228366749914</v>
      </c>
      <c r="K35" s="3">
        <v>15.19532871192567</v>
      </c>
      <c r="L35" s="3">
        <v>85.609905474242964</v>
      </c>
      <c r="M35" s="3">
        <v>13.39293370450925</v>
      </c>
      <c r="N35" s="3">
        <v>0</v>
      </c>
      <c r="O35" s="3" t="s">
        <v>30</v>
      </c>
      <c r="P35" s="3" t="s">
        <v>37</v>
      </c>
      <c r="Q35" s="3" t="s">
        <v>25</v>
      </c>
      <c r="R35" s="3" t="s">
        <v>32</v>
      </c>
    </row>
    <row r="36" spans="1:18" ht="15.75" customHeight="1" x14ac:dyDescent="0.3">
      <c r="A36">
        <v>35</v>
      </c>
      <c r="B36">
        <v>35</v>
      </c>
      <c r="C36" s="2">
        <v>44198.416666666657</v>
      </c>
      <c r="D36" s="3" t="s">
        <v>23</v>
      </c>
      <c r="E36" s="3" t="s">
        <v>33</v>
      </c>
      <c r="F36" s="3">
        <v>11</v>
      </c>
      <c r="G36" s="3">
        <v>93.558609099573886</v>
      </c>
      <c r="H36" s="3" t="b">
        <v>1</v>
      </c>
      <c r="I36" s="3" t="s">
        <v>18</v>
      </c>
      <c r="J36" s="3">
        <v>3.5904478990104658</v>
      </c>
      <c r="K36" s="3">
        <v>21.165723347539689</v>
      </c>
      <c r="L36" s="3">
        <v>38.006343982997542</v>
      </c>
      <c r="M36" s="3">
        <v>10.156715997498271</v>
      </c>
      <c r="N36" s="3">
        <v>0</v>
      </c>
      <c r="O36" s="3" t="s">
        <v>30</v>
      </c>
      <c r="P36" s="3" t="s">
        <v>37</v>
      </c>
      <c r="Q36" s="3" t="s">
        <v>31</v>
      </c>
      <c r="R36" s="3" t="s">
        <v>44</v>
      </c>
    </row>
    <row r="37" spans="1:18" ht="15.75" customHeight="1" x14ac:dyDescent="0.3">
      <c r="A37">
        <v>36</v>
      </c>
      <c r="B37">
        <v>36</v>
      </c>
      <c r="C37" s="2">
        <v>44198.458333333343</v>
      </c>
      <c r="D37" s="3" t="s">
        <v>27</v>
      </c>
      <c r="E37" s="3" t="s">
        <v>28</v>
      </c>
      <c r="F37" s="3">
        <v>2</v>
      </c>
      <c r="G37" s="3">
        <v>77.13930396392891</v>
      </c>
      <c r="H37" s="3" t="b">
        <v>0</v>
      </c>
      <c r="I37" s="3" t="s">
        <v>18</v>
      </c>
      <c r="J37" s="3">
        <v>9.5522713876750043</v>
      </c>
      <c r="K37" s="3">
        <v>19.657309421619601</v>
      </c>
      <c r="L37" s="3">
        <v>46.723186506539733</v>
      </c>
      <c r="M37" s="3">
        <v>9.5854107673737197</v>
      </c>
      <c r="N37" s="3">
        <v>1</v>
      </c>
      <c r="O37" s="3" t="s">
        <v>30</v>
      </c>
      <c r="P37" s="3" t="s">
        <v>20</v>
      </c>
      <c r="Q37" s="3" t="s">
        <v>25</v>
      </c>
      <c r="R37" s="3" t="s">
        <v>47</v>
      </c>
    </row>
    <row r="38" spans="1:18" ht="15.75" customHeight="1" x14ac:dyDescent="0.3">
      <c r="A38">
        <v>37</v>
      </c>
      <c r="B38">
        <v>37</v>
      </c>
      <c r="C38" s="2">
        <v>44198.5</v>
      </c>
      <c r="D38" s="3" t="s">
        <v>45</v>
      </c>
      <c r="E38" s="3" t="s">
        <v>33</v>
      </c>
      <c r="F38" s="3">
        <v>51</v>
      </c>
      <c r="G38" s="3">
        <v>99.907760525429325</v>
      </c>
      <c r="H38" s="3" t="b">
        <v>1</v>
      </c>
      <c r="I38" s="3" t="s">
        <v>40</v>
      </c>
      <c r="J38" s="3">
        <v>0.63250976136744574</v>
      </c>
      <c r="K38" s="3">
        <v>25.068548558799051</v>
      </c>
      <c r="L38" s="3">
        <v>68.799913177984834</v>
      </c>
      <c r="M38" s="3">
        <v>8.2254200666287645</v>
      </c>
      <c r="N38" s="3">
        <v>3</v>
      </c>
      <c r="O38" s="3" t="s">
        <v>30</v>
      </c>
      <c r="P38" s="3" t="s">
        <v>24</v>
      </c>
      <c r="Q38" s="3" t="s">
        <v>21</v>
      </c>
      <c r="R38" s="3" t="s">
        <v>51</v>
      </c>
    </row>
    <row r="39" spans="1:18" ht="15.75" customHeight="1" x14ac:dyDescent="0.3">
      <c r="A39">
        <v>38</v>
      </c>
      <c r="B39">
        <v>38</v>
      </c>
      <c r="C39" s="2">
        <v>44198.541666666657</v>
      </c>
      <c r="D39" s="3" t="s">
        <v>23</v>
      </c>
      <c r="E39" s="3" t="s">
        <v>39</v>
      </c>
      <c r="F39" s="3">
        <v>80</v>
      </c>
      <c r="G39" s="3">
        <v>31.9558643726395</v>
      </c>
      <c r="H39" s="3" t="b">
        <v>1</v>
      </c>
      <c r="I39" s="3" t="s">
        <v>36</v>
      </c>
      <c r="J39" s="3">
        <v>5.5679239766338249</v>
      </c>
      <c r="K39" s="3">
        <v>34.07442761327664</v>
      </c>
      <c r="L39" s="3">
        <v>82.794907322220041</v>
      </c>
      <c r="M39" s="3">
        <v>4.0902467679617596</v>
      </c>
      <c r="N39" s="3">
        <v>0</v>
      </c>
      <c r="O39" s="3" t="s">
        <v>19</v>
      </c>
      <c r="P39" s="3" t="s">
        <v>24</v>
      </c>
      <c r="Q39" s="3" t="s">
        <v>25</v>
      </c>
      <c r="R39" s="3" t="s">
        <v>48</v>
      </c>
    </row>
    <row r="40" spans="1:18" ht="15.75" customHeight="1" x14ac:dyDescent="0.3">
      <c r="A40">
        <v>39</v>
      </c>
      <c r="B40">
        <v>39</v>
      </c>
      <c r="C40" s="2">
        <v>44198.583333333343</v>
      </c>
      <c r="D40" s="3" t="s">
        <v>23</v>
      </c>
      <c r="E40" s="3" t="s">
        <v>39</v>
      </c>
      <c r="F40" s="3">
        <v>32</v>
      </c>
      <c r="G40" s="3">
        <v>89.450084589457134</v>
      </c>
      <c r="H40" s="3" t="b">
        <v>0</v>
      </c>
      <c r="I40" s="3" t="s">
        <v>36</v>
      </c>
      <c r="J40" s="3">
        <v>3.3935292914211228</v>
      </c>
      <c r="K40" s="3">
        <v>26.156226017657431</v>
      </c>
      <c r="L40" s="3">
        <v>28.474191572075981</v>
      </c>
      <c r="M40" s="3">
        <v>2.2240296322144171</v>
      </c>
      <c r="N40" s="3">
        <v>2</v>
      </c>
      <c r="O40" s="3" t="s">
        <v>19</v>
      </c>
      <c r="P40" s="3" t="s">
        <v>20</v>
      </c>
      <c r="Q40" s="3" t="s">
        <v>31</v>
      </c>
      <c r="R40" s="3" t="s">
        <v>44</v>
      </c>
    </row>
    <row r="41" spans="1:18" ht="15.75" customHeight="1" x14ac:dyDescent="0.3">
      <c r="A41">
        <v>40</v>
      </c>
      <c r="B41">
        <v>40</v>
      </c>
      <c r="C41" s="2">
        <v>44198.625</v>
      </c>
      <c r="D41" s="3" t="s">
        <v>16</v>
      </c>
      <c r="E41" s="3" t="s">
        <v>33</v>
      </c>
      <c r="F41" s="3">
        <v>54</v>
      </c>
      <c r="G41" s="3">
        <v>32.999434774109993</v>
      </c>
      <c r="H41" s="3" t="b">
        <v>0</v>
      </c>
      <c r="I41" s="3" t="s">
        <v>18</v>
      </c>
      <c r="J41" s="3">
        <v>8.8871699814160152</v>
      </c>
      <c r="K41" s="3">
        <v>16.949373774509802</v>
      </c>
      <c r="L41" s="3">
        <v>36.908198054577433</v>
      </c>
      <c r="M41" s="3">
        <v>12.844544652503201</v>
      </c>
      <c r="N41" s="3">
        <v>0</v>
      </c>
      <c r="O41" s="3" t="s">
        <v>30</v>
      </c>
      <c r="P41" s="3" t="s">
        <v>24</v>
      </c>
      <c r="Q41" s="3" t="s">
        <v>25</v>
      </c>
      <c r="R41" s="3" t="s">
        <v>51</v>
      </c>
    </row>
    <row r="42" spans="1:18" ht="15.75" customHeight="1" x14ac:dyDescent="0.3">
      <c r="A42">
        <v>41</v>
      </c>
      <c r="B42">
        <v>41</v>
      </c>
      <c r="C42" s="2">
        <v>44198.666666666657</v>
      </c>
      <c r="D42" s="3" t="s">
        <v>45</v>
      </c>
      <c r="E42" s="3" t="s">
        <v>39</v>
      </c>
      <c r="F42" s="3">
        <v>0</v>
      </c>
      <c r="G42" s="3">
        <v>69.244765142707536</v>
      </c>
      <c r="H42" s="3" t="b">
        <v>0</v>
      </c>
      <c r="I42" s="3" t="s">
        <v>36</v>
      </c>
      <c r="J42" s="3">
        <v>2.8809158418419121</v>
      </c>
      <c r="K42" s="3">
        <v>27.433569815121761</v>
      </c>
      <c r="L42" s="3">
        <v>35.978452693025993</v>
      </c>
      <c r="M42" s="3">
        <v>9.5258519847322418</v>
      </c>
      <c r="N42" s="3">
        <v>0</v>
      </c>
      <c r="O42" s="3" t="s">
        <v>30</v>
      </c>
      <c r="P42" s="3" t="s">
        <v>24</v>
      </c>
      <c r="Q42" s="3" t="s">
        <v>25</v>
      </c>
      <c r="R42" s="3" t="s">
        <v>34</v>
      </c>
    </row>
    <row r="43" spans="1:18" ht="15.75" customHeight="1" x14ac:dyDescent="0.3">
      <c r="A43">
        <v>42</v>
      </c>
      <c r="B43">
        <v>42</v>
      </c>
      <c r="C43" s="2">
        <v>44198.708333333343</v>
      </c>
      <c r="D43" s="3" t="s">
        <v>23</v>
      </c>
      <c r="E43" s="3" t="s">
        <v>33</v>
      </c>
      <c r="F43" s="3">
        <v>38</v>
      </c>
      <c r="G43" s="3">
        <v>29.905598627955321</v>
      </c>
      <c r="H43" s="3" t="b">
        <v>0</v>
      </c>
      <c r="I43" s="3" t="s">
        <v>18</v>
      </c>
      <c r="J43" s="3">
        <v>6.9354123799834699</v>
      </c>
      <c r="K43" s="3">
        <v>32.260452333206999</v>
      </c>
      <c r="L43" s="3">
        <v>54.265653018405153</v>
      </c>
      <c r="M43" s="3">
        <v>4.4946524137128998</v>
      </c>
      <c r="N43" s="3">
        <v>1</v>
      </c>
      <c r="O43" s="3" t="s">
        <v>30</v>
      </c>
      <c r="P43" s="3" t="s">
        <v>37</v>
      </c>
      <c r="Q43" s="3" t="s">
        <v>31</v>
      </c>
      <c r="R43" s="3" t="s">
        <v>51</v>
      </c>
    </row>
    <row r="44" spans="1:18" ht="15.75" customHeight="1" x14ac:dyDescent="0.3">
      <c r="A44">
        <v>43</v>
      </c>
      <c r="B44">
        <v>43</v>
      </c>
      <c r="C44" s="2">
        <v>44198.75</v>
      </c>
      <c r="D44" s="3" t="s">
        <v>16</v>
      </c>
      <c r="E44" s="3" t="s">
        <v>33</v>
      </c>
      <c r="F44" s="3">
        <v>19</v>
      </c>
      <c r="G44" s="3">
        <v>87.840658345778749</v>
      </c>
      <c r="H44" s="3" t="b">
        <v>0</v>
      </c>
      <c r="I44" s="3" t="s">
        <v>42</v>
      </c>
      <c r="J44" s="3">
        <v>8.1990288669689626</v>
      </c>
      <c r="K44" s="3">
        <v>18.152645514733148</v>
      </c>
      <c r="L44" s="3">
        <v>82.406587424422924</v>
      </c>
      <c r="M44" s="3">
        <v>6.9032955958708078</v>
      </c>
      <c r="N44" s="3">
        <v>1</v>
      </c>
      <c r="O44" s="3" t="s">
        <v>30</v>
      </c>
      <c r="P44" s="3" t="s">
        <v>20</v>
      </c>
      <c r="Q44" s="3" t="s">
        <v>38</v>
      </c>
      <c r="R44" s="3" t="s">
        <v>34</v>
      </c>
    </row>
    <row r="45" spans="1:18" ht="15.75" customHeight="1" x14ac:dyDescent="0.3">
      <c r="A45">
        <v>44</v>
      </c>
      <c r="B45">
        <v>44</v>
      </c>
      <c r="C45" s="2">
        <v>44198.791666666657</v>
      </c>
      <c r="D45" s="3" t="s">
        <v>27</v>
      </c>
      <c r="E45" s="3" t="s">
        <v>33</v>
      </c>
      <c r="F45" s="3">
        <v>46</v>
      </c>
      <c r="G45" s="3">
        <v>84.585516698000859</v>
      </c>
      <c r="H45" s="3" t="b">
        <v>1</v>
      </c>
      <c r="I45" s="3" t="s">
        <v>42</v>
      </c>
      <c r="J45" s="3">
        <v>4.6054064742857577</v>
      </c>
      <c r="K45" s="3">
        <v>34.848590465713123</v>
      </c>
      <c r="L45" s="3">
        <v>45.067523258058557</v>
      </c>
      <c r="M45" s="3">
        <v>0.36791095851404998</v>
      </c>
      <c r="N45" s="3">
        <v>1</v>
      </c>
      <c r="O45" s="3" t="s">
        <v>19</v>
      </c>
      <c r="P45" s="3" t="s">
        <v>24</v>
      </c>
      <c r="Q45" s="3" t="s">
        <v>25</v>
      </c>
      <c r="R45" s="3" t="s">
        <v>43</v>
      </c>
    </row>
    <row r="46" spans="1:18" ht="15.75" customHeight="1" x14ac:dyDescent="0.3">
      <c r="A46">
        <v>45</v>
      </c>
      <c r="B46">
        <v>45</v>
      </c>
      <c r="C46" s="2">
        <v>44198.833333333343</v>
      </c>
      <c r="D46" s="3" t="s">
        <v>23</v>
      </c>
      <c r="E46" s="3" t="s">
        <v>33</v>
      </c>
      <c r="F46" s="3">
        <v>42</v>
      </c>
      <c r="G46" s="3">
        <v>65.528059089167471</v>
      </c>
      <c r="H46" s="3" t="b">
        <v>0</v>
      </c>
      <c r="I46" s="3" t="s">
        <v>36</v>
      </c>
      <c r="J46" s="3">
        <v>7.6452779493853704</v>
      </c>
      <c r="K46" s="3">
        <v>16.70002135029651</v>
      </c>
      <c r="L46" s="3">
        <v>46.966619298494933</v>
      </c>
      <c r="M46" s="3">
        <v>8.3709765138601639</v>
      </c>
      <c r="N46" s="3">
        <v>1</v>
      </c>
      <c r="O46" s="3" t="s">
        <v>19</v>
      </c>
      <c r="P46" s="3" t="s">
        <v>20</v>
      </c>
      <c r="Q46" s="3" t="s">
        <v>38</v>
      </c>
      <c r="R46" s="3" t="s">
        <v>52</v>
      </c>
    </row>
    <row r="47" spans="1:18" ht="15.75" customHeight="1" x14ac:dyDescent="0.3">
      <c r="A47">
        <v>46</v>
      </c>
      <c r="B47">
        <v>46</v>
      </c>
      <c r="C47" s="2">
        <v>44198.875</v>
      </c>
      <c r="D47" s="3" t="s">
        <v>27</v>
      </c>
      <c r="E47" s="3" t="s">
        <v>28</v>
      </c>
      <c r="F47" s="3">
        <v>56</v>
      </c>
      <c r="G47" s="3">
        <v>52.574663778079973</v>
      </c>
      <c r="H47" s="3" t="b">
        <v>0</v>
      </c>
      <c r="I47" s="3" t="s">
        <v>40</v>
      </c>
      <c r="J47" s="3">
        <v>8.3812213553133326</v>
      </c>
      <c r="K47" s="3">
        <v>16.889158283009891</v>
      </c>
      <c r="L47" s="3">
        <v>84.170891353112737</v>
      </c>
      <c r="M47" s="3">
        <v>5.4172727565647518</v>
      </c>
      <c r="N47" s="3">
        <v>0</v>
      </c>
      <c r="O47" s="3" t="s">
        <v>30</v>
      </c>
      <c r="P47" s="3" t="s">
        <v>37</v>
      </c>
      <c r="Q47" s="3" t="s">
        <v>25</v>
      </c>
      <c r="R47" s="3" t="s">
        <v>47</v>
      </c>
    </row>
    <row r="48" spans="1:18" ht="15.75" customHeight="1" x14ac:dyDescent="0.3">
      <c r="A48">
        <v>47</v>
      </c>
      <c r="B48">
        <v>47</v>
      </c>
      <c r="C48" s="2">
        <v>44198.916666666657</v>
      </c>
      <c r="D48" s="3" t="s">
        <v>23</v>
      </c>
      <c r="E48" s="3" t="s">
        <v>39</v>
      </c>
      <c r="F48" s="3">
        <v>60</v>
      </c>
      <c r="G48" s="3">
        <v>25.533359636411038</v>
      </c>
      <c r="H48" s="3" t="b">
        <v>0</v>
      </c>
      <c r="I48" s="3" t="s">
        <v>36</v>
      </c>
      <c r="J48" s="3">
        <v>4.1008208349862727</v>
      </c>
      <c r="K48" s="3">
        <v>27.672157794003819</v>
      </c>
      <c r="L48" s="3">
        <v>27.967164827290279</v>
      </c>
      <c r="M48" s="3">
        <v>7.5406431115354211</v>
      </c>
      <c r="N48" s="3">
        <v>2</v>
      </c>
      <c r="O48" s="3" t="s">
        <v>30</v>
      </c>
      <c r="P48" s="3" t="s">
        <v>24</v>
      </c>
      <c r="Q48" s="3" t="s">
        <v>38</v>
      </c>
      <c r="R48" s="3" t="s">
        <v>41</v>
      </c>
    </row>
    <row r="49" spans="1:18" ht="15.75" customHeight="1" x14ac:dyDescent="0.3">
      <c r="A49">
        <v>48</v>
      </c>
      <c r="B49">
        <v>48</v>
      </c>
      <c r="C49" s="2">
        <v>44198.958333333343</v>
      </c>
      <c r="D49" s="3" t="s">
        <v>23</v>
      </c>
      <c r="E49" s="3" t="s">
        <v>33</v>
      </c>
      <c r="F49" s="3">
        <v>77</v>
      </c>
      <c r="G49" s="3">
        <v>75.794301851565095</v>
      </c>
      <c r="H49" s="3" t="b">
        <v>1</v>
      </c>
      <c r="I49" s="3" t="s">
        <v>29</v>
      </c>
      <c r="J49" s="3">
        <v>1.4172212933608519</v>
      </c>
      <c r="K49" s="3">
        <v>33.985949466036701</v>
      </c>
      <c r="L49" s="3">
        <v>64.178787909974034</v>
      </c>
      <c r="M49" s="3">
        <v>2.3044130605809241</v>
      </c>
      <c r="N49" s="3">
        <v>3</v>
      </c>
      <c r="O49" s="3" t="s">
        <v>19</v>
      </c>
      <c r="P49" s="3" t="s">
        <v>20</v>
      </c>
      <c r="Q49" s="3" t="s">
        <v>25</v>
      </c>
      <c r="R49" s="3" t="s">
        <v>41</v>
      </c>
    </row>
    <row r="50" spans="1:18" ht="15.75" customHeight="1" x14ac:dyDescent="0.3">
      <c r="A50">
        <v>49</v>
      </c>
      <c r="B50">
        <v>49</v>
      </c>
      <c r="C50" s="2">
        <v>44199</v>
      </c>
      <c r="D50" s="3" t="s">
        <v>45</v>
      </c>
      <c r="E50" s="3" t="s">
        <v>39</v>
      </c>
      <c r="F50" s="3">
        <v>30</v>
      </c>
      <c r="G50" s="3">
        <v>56.283414614245508</v>
      </c>
      <c r="H50" s="3" t="b">
        <v>1</v>
      </c>
      <c r="I50" s="3" t="s">
        <v>18</v>
      </c>
      <c r="J50" s="3">
        <v>2.9333259854397671</v>
      </c>
      <c r="K50" s="3">
        <v>33.734929475789102</v>
      </c>
      <c r="L50" s="3">
        <v>29.297049913808571</v>
      </c>
      <c r="M50" s="3">
        <v>6.3826145614621383</v>
      </c>
      <c r="N50" s="3">
        <v>2</v>
      </c>
      <c r="O50" s="3" t="s">
        <v>30</v>
      </c>
      <c r="P50" s="3" t="s">
        <v>24</v>
      </c>
      <c r="Q50" s="3" t="s">
        <v>25</v>
      </c>
      <c r="R50" s="3" t="s">
        <v>41</v>
      </c>
    </row>
    <row r="51" spans="1:18" ht="15.75" customHeight="1" x14ac:dyDescent="0.3">
      <c r="A51">
        <v>50</v>
      </c>
      <c r="B51">
        <v>50</v>
      </c>
      <c r="C51" s="2">
        <v>44199.041666666657</v>
      </c>
      <c r="D51" s="3" t="s">
        <v>23</v>
      </c>
      <c r="E51" s="3" t="s">
        <v>28</v>
      </c>
      <c r="F51" s="3">
        <v>24</v>
      </c>
      <c r="G51" s="3">
        <v>77.764447957627837</v>
      </c>
      <c r="H51" s="3" t="b">
        <v>0</v>
      </c>
      <c r="I51" s="3" t="s">
        <v>29</v>
      </c>
      <c r="J51" s="3">
        <v>6.1233840027902717</v>
      </c>
      <c r="K51" s="3">
        <v>23.947565892142659</v>
      </c>
      <c r="L51" s="3">
        <v>46.197120667999478</v>
      </c>
      <c r="M51" s="3">
        <v>13.592577608924101</v>
      </c>
      <c r="N51" s="3">
        <v>2</v>
      </c>
      <c r="O51" s="3" t="s">
        <v>19</v>
      </c>
      <c r="P51" s="3" t="s">
        <v>20</v>
      </c>
      <c r="Q51" s="3" t="s">
        <v>38</v>
      </c>
      <c r="R51" s="3" t="s">
        <v>48</v>
      </c>
    </row>
    <row r="52" spans="1:18" ht="15.75" customHeight="1" x14ac:dyDescent="0.3">
      <c r="A52">
        <v>51</v>
      </c>
      <c r="B52">
        <v>51</v>
      </c>
      <c r="C52" s="2">
        <v>44199.083333333343</v>
      </c>
      <c r="D52" s="3" t="s">
        <v>16</v>
      </c>
      <c r="E52" s="3" t="s">
        <v>39</v>
      </c>
      <c r="F52" s="3">
        <v>2</v>
      </c>
      <c r="G52" s="3">
        <v>89.310586074290342</v>
      </c>
      <c r="H52" s="3" t="b">
        <v>0</v>
      </c>
      <c r="I52" s="3" t="s">
        <v>36</v>
      </c>
      <c r="J52" s="3">
        <v>5.0265334052233914</v>
      </c>
      <c r="K52" s="3">
        <v>29.553926862632981</v>
      </c>
      <c r="L52" s="3">
        <v>42.70834045421465</v>
      </c>
      <c r="M52" s="3">
        <v>0.12767385084941241</v>
      </c>
      <c r="N52" s="3">
        <v>1</v>
      </c>
      <c r="O52" s="3" t="s">
        <v>19</v>
      </c>
      <c r="P52" s="3" t="s">
        <v>37</v>
      </c>
      <c r="Q52" s="3" t="s">
        <v>31</v>
      </c>
      <c r="R52" s="3" t="s">
        <v>46</v>
      </c>
    </row>
    <row r="53" spans="1:18" ht="15.75" customHeight="1" x14ac:dyDescent="0.3">
      <c r="A53">
        <v>52</v>
      </c>
      <c r="B53">
        <v>52</v>
      </c>
      <c r="C53" s="2">
        <v>44199.125</v>
      </c>
      <c r="D53" s="3" t="s">
        <v>27</v>
      </c>
      <c r="E53" s="3" t="s">
        <v>39</v>
      </c>
      <c r="F53" s="3">
        <v>3</v>
      </c>
      <c r="G53" s="3">
        <v>98.041720400230872</v>
      </c>
      <c r="H53" s="3" t="b">
        <v>1</v>
      </c>
      <c r="I53" s="3" t="s">
        <v>42</v>
      </c>
      <c r="J53" s="3">
        <v>5.135378405378181</v>
      </c>
      <c r="K53" s="3">
        <v>29.844759558633658</v>
      </c>
      <c r="L53" s="3">
        <v>67.608087633896673</v>
      </c>
      <c r="M53" s="3">
        <v>14.5329614963103</v>
      </c>
      <c r="N53" s="3">
        <v>0</v>
      </c>
      <c r="O53" s="3" t="s">
        <v>30</v>
      </c>
      <c r="P53" s="3" t="s">
        <v>37</v>
      </c>
      <c r="Q53" s="3" t="s">
        <v>25</v>
      </c>
      <c r="R53" s="3" t="s">
        <v>22</v>
      </c>
    </row>
    <row r="54" spans="1:18" ht="15.75" customHeight="1" x14ac:dyDescent="0.3">
      <c r="A54">
        <v>53</v>
      </c>
      <c r="B54">
        <v>53</v>
      </c>
      <c r="C54" s="2">
        <v>44199.166666666657</v>
      </c>
      <c r="D54" s="3" t="s">
        <v>27</v>
      </c>
      <c r="E54" s="3" t="s">
        <v>17</v>
      </c>
      <c r="F54" s="3">
        <v>94</v>
      </c>
      <c r="G54" s="3">
        <v>88.464267391408882</v>
      </c>
      <c r="H54" s="3" t="b">
        <v>0</v>
      </c>
      <c r="I54" s="3" t="s">
        <v>18</v>
      </c>
      <c r="J54" s="3">
        <v>4.8558882462481812</v>
      </c>
      <c r="K54" s="3">
        <v>21.139721119252251</v>
      </c>
      <c r="L54" s="3">
        <v>75.687432229740295</v>
      </c>
      <c r="M54" s="3">
        <v>10.36340588134191</v>
      </c>
      <c r="N54" s="3">
        <v>0</v>
      </c>
      <c r="O54" s="3" t="s">
        <v>30</v>
      </c>
      <c r="P54" s="3" t="s">
        <v>24</v>
      </c>
      <c r="Q54" s="3" t="s">
        <v>21</v>
      </c>
      <c r="R54" s="3" t="s">
        <v>46</v>
      </c>
    </row>
    <row r="55" spans="1:18" ht="15.75" customHeight="1" x14ac:dyDescent="0.3">
      <c r="A55">
        <v>54</v>
      </c>
      <c r="B55">
        <v>54</v>
      </c>
      <c r="C55" s="2">
        <v>44199.208333333343</v>
      </c>
      <c r="D55" s="3" t="s">
        <v>27</v>
      </c>
      <c r="E55" s="3" t="s">
        <v>17</v>
      </c>
      <c r="F55" s="3">
        <v>98</v>
      </c>
      <c r="G55" s="3">
        <v>20.93712673480016</v>
      </c>
      <c r="H55" s="3" t="b">
        <v>0</v>
      </c>
      <c r="I55" s="3" t="s">
        <v>36</v>
      </c>
      <c r="J55" s="3">
        <v>5.4836298971710553</v>
      </c>
      <c r="K55" s="3">
        <v>17.395426981951118</v>
      </c>
      <c r="L55" s="3">
        <v>55.27535283156049</v>
      </c>
      <c r="M55" s="3">
        <v>1.4912459154211259</v>
      </c>
      <c r="N55" s="3">
        <v>0</v>
      </c>
      <c r="O55" s="3" t="s">
        <v>19</v>
      </c>
      <c r="P55" s="3" t="s">
        <v>24</v>
      </c>
      <c r="Q55" s="3" t="s">
        <v>25</v>
      </c>
      <c r="R55" s="3" t="s">
        <v>50</v>
      </c>
    </row>
    <row r="56" spans="1:18" ht="15.75" customHeight="1" x14ac:dyDescent="0.3">
      <c r="A56">
        <v>55</v>
      </c>
      <c r="B56">
        <v>55</v>
      </c>
      <c r="C56" s="2">
        <v>44199.25</v>
      </c>
      <c r="D56" s="3" t="s">
        <v>23</v>
      </c>
      <c r="E56" s="3" t="s">
        <v>17</v>
      </c>
      <c r="F56" s="3">
        <v>13</v>
      </c>
      <c r="G56" s="3">
        <v>48.798245158269111</v>
      </c>
      <c r="H56" s="3" t="b">
        <v>0</v>
      </c>
      <c r="I56" s="3" t="s">
        <v>40</v>
      </c>
      <c r="J56" s="3">
        <v>4.6991455190512674</v>
      </c>
      <c r="K56" s="3">
        <v>23.877573513493971</v>
      </c>
      <c r="L56" s="3">
        <v>40.736967185979992</v>
      </c>
      <c r="M56" s="3">
        <v>4.3466381388086823</v>
      </c>
      <c r="N56" s="3">
        <v>3</v>
      </c>
      <c r="O56" s="3" t="s">
        <v>19</v>
      </c>
      <c r="P56" s="3" t="s">
        <v>20</v>
      </c>
      <c r="Q56" s="3" t="s">
        <v>21</v>
      </c>
      <c r="R56" s="3" t="s">
        <v>22</v>
      </c>
    </row>
    <row r="57" spans="1:18" ht="15.75" customHeight="1" x14ac:dyDescent="0.3">
      <c r="A57">
        <v>56</v>
      </c>
      <c r="B57">
        <v>56</v>
      </c>
      <c r="C57" s="2">
        <v>44199.291666666657</v>
      </c>
      <c r="D57" s="3" t="s">
        <v>16</v>
      </c>
      <c r="E57" s="3" t="s">
        <v>33</v>
      </c>
      <c r="F57" s="3">
        <v>40</v>
      </c>
      <c r="G57" s="3">
        <v>78.39924499392464</v>
      </c>
      <c r="H57" s="3" t="b">
        <v>1</v>
      </c>
      <c r="I57" s="3" t="s">
        <v>36</v>
      </c>
      <c r="J57" s="3">
        <v>8.60003177593223</v>
      </c>
      <c r="K57" s="3">
        <v>22.83548638467915</v>
      </c>
      <c r="L57" s="3">
        <v>82.017358830148254</v>
      </c>
      <c r="M57" s="3">
        <v>8.0861032015037324</v>
      </c>
      <c r="N57" s="3">
        <v>2</v>
      </c>
      <c r="O57" s="3" t="s">
        <v>30</v>
      </c>
      <c r="P57" s="3" t="s">
        <v>24</v>
      </c>
      <c r="Q57" s="3" t="s">
        <v>21</v>
      </c>
      <c r="R57" s="3" t="s">
        <v>43</v>
      </c>
    </row>
    <row r="58" spans="1:18" ht="15.75" customHeight="1" x14ac:dyDescent="0.3">
      <c r="A58">
        <v>57</v>
      </c>
      <c r="B58">
        <v>57</v>
      </c>
      <c r="C58" s="2">
        <v>44199.333333333343</v>
      </c>
      <c r="D58" s="3" t="s">
        <v>23</v>
      </c>
      <c r="E58" s="3" t="s">
        <v>17</v>
      </c>
      <c r="F58" s="3">
        <v>72</v>
      </c>
      <c r="G58" s="3">
        <v>33.730374180915241</v>
      </c>
      <c r="H58" s="3" t="b">
        <v>1</v>
      </c>
      <c r="I58" s="3" t="s">
        <v>40</v>
      </c>
      <c r="J58" s="3">
        <v>4.6176702574588804</v>
      </c>
      <c r="K58" s="3">
        <v>25.63698354143386</v>
      </c>
      <c r="L58" s="3">
        <v>44.630939264907887</v>
      </c>
      <c r="M58" s="3">
        <v>10.862217726058629</v>
      </c>
      <c r="N58" s="3">
        <v>3</v>
      </c>
      <c r="O58" s="3" t="s">
        <v>19</v>
      </c>
      <c r="P58" s="3" t="s">
        <v>37</v>
      </c>
      <c r="Q58" s="3" t="s">
        <v>21</v>
      </c>
      <c r="R58" s="3" t="s">
        <v>41</v>
      </c>
    </row>
    <row r="59" spans="1:18" ht="15.75" customHeight="1" x14ac:dyDescent="0.3">
      <c r="A59">
        <v>58</v>
      </c>
      <c r="B59">
        <v>58</v>
      </c>
      <c r="C59" s="2">
        <v>44199.375</v>
      </c>
      <c r="D59" s="3" t="s">
        <v>45</v>
      </c>
      <c r="E59" s="3" t="s">
        <v>17</v>
      </c>
      <c r="F59" s="3">
        <v>19</v>
      </c>
      <c r="G59" s="3">
        <v>61.682928496330341</v>
      </c>
      <c r="H59" s="3" t="b">
        <v>1</v>
      </c>
      <c r="I59" s="3" t="s">
        <v>42</v>
      </c>
      <c r="J59" s="3">
        <v>8.3552684986660939</v>
      </c>
      <c r="K59" s="3">
        <v>31.9071536364048</v>
      </c>
      <c r="L59" s="3">
        <v>71.687323638552883</v>
      </c>
      <c r="M59" s="3">
        <v>5.8330114561360187</v>
      </c>
      <c r="N59" s="3">
        <v>3</v>
      </c>
      <c r="O59" s="3" t="s">
        <v>30</v>
      </c>
      <c r="P59" s="3" t="s">
        <v>37</v>
      </c>
      <c r="Q59" s="3" t="s">
        <v>38</v>
      </c>
      <c r="R59" s="3" t="s">
        <v>52</v>
      </c>
    </row>
    <row r="60" spans="1:18" ht="15.75" customHeight="1" x14ac:dyDescent="0.3">
      <c r="A60">
        <v>59</v>
      </c>
      <c r="B60">
        <v>59</v>
      </c>
      <c r="C60" s="2">
        <v>44199.416666666657</v>
      </c>
      <c r="D60" s="3" t="s">
        <v>16</v>
      </c>
      <c r="E60" s="3" t="s">
        <v>17</v>
      </c>
      <c r="F60" s="3">
        <v>95</v>
      </c>
      <c r="G60" s="3">
        <v>24.34703906714029</v>
      </c>
      <c r="H60" s="3" t="b">
        <v>0</v>
      </c>
      <c r="I60" s="3" t="s">
        <v>40</v>
      </c>
      <c r="J60" s="3">
        <v>5.3387496209977741</v>
      </c>
      <c r="K60" s="3">
        <v>25.725490887357509</v>
      </c>
      <c r="L60" s="3">
        <v>58.875288411832237</v>
      </c>
      <c r="M60" s="3">
        <v>3.406259564369543</v>
      </c>
      <c r="N60" s="3">
        <v>2</v>
      </c>
      <c r="O60" s="3" t="s">
        <v>30</v>
      </c>
      <c r="P60" s="3" t="s">
        <v>37</v>
      </c>
      <c r="Q60" s="3" t="s">
        <v>25</v>
      </c>
      <c r="R60" s="3" t="s">
        <v>26</v>
      </c>
    </row>
    <row r="61" spans="1:18" ht="15.75" customHeight="1" x14ac:dyDescent="0.3">
      <c r="A61">
        <v>60</v>
      </c>
      <c r="B61">
        <v>60</v>
      </c>
      <c r="C61" s="2">
        <v>44199.458333333343</v>
      </c>
      <c r="D61" s="3" t="s">
        <v>23</v>
      </c>
      <c r="E61" s="3" t="s">
        <v>39</v>
      </c>
      <c r="F61" s="3">
        <v>72</v>
      </c>
      <c r="G61" s="3">
        <v>35.999721991712008</v>
      </c>
      <c r="H61" s="3" t="b">
        <v>1</v>
      </c>
      <c r="I61" s="3" t="s">
        <v>29</v>
      </c>
      <c r="J61" s="3">
        <v>1.320581313521092</v>
      </c>
      <c r="K61" s="3">
        <v>28.605403020920591</v>
      </c>
      <c r="L61" s="3">
        <v>34.106239932625293</v>
      </c>
      <c r="M61" s="3">
        <v>6.8228981942376743</v>
      </c>
      <c r="N61" s="3">
        <v>3</v>
      </c>
      <c r="O61" s="3" t="s">
        <v>19</v>
      </c>
      <c r="P61" s="3" t="s">
        <v>24</v>
      </c>
      <c r="Q61" s="3" t="s">
        <v>31</v>
      </c>
      <c r="R61" s="3" t="s">
        <v>22</v>
      </c>
    </row>
    <row r="62" spans="1:18" ht="15.75" customHeight="1" x14ac:dyDescent="0.3">
      <c r="A62">
        <v>61</v>
      </c>
      <c r="B62">
        <v>61</v>
      </c>
      <c r="C62" s="2">
        <v>44199.5</v>
      </c>
      <c r="D62" s="3" t="s">
        <v>23</v>
      </c>
      <c r="E62" s="3" t="s">
        <v>33</v>
      </c>
      <c r="F62" s="3">
        <v>26</v>
      </c>
      <c r="G62" s="3">
        <v>21.481743556849121</v>
      </c>
      <c r="H62" s="3" t="b">
        <v>1</v>
      </c>
      <c r="I62" s="3" t="s">
        <v>29</v>
      </c>
      <c r="J62" s="3">
        <v>6.7703786911180153</v>
      </c>
      <c r="K62" s="3">
        <v>27.183551631167759</v>
      </c>
      <c r="L62" s="3">
        <v>58.396336739586722</v>
      </c>
      <c r="M62" s="3">
        <v>14.58123761289637</v>
      </c>
      <c r="N62" s="3">
        <v>1</v>
      </c>
      <c r="O62" s="3" t="s">
        <v>19</v>
      </c>
      <c r="P62" s="3" t="s">
        <v>20</v>
      </c>
      <c r="Q62" s="3" t="s">
        <v>38</v>
      </c>
      <c r="R62" s="3" t="s">
        <v>26</v>
      </c>
    </row>
    <row r="63" spans="1:18" ht="15.75" customHeight="1" x14ac:dyDescent="0.3">
      <c r="A63">
        <v>62</v>
      </c>
      <c r="B63">
        <v>62</v>
      </c>
      <c r="C63" s="2">
        <v>44199.541666666657</v>
      </c>
      <c r="D63" s="3" t="s">
        <v>45</v>
      </c>
      <c r="E63" s="3" t="s">
        <v>39</v>
      </c>
      <c r="F63" s="3">
        <v>66</v>
      </c>
      <c r="G63" s="3">
        <v>83.495816268593643</v>
      </c>
      <c r="H63" s="3" t="b">
        <v>1</v>
      </c>
      <c r="I63" s="3" t="s">
        <v>29</v>
      </c>
      <c r="J63" s="3">
        <v>2.4626487672150601</v>
      </c>
      <c r="K63" s="3">
        <v>16.969560067279421</v>
      </c>
      <c r="L63" s="3">
        <v>56.37499806146829</v>
      </c>
      <c r="M63" s="3">
        <v>12.5072735133883</v>
      </c>
      <c r="N63" s="3">
        <v>2</v>
      </c>
      <c r="O63" s="3" t="s">
        <v>30</v>
      </c>
      <c r="P63" s="3" t="s">
        <v>37</v>
      </c>
      <c r="Q63" s="3" t="s">
        <v>38</v>
      </c>
      <c r="R63" s="3" t="s">
        <v>47</v>
      </c>
    </row>
    <row r="64" spans="1:18" ht="15.75" customHeight="1" x14ac:dyDescent="0.3">
      <c r="A64">
        <v>63</v>
      </c>
      <c r="B64">
        <v>63</v>
      </c>
      <c r="C64" s="2">
        <v>44199.583333333343</v>
      </c>
      <c r="D64" s="3" t="s">
        <v>23</v>
      </c>
      <c r="E64" s="3" t="s">
        <v>17</v>
      </c>
      <c r="F64" s="3">
        <v>52</v>
      </c>
      <c r="G64" s="3">
        <v>37.913975044830408</v>
      </c>
      <c r="H64" s="3" t="b">
        <v>1</v>
      </c>
      <c r="I64" s="3" t="s">
        <v>29</v>
      </c>
      <c r="J64" s="3">
        <v>8.5491155638200915</v>
      </c>
      <c r="K64" s="3">
        <v>16.84055171223914</v>
      </c>
      <c r="L64" s="3">
        <v>44.41478649194196</v>
      </c>
      <c r="M64" s="3">
        <v>13.72185990402903</v>
      </c>
      <c r="N64" s="3">
        <v>2</v>
      </c>
      <c r="O64" s="3" t="s">
        <v>30</v>
      </c>
      <c r="P64" s="3" t="s">
        <v>37</v>
      </c>
      <c r="Q64" s="3" t="s">
        <v>31</v>
      </c>
      <c r="R64" s="3" t="s">
        <v>26</v>
      </c>
    </row>
    <row r="65" spans="1:18" ht="15.75" customHeight="1" x14ac:dyDescent="0.3">
      <c r="A65">
        <v>64</v>
      </c>
      <c r="B65">
        <v>64</v>
      </c>
      <c r="C65" s="2">
        <v>44199.625</v>
      </c>
      <c r="D65" s="3" t="s">
        <v>45</v>
      </c>
      <c r="E65" s="3" t="s">
        <v>28</v>
      </c>
      <c r="F65" s="3">
        <v>67</v>
      </c>
      <c r="G65" s="3">
        <v>47.628134455752217</v>
      </c>
      <c r="H65" s="3" t="b">
        <v>1</v>
      </c>
      <c r="I65" s="3" t="s">
        <v>29</v>
      </c>
      <c r="J65" s="3">
        <v>6.9729117264189888</v>
      </c>
      <c r="K65" s="3">
        <v>16.11931656698896</v>
      </c>
      <c r="L65" s="3">
        <v>21.723396993951901</v>
      </c>
      <c r="M65" s="3">
        <v>10.009272660666969</v>
      </c>
      <c r="N65" s="3">
        <v>2</v>
      </c>
      <c r="O65" s="3" t="s">
        <v>19</v>
      </c>
      <c r="P65" s="3" t="s">
        <v>24</v>
      </c>
      <c r="Q65" s="3" t="s">
        <v>25</v>
      </c>
      <c r="R65" s="3" t="s">
        <v>50</v>
      </c>
    </row>
    <row r="66" spans="1:18" ht="15.75" customHeight="1" x14ac:dyDescent="0.3">
      <c r="A66">
        <v>65</v>
      </c>
      <c r="B66">
        <v>65</v>
      </c>
      <c r="C66" s="2">
        <v>44199.666666666657</v>
      </c>
      <c r="D66" s="3" t="s">
        <v>23</v>
      </c>
      <c r="E66" s="3" t="s">
        <v>33</v>
      </c>
      <c r="F66" s="3">
        <v>61</v>
      </c>
      <c r="G66" s="3">
        <v>94.246503477247273</v>
      </c>
      <c r="H66" s="3" t="b">
        <v>1</v>
      </c>
      <c r="I66" s="3" t="s">
        <v>40</v>
      </c>
      <c r="J66" s="3">
        <v>2.1944898184480128</v>
      </c>
      <c r="K66" s="3">
        <v>16.73064980398776</v>
      </c>
      <c r="L66" s="3">
        <v>30.418051241022269</v>
      </c>
      <c r="M66" s="3">
        <v>6.609991395512071</v>
      </c>
      <c r="N66" s="3">
        <v>2</v>
      </c>
      <c r="O66" s="3" t="s">
        <v>30</v>
      </c>
      <c r="P66" s="3" t="s">
        <v>24</v>
      </c>
      <c r="Q66" s="3" t="s">
        <v>31</v>
      </c>
      <c r="R66" s="3" t="s">
        <v>43</v>
      </c>
    </row>
    <row r="67" spans="1:18" ht="15.75" customHeight="1" x14ac:dyDescent="0.3">
      <c r="A67">
        <v>66</v>
      </c>
      <c r="B67">
        <v>66</v>
      </c>
      <c r="C67" s="2">
        <v>44199.708333333343</v>
      </c>
      <c r="D67" s="3" t="s">
        <v>16</v>
      </c>
      <c r="E67" s="3" t="s">
        <v>17</v>
      </c>
      <c r="F67" s="3">
        <v>14</v>
      </c>
      <c r="G67" s="3">
        <v>76.353152153882618</v>
      </c>
      <c r="H67" s="3" t="b">
        <v>0</v>
      </c>
      <c r="I67" s="3" t="s">
        <v>29</v>
      </c>
      <c r="J67" s="3">
        <v>1.1636606647237879</v>
      </c>
      <c r="K67" s="3">
        <v>19.74346587277423</v>
      </c>
      <c r="L67" s="3">
        <v>29.22964267140668</v>
      </c>
      <c r="M67" s="3">
        <v>10.276379865758919</v>
      </c>
      <c r="N67" s="3">
        <v>0</v>
      </c>
      <c r="O67" s="3" t="s">
        <v>30</v>
      </c>
      <c r="P67" s="3" t="s">
        <v>24</v>
      </c>
      <c r="Q67" s="3" t="s">
        <v>31</v>
      </c>
      <c r="R67" s="3" t="s">
        <v>49</v>
      </c>
    </row>
    <row r="68" spans="1:18" ht="15.75" customHeight="1" x14ac:dyDescent="0.3">
      <c r="A68">
        <v>67</v>
      </c>
      <c r="B68">
        <v>67</v>
      </c>
      <c r="C68" s="2">
        <v>44199.75</v>
      </c>
      <c r="D68" s="3" t="s">
        <v>45</v>
      </c>
      <c r="E68" s="3" t="s">
        <v>28</v>
      </c>
      <c r="F68" s="3">
        <v>96</v>
      </c>
      <c r="G68" s="3">
        <v>22.54711436250463</v>
      </c>
      <c r="H68" s="3" t="b">
        <v>0</v>
      </c>
      <c r="I68" s="3" t="s">
        <v>18</v>
      </c>
      <c r="J68" s="3">
        <v>0.5920376225695605</v>
      </c>
      <c r="K68" s="3">
        <v>31.79025933639327</v>
      </c>
      <c r="L68" s="3">
        <v>69.554222387280447</v>
      </c>
      <c r="M68" s="3">
        <v>9.7289746255388341</v>
      </c>
      <c r="N68" s="3">
        <v>3</v>
      </c>
      <c r="O68" s="3" t="s">
        <v>30</v>
      </c>
      <c r="P68" s="3" t="s">
        <v>24</v>
      </c>
      <c r="Q68" s="3" t="s">
        <v>38</v>
      </c>
      <c r="R68" s="3" t="s">
        <v>26</v>
      </c>
    </row>
    <row r="69" spans="1:18" ht="15.75" customHeight="1" x14ac:dyDescent="0.3">
      <c r="A69">
        <v>68</v>
      </c>
      <c r="B69">
        <v>68</v>
      </c>
      <c r="C69" s="2">
        <v>44199.791666666657</v>
      </c>
      <c r="D69" s="3" t="s">
        <v>16</v>
      </c>
      <c r="E69" s="3" t="s">
        <v>33</v>
      </c>
      <c r="F69" s="3">
        <v>4</v>
      </c>
      <c r="G69" s="3">
        <v>33.17553251983302</v>
      </c>
      <c r="H69" s="3" t="b">
        <v>0</v>
      </c>
      <c r="I69" s="3" t="s">
        <v>40</v>
      </c>
      <c r="J69" s="3">
        <v>8.974471751772624</v>
      </c>
      <c r="K69" s="3">
        <v>25.447410645426221</v>
      </c>
      <c r="L69" s="3">
        <v>69.635047949559123</v>
      </c>
      <c r="M69" s="3">
        <v>0.43650021301658631</v>
      </c>
      <c r="N69" s="3">
        <v>3</v>
      </c>
      <c r="O69" s="3" t="s">
        <v>19</v>
      </c>
      <c r="P69" s="3" t="s">
        <v>20</v>
      </c>
      <c r="Q69" s="3" t="s">
        <v>21</v>
      </c>
      <c r="R69" s="3" t="s">
        <v>26</v>
      </c>
    </row>
    <row r="70" spans="1:18" ht="15.75" customHeight="1" x14ac:dyDescent="0.3">
      <c r="A70">
        <v>69</v>
      </c>
      <c r="B70">
        <v>69</v>
      </c>
      <c r="C70" s="2">
        <v>44199.833333333343</v>
      </c>
      <c r="D70" s="3" t="s">
        <v>16</v>
      </c>
      <c r="E70" s="3" t="s">
        <v>28</v>
      </c>
      <c r="F70" s="3">
        <v>67</v>
      </c>
      <c r="G70" s="3">
        <v>69.71827211998108</v>
      </c>
      <c r="H70" s="3" t="b">
        <v>1</v>
      </c>
      <c r="I70" s="3" t="s">
        <v>42</v>
      </c>
      <c r="J70" s="3">
        <v>1.767919491022941</v>
      </c>
      <c r="K70" s="3">
        <v>25.261497263430911</v>
      </c>
      <c r="L70" s="3">
        <v>62.822389010307063</v>
      </c>
      <c r="M70" s="3">
        <v>13.79297153248373</v>
      </c>
      <c r="N70" s="3">
        <v>3</v>
      </c>
      <c r="O70" s="3" t="s">
        <v>19</v>
      </c>
      <c r="P70" s="3" t="s">
        <v>24</v>
      </c>
      <c r="Q70" s="3" t="s">
        <v>25</v>
      </c>
      <c r="R70" s="3" t="s">
        <v>32</v>
      </c>
    </row>
    <row r="71" spans="1:18" ht="15.75" customHeight="1" x14ac:dyDescent="0.3">
      <c r="A71">
        <v>70</v>
      </c>
      <c r="B71">
        <v>70</v>
      </c>
      <c r="C71" s="2">
        <v>44199.875</v>
      </c>
      <c r="D71" s="3" t="s">
        <v>16</v>
      </c>
      <c r="E71" s="3" t="s">
        <v>33</v>
      </c>
      <c r="F71" s="3">
        <v>11</v>
      </c>
      <c r="G71" s="3">
        <v>66.178287088333406</v>
      </c>
      <c r="H71" s="3" t="b">
        <v>1</v>
      </c>
      <c r="I71" s="3" t="s">
        <v>40</v>
      </c>
      <c r="J71" s="3">
        <v>7.9023237553881911</v>
      </c>
      <c r="K71" s="3">
        <v>27.99663947046907</v>
      </c>
      <c r="L71" s="3">
        <v>67.033491139596919</v>
      </c>
      <c r="M71" s="3">
        <v>8.1368550407181264</v>
      </c>
      <c r="N71" s="3">
        <v>2</v>
      </c>
      <c r="O71" s="3" t="s">
        <v>19</v>
      </c>
      <c r="P71" s="3" t="s">
        <v>20</v>
      </c>
      <c r="Q71" s="3" t="s">
        <v>38</v>
      </c>
      <c r="R71" s="3" t="s">
        <v>43</v>
      </c>
    </row>
    <row r="72" spans="1:18" ht="15.75" customHeight="1" x14ac:dyDescent="0.3">
      <c r="A72">
        <v>71</v>
      </c>
      <c r="B72">
        <v>71</v>
      </c>
      <c r="C72" s="2">
        <v>44197</v>
      </c>
      <c r="D72" s="3" t="s">
        <v>16</v>
      </c>
      <c r="E72" s="3" t="s">
        <v>17</v>
      </c>
      <c r="F72" s="3">
        <v>93</v>
      </c>
      <c r="G72" s="3">
        <v>43.794956068410691</v>
      </c>
      <c r="H72" s="3" t="b">
        <v>1</v>
      </c>
      <c r="I72" s="3" t="s">
        <v>18</v>
      </c>
      <c r="J72" s="3">
        <v>2.574827120713266</v>
      </c>
      <c r="K72" s="3">
        <v>33.503268516750978</v>
      </c>
      <c r="L72" s="3">
        <v>58.121361416845538</v>
      </c>
      <c r="M72" s="3">
        <v>6.7127380614153704</v>
      </c>
      <c r="N72" s="3">
        <v>1</v>
      </c>
      <c r="O72" s="3" t="s">
        <v>19</v>
      </c>
      <c r="P72" s="3" t="s">
        <v>20</v>
      </c>
      <c r="Q72" s="3" t="s">
        <v>21</v>
      </c>
      <c r="R72" s="3" t="s">
        <v>32</v>
      </c>
    </row>
    <row r="73" spans="1:18" ht="15.75" customHeight="1" x14ac:dyDescent="0.3">
      <c r="A73">
        <v>72</v>
      </c>
      <c r="B73">
        <v>72</v>
      </c>
      <c r="C73" s="2">
        <v>44197.041666666657</v>
      </c>
      <c r="D73" s="3" t="s">
        <v>23</v>
      </c>
      <c r="E73" s="3" t="s">
        <v>17</v>
      </c>
      <c r="F73" s="3">
        <v>3</v>
      </c>
      <c r="G73" s="3">
        <v>85.103825576198176</v>
      </c>
      <c r="H73" s="3" t="b">
        <v>1</v>
      </c>
      <c r="I73" s="3" t="s">
        <v>18</v>
      </c>
      <c r="J73" s="3">
        <v>4.8241037443367043</v>
      </c>
      <c r="K73" s="3">
        <v>29.303574979274849</v>
      </c>
      <c r="L73" s="3">
        <v>22.27257069558846</v>
      </c>
      <c r="M73" s="3">
        <v>10.441157534490079</v>
      </c>
      <c r="N73" s="3">
        <v>2</v>
      </c>
      <c r="O73" s="3" t="s">
        <v>19</v>
      </c>
      <c r="P73" s="3" t="s">
        <v>24</v>
      </c>
      <c r="Q73" s="3" t="s">
        <v>25</v>
      </c>
      <c r="R73" s="3" t="s">
        <v>22</v>
      </c>
    </row>
    <row r="74" spans="1:18" ht="15.75" customHeight="1" x14ac:dyDescent="0.3">
      <c r="A74">
        <v>73</v>
      </c>
      <c r="B74">
        <v>73</v>
      </c>
      <c r="C74" s="2">
        <v>44197.083333333343</v>
      </c>
      <c r="D74" s="3" t="s">
        <v>27</v>
      </c>
      <c r="E74" s="3" t="s">
        <v>28</v>
      </c>
      <c r="F74" s="3">
        <v>98</v>
      </c>
      <c r="G74" s="3">
        <v>51.72045926775877</v>
      </c>
      <c r="H74" s="3" t="b">
        <v>0</v>
      </c>
      <c r="I74" s="3" t="s">
        <v>29</v>
      </c>
      <c r="J74" s="3">
        <v>8.8492625468859725</v>
      </c>
      <c r="K74" s="3">
        <v>24.816372257017559</v>
      </c>
      <c r="L74" s="3">
        <v>60.6106201389684</v>
      </c>
      <c r="M74" s="3">
        <v>5.674892172677569</v>
      </c>
      <c r="N74" s="3">
        <v>3</v>
      </c>
      <c r="O74" s="3" t="s">
        <v>30</v>
      </c>
      <c r="P74" s="3" t="s">
        <v>20</v>
      </c>
      <c r="Q74" s="3" t="s">
        <v>31</v>
      </c>
      <c r="R74" s="3" t="s">
        <v>50</v>
      </c>
    </row>
    <row r="75" spans="1:18" ht="15.75" customHeight="1" x14ac:dyDescent="0.3">
      <c r="A75">
        <v>74</v>
      </c>
      <c r="B75">
        <v>74</v>
      </c>
      <c r="C75" s="2">
        <v>44197.125</v>
      </c>
      <c r="D75" s="3" t="s">
        <v>16</v>
      </c>
      <c r="E75" s="3" t="s">
        <v>33</v>
      </c>
      <c r="F75" s="3">
        <v>42</v>
      </c>
      <c r="G75" s="3">
        <v>90.488255768892927</v>
      </c>
      <c r="H75" s="3" t="b">
        <v>0</v>
      </c>
      <c r="I75" s="3" t="s">
        <v>18</v>
      </c>
      <c r="J75" s="3">
        <v>5.1765482942990078</v>
      </c>
      <c r="K75" s="3">
        <v>24.389966058557501</v>
      </c>
      <c r="L75" s="3">
        <v>73.976233371897536</v>
      </c>
      <c r="M75" s="3">
        <v>1.5004807393410851</v>
      </c>
      <c r="N75" s="3">
        <v>2</v>
      </c>
      <c r="O75" s="3" t="s">
        <v>19</v>
      </c>
      <c r="P75" s="3" t="s">
        <v>20</v>
      </c>
      <c r="Q75" s="3" t="s">
        <v>25</v>
      </c>
      <c r="R75" s="3" t="s">
        <v>47</v>
      </c>
    </row>
    <row r="76" spans="1:18" ht="15.75" customHeight="1" x14ac:dyDescent="0.3">
      <c r="A76">
        <v>75</v>
      </c>
      <c r="B76">
        <v>75</v>
      </c>
      <c r="C76" s="2">
        <v>44197.166666666657</v>
      </c>
      <c r="D76" s="3" t="s">
        <v>23</v>
      </c>
      <c r="E76" s="3" t="s">
        <v>33</v>
      </c>
      <c r="F76" s="3">
        <v>77</v>
      </c>
      <c r="G76" s="3">
        <v>66.501829810868699</v>
      </c>
      <c r="H76" s="3" t="b">
        <v>0</v>
      </c>
      <c r="I76" s="3" t="s">
        <v>29</v>
      </c>
      <c r="J76" s="3">
        <v>7.2978309958608776</v>
      </c>
      <c r="K76" s="3">
        <v>32.654185787858083</v>
      </c>
      <c r="L76" s="3">
        <v>46.335860199053101</v>
      </c>
      <c r="M76" s="3">
        <v>14.4038517656236</v>
      </c>
      <c r="N76" s="3">
        <v>3</v>
      </c>
      <c r="O76" s="3" t="s">
        <v>30</v>
      </c>
      <c r="P76" s="3" t="s">
        <v>24</v>
      </c>
      <c r="Q76" s="3" t="s">
        <v>31</v>
      </c>
      <c r="R76" s="3" t="s">
        <v>35</v>
      </c>
    </row>
    <row r="77" spans="1:18" ht="15.75" customHeight="1" x14ac:dyDescent="0.3">
      <c r="A77">
        <v>76</v>
      </c>
      <c r="B77">
        <v>76</v>
      </c>
      <c r="C77" s="2">
        <v>44197.208333333343</v>
      </c>
      <c r="D77" s="3" t="s">
        <v>23</v>
      </c>
      <c r="E77" s="3" t="s">
        <v>17</v>
      </c>
      <c r="F77" s="3">
        <v>21</v>
      </c>
      <c r="G77" s="3">
        <v>90.538828948388229</v>
      </c>
      <c r="H77" s="3" t="b">
        <v>1</v>
      </c>
      <c r="I77" s="3" t="s">
        <v>36</v>
      </c>
      <c r="J77" s="3">
        <v>5.1185158229563781</v>
      </c>
      <c r="K77" s="3">
        <v>24.768201198807802</v>
      </c>
      <c r="L77" s="3">
        <v>54.371731863050897</v>
      </c>
      <c r="M77" s="3">
        <v>1.0865167119869601</v>
      </c>
      <c r="N77" s="3">
        <v>1</v>
      </c>
      <c r="O77" s="3" t="s">
        <v>30</v>
      </c>
      <c r="P77" s="3" t="s">
        <v>37</v>
      </c>
      <c r="Q77" s="3" t="s">
        <v>38</v>
      </c>
      <c r="R77" s="3" t="s">
        <v>46</v>
      </c>
    </row>
    <row r="78" spans="1:18" ht="15.75" customHeight="1" x14ac:dyDescent="0.3">
      <c r="A78">
        <v>77</v>
      </c>
      <c r="B78">
        <v>77</v>
      </c>
      <c r="C78" s="2">
        <v>44197.25</v>
      </c>
      <c r="D78" s="3" t="s">
        <v>23</v>
      </c>
      <c r="E78" s="3" t="s">
        <v>39</v>
      </c>
      <c r="F78" s="3">
        <v>73</v>
      </c>
      <c r="G78" s="3">
        <v>75.402527206221265</v>
      </c>
      <c r="H78" s="3" t="b">
        <v>0</v>
      </c>
      <c r="I78" s="3" t="s">
        <v>40</v>
      </c>
      <c r="J78" s="3">
        <v>7.2312074251900276</v>
      </c>
      <c r="K78" s="3">
        <v>23.291349702989059</v>
      </c>
      <c r="L78" s="3">
        <v>88.714777628284821</v>
      </c>
      <c r="M78" s="3">
        <v>0.28950909676606518</v>
      </c>
      <c r="N78" s="3">
        <v>0</v>
      </c>
      <c r="O78" s="3" t="s">
        <v>30</v>
      </c>
      <c r="P78" s="3" t="s">
        <v>24</v>
      </c>
      <c r="Q78" s="3" t="s">
        <v>31</v>
      </c>
      <c r="R78" s="3" t="s">
        <v>46</v>
      </c>
    </row>
    <row r="79" spans="1:18" ht="15.75" customHeight="1" x14ac:dyDescent="0.3">
      <c r="A79">
        <v>78</v>
      </c>
      <c r="B79">
        <v>78</v>
      </c>
      <c r="C79" s="2">
        <v>44197.291666666657</v>
      </c>
      <c r="D79" s="3" t="s">
        <v>23</v>
      </c>
      <c r="E79" s="3" t="s">
        <v>33</v>
      </c>
      <c r="F79" s="3">
        <v>0</v>
      </c>
      <c r="G79" s="3">
        <v>78.02034238557124</v>
      </c>
      <c r="H79" s="3" t="b">
        <v>1</v>
      </c>
      <c r="I79" s="3" t="s">
        <v>29</v>
      </c>
      <c r="J79" s="3">
        <v>5.2323321423209652</v>
      </c>
      <c r="K79" s="3">
        <v>18.482239044542641</v>
      </c>
      <c r="L79" s="3">
        <v>37.125598998352388</v>
      </c>
      <c r="M79" s="3">
        <v>14.69359877796734</v>
      </c>
      <c r="N79" s="3">
        <v>3</v>
      </c>
      <c r="O79" s="3" t="s">
        <v>30</v>
      </c>
      <c r="P79" s="3" t="s">
        <v>24</v>
      </c>
      <c r="Q79" s="3" t="s">
        <v>25</v>
      </c>
      <c r="R79" s="3" t="s">
        <v>48</v>
      </c>
    </row>
    <row r="80" spans="1:18" ht="15.75" customHeight="1" x14ac:dyDescent="0.3">
      <c r="A80">
        <v>79</v>
      </c>
      <c r="B80">
        <v>79</v>
      </c>
      <c r="C80" s="2">
        <v>44197.333333333343</v>
      </c>
      <c r="D80" s="3" t="s">
        <v>27</v>
      </c>
      <c r="E80" s="3" t="s">
        <v>17</v>
      </c>
      <c r="F80" s="3">
        <v>10</v>
      </c>
      <c r="G80" s="3">
        <v>60.105950554136179</v>
      </c>
      <c r="H80" s="3" t="b">
        <v>1</v>
      </c>
      <c r="I80" s="3" t="s">
        <v>42</v>
      </c>
      <c r="J80" s="3">
        <v>8.5232257549834518</v>
      </c>
      <c r="K80" s="3">
        <v>24.505788838172322</v>
      </c>
      <c r="L80" s="3">
        <v>46.202623764605448</v>
      </c>
      <c r="M80" s="3">
        <v>2.227171315874577</v>
      </c>
      <c r="N80" s="3">
        <v>3</v>
      </c>
      <c r="O80" s="3" t="s">
        <v>19</v>
      </c>
      <c r="P80" s="3" t="s">
        <v>37</v>
      </c>
      <c r="Q80" s="3" t="s">
        <v>21</v>
      </c>
      <c r="R80" s="3" t="s">
        <v>44</v>
      </c>
    </row>
    <row r="81" spans="1:18" ht="15.75" customHeight="1" x14ac:dyDescent="0.3">
      <c r="A81">
        <v>80</v>
      </c>
      <c r="B81">
        <v>80</v>
      </c>
      <c r="C81" s="2">
        <v>44197.375</v>
      </c>
      <c r="D81" s="3" t="s">
        <v>23</v>
      </c>
      <c r="E81" s="3" t="s">
        <v>28</v>
      </c>
      <c r="F81" s="3">
        <v>43</v>
      </c>
      <c r="G81" s="3">
        <v>96.486690777857916</v>
      </c>
      <c r="H81" s="3" t="b">
        <v>0</v>
      </c>
      <c r="I81" s="3" t="s">
        <v>29</v>
      </c>
      <c r="J81" s="3">
        <v>2.346251117958341</v>
      </c>
      <c r="K81" s="3">
        <v>30.672959302425749</v>
      </c>
      <c r="L81" s="3">
        <v>23.196174939228491</v>
      </c>
      <c r="M81" s="3">
        <v>3.8805348310725178</v>
      </c>
      <c r="N81" s="3">
        <v>0</v>
      </c>
      <c r="O81" s="3" t="s">
        <v>19</v>
      </c>
      <c r="P81" s="3" t="s">
        <v>20</v>
      </c>
      <c r="Q81" s="3" t="s">
        <v>25</v>
      </c>
      <c r="R81" s="3" t="s">
        <v>44</v>
      </c>
    </row>
    <row r="82" spans="1:18" ht="15.75" customHeight="1" x14ac:dyDescent="0.3"/>
    <row r="83" spans="1:18" ht="15.75" customHeight="1" x14ac:dyDescent="0.3"/>
    <row r="84" spans="1:18" ht="15.75" customHeight="1" x14ac:dyDescent="0.3"/>
    <row r="85" spans="1:18" ht="15.75" customHeight="1" x14ac:dyDescent="0.3"/>
    <row r="86" spans="1:18" ht="15.75" customHeight="1" x14ac:dyDescent="0.3"/>
    <row r="87" spans="1:18" ht="15.75" customHeight="1" x14ac:dyDescent="0.3"/>
    <row r="88" spans="1:18" ht="15.75" customHeight="1" x14ac:dyDescent="0.3"/>
    <row r="89" spans="1:18" ht="15.75" customHeight="1" x14ac:dyDescent="0.3"/>
    <row r="90" spans="1:18" ht="15.75" customHeight="1" x14ac:dyDescent="0.3"/>
    <row r="91" spans="1:18" ht="15.75" customHeight="1" x14ac:dyDescent="0.3"/>
    <row r="92" spans="1:18" ht="15.75" customHeight="1" x14ac:dyDescent="0.3"/>
    <row r="93" spans="1:18" ht="15.75" customHeight="1" x14ac:dyDescent="0.3"/>
    <row r="94" spans="1:18" ht="15.75" customHeight="1" x14ac:dyDescent="0.3"/>
    <row r="95" spans="1:18" ht="15.75" customHeight="1" x14ac:dyDescent="0.3"/>
    <row r="96" spans="1:18"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A1:A1048576">
    <cfRule type="duplicateValues" dxfId="19" priority="2"/>
  </conditionalFormatting>
  <conditionalFormatting sqref="B1:B1048576">
    <cfRule type="duplicateValues" dxfId="18" priority="1"/>
  </conditionalFormatting>
  <dataValidations count="2">
    <dataValidation allowBlank="1" showInputMessage="1" showErrorMessage="1" promptTitle="Unique bus ID" prompt="Enter the unique bus ID " sqref="A1:A1048576"/>
    <dataValidation allowBlank="1" showInputMessage="1" showErrorMessage="1" promptTitle="Unique route number " prompt="Enter the unique route number" sqref="B1:B1048576"/>
  </dataValidations>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E7" sqref="E7"/>
    </sheetView>
  </sheetViews>
  <sheetFormatPr defaultRowHeight="14.4" x14ac:dyDescent="0.3"/>
  <cols>
    <col min="1" max="1" width="20.44140625" customWidth="1"/>
  </cols>
  <sheetData>
    <row r="1" spans="1:1" x14ac:dyDescent="0.3">
      <c r="A1" s="1" t="s">
        <v>6</v>
      </c>
    </row>
    <row r="2" spans="1:1" x14ac:dyDescent="0.3">
      <c r="A2" s="5" t="s">
        <v>18</v>
      </c>
    </row>
    <row r="3" spans="1:1" x14ac:dyDescent="0.3">
      <c r="A3" s="5" t="s">
        <v>29</v>
      </c>
    </row>
    <row r="4" spans="1:1" x14ac:dyDescent="0.3">
      <c r="A4" s="5" t="s">
        <v>36</v>
      </c>
    </row>
    <row r="5" spans="1:1" x14ac:dyDescent="0.3">
      <c r="A5" s="5" t="s">
        <v>40</v>
      </c>
    </row>
    <row r="6" spans="1:1" x14ac:dyDescent="0.3">
      <c r="A6" s="5"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O32"/>
  <sheetViews>
    <sheetView showGridLines="0" tabSelected="1" zoomScale="78" zoomScaleNormal="78" workbookViewId="0">
      <selection activeCell="U21" sqref="U21"/>
    </sheetView>
  </sheetViews>
  <sheetFormatPr defaultRowHeight="14.4" x14ac:dyDescent="0.3"/>
  <cols>
    <col min="1" max="1" width="4.77734375" customWidth="1"/>
    <col min="3" max="3" width="13.21875" customWidth="1"/>
    <col min="4" max="4" width="19.88671875" customWidth="1"/>
    <col min="5" max="5" width="18.44140625" bestFit="1" customWidth="1"/>
    <col min="6" max="6" width="18.21875" bestFit="1" customWidth="1"/>
    <col min="7" max="7" width="21.6640625" bestFit="1" customWidth="1"/>
    <col min="8" max="8" width="4.88671875" customWidth="1"/>
    <col min="9" max="9" width="13.21875" customWidth="1"/>
    <col min="10" max="10" width="19.88671875" bestFit="1" customWidth="1"/>
    <col min="11" max="11" width="5.44140625" customWidth="1"/>
    <col min="12" max="12" width="17.33203125" customWidth="1"/>
    <col min="13" max="13" width="15.6640625" customWidth="1"/>
    <col min="14" max="14" width="12.77734375" customWidth="1"/>
    <col min="15" max="15" width="12.6640625" customWidth="1"/>
    <col min="16" max="16" width="8.109375" customWidth="1"/>
    <col min="17" max="17" width="10.77734375" bestFit="1" customWidth="1"/>
  </cols>
  <sheetData>
    <row r="9" spans="3:13" x14ac:dyDescent="0.3">
      <c r="G9" s="6"/>
    </row>
    <row r="10" spans="3:13" x14ac:dyDescent="0.3">
      <c r="C10" s="7" t="s">
        <v>55</v>
      </c>
      <c r="D10" t="s">
        <v>58</v>
      </c>
      <c r="E10" t="s">
        <v>59</v>
      </c>
      <c r="F10" t="s">
        <v>57</v>
      </c>
      <c r="G10" t="s">
        <v>60</v>
      </c>
      <c r="I10" s="7" t="s">
        <v>55</v>
      </c>
      <c r="J10" t="s">
        <v>61</v>
      </c>
      <c r="L10" s="7" t="s">
        <v>55</v>
      </c>
      <c r="M10" t="s">
        <v>64</v>
      </c>
    </row>
    <row r="11" spans="3:13" x14ac:dyDescent="0.3">
      <c r="C11" s="8" t="s">
        <v>36</v>
      </c>
      <c r="D11" s="9">
        <v>16.468403338747457</v>
      </c>
      <c r="E11" s="9">
        <v>51.551348621662434</v>
      </c>
      <c r="F11" s="9">
        <v>2</v>
      </c>
      <c r="G11" s="9">
        <v>3.646826609465557</v>
      </c>
      <c r="I11" s="8" t="s">
        <v>62</v>
      </c>
      <c r="J11" s="9">
        <v>762</v>
      </c>
      <c r="L11" s="8" t="s">
        <v>29</v>
      </c>
      <c r="M11" s="9">
        <v>2</v>
      </c>
    </row>
    <row r="12" spans="3:13" x14ac:dyDescent="0.3">
      <c r="C12" s="8" t="s">
        <v>18</v>
      </c>
      <c r="D12" s="9">
        <v>22.612934172792858</v>
      </c>
      <c r="E12" s="9">
        <v>58.947803546310453</v>
      </c>
      <c r="F12" s="9">
        <v>4</v>
      </c>
      <c r="G12" s="9">
        <v>7.0326958963130002</v>
      </c>
      <c r="I12" s="8" t="s">
        <v>63</v>
      </c>
      <c r="J12" s="9">
        <v>69</v>
      </c>
      <c r="L12" s="8" t="s">
        <v>42</v>
      </c>
      <c r="M12" s="9">
        <v>1</v>
      </c>
    </row>
    <row r="13" spans="3:13" x14ac:dyDescent="0.3">
      <c r="C13" s="8" t="s">
        <v>40</v>
      </c>
      <c r="D13" s="9">
        <v>16.889158283009891</v>
      </c>
      <c r="E13" s="9">
        <v>84.170891353112737</v>
      </c>
      <c r="F13" s="9">
        <v>1</v>
      </c>
      <c r="G13" s="9">
        <v>5.4172727565647518</v>
      </c>
      <c r="I13" s="8" t="s">
        <v>56</v>
      </c>
      <c r="J13" s="9">
        <v>831</v>
      </c>
      <c r="L13" s="8" t="s">
        <v>56</v>
      </c>
      <c r="M13" s="9">
        <v>3</v>
      </c>
    </row>
    <row r="14" spans="3:13" x14ac:dyDescent="0.3">
      <c r="C14" s="8" t="s">
        <v>29</v>
      </c>
      <c r="D14" s="9">
        <v>22.167311214305823</v>
      </c>
      <c r="E14" s="9">
        <v>66.266800624397874</v>
      </c>
      <c r="F14" s="9">
        <v>3</v>
      </c>
      <c r="G14" s="9">
        <v>8.2906763800188195</v>
      </c>
    </row>
    <row r="15" spans="3:13" x14ac:dyDescent="0.3">
      <c r="C15" s="8" t="s">
        <v>42</v>
      </c>
      <c r="D15" s="9">
        <v>27.335961577949821</v>
      </c>
      <c r="E15" s="9">
        <v>55.836455326045389</v>
      </c>
      <c r="F15" s="9">
        <v>7</v>
      </c>
      <c r="G15" s="9">
        <v>7.6862053823708782</v>
      </c>
    </row>
    <row r="16" spans="3:13" x14ac:dyDescent="0.3">
      <c r="C16" s="8" t="s">
        <v>56</v>
      </c>
      <c r="D16" s="9">
        <v>23.419492137661319</v>
      </c>
      <c r="E16" s="9">
        <v>59.57178776101123</v>
      </c>
      <c r="F16" s="9">
        <v>17</v>
      </c>
      <c r="G16" s="9">
        <v>7.0304221398470856</v>
      </c>
    </row>
    <row r="17" spans="3:15" x14ac:dyDescent="0.3">
      <c r="C17" s="8"/>
      <c r="D17" s="9"/>
      <c r="E17" s="9"/>
      <c r="F17" s="9"/>
      <c r="G17" s="9"/>
    </row>
    <row r="18" spans="3:15" x14ac:dyDescent="0.3">
      <c r="C18" s="8"/>
      <c r="D18" s="9"/>
      <c r="E18" s="9"/>
      <c r="F18" s="9"/>
      <c r="G18" s="9"/>
    </row>
    <row r="19" spans="3:15" x14ac:dyDescent="0.3">
      <c r="C19" s="7" t="s">
        <v>55</v>
      </c>
      <c r="D19" t="s">
        <v>61</v>
      </c>
    </row>
    <row r="20" spans="3:15" x14ac:dyDescent="0.3">
      <c r="C20" s="8" t="s">
        <v>22</v>
      </c>
      <c r="D20" s="9">
        <v>3</v>
      </c>
      <c r="L20" s="7" t="s">
        <v>55</v>
      </c>
      <c r="M20" t="s">
        <v>64</v>
      </c>
    </row>
    <row r="21" spans="3:15" x14ac:dyDescent="0.3">
      <c r="C21" s="8" t="s">
        <v>32</v>
      </c>
      <c r="D21" s="9">
        <v>98</v>
      </c>
      <c r="L21" s="8" t="s">
        <v>24</v>
      </c>
      <c r="M21" s="9">
        <v>5</v>
      </c>
    </row>
    <row r="22" spans="3:15" x14ac:dyDescent="0.3">
      <c r="C22" s="8" t="s">
        <v>43</v>
      </c>
      <c r="D22" s="9">
        <v>83</v>
      </c>
      <c r="L22" s="8" t="s">
        <v>37</v>
      </c>
      <c r="M22" s="9">
        <v>7</v>
      </c>
    </row>
    <row r="23" spans="3:15" x14ac:dyDescent="0.3">
      <c r="C23" s="8" t="s">
        <v>52</v>
      </c>
      <c r="D23" s="9">
        <v>58</v>
      </c>
      <c r="L23" s="8" t="s">
        <v>20</v>
      </c>
      <c r="M23" s="9">
        <v>9</v>
      </c>
    </row>
    <row r="24" spans="3:15" x14ac:dyDescent="0.3">
      <c r="C24" s="8" t="s">
        <v>49</v>
      </c>
      <c r="D24" s="9">
        <v>82</v>
      </c>
      <c r="L24" s="8" t="s">
        <v>56</v>
      </c>
      <c r="M24" s="9">
        <v>21</v>
      </c>
    </row>
    <row r="25" spans="3:15" x14ac:dyDescent="0.3">
      <c r="C25" s="8" t="s">
        <v>46</v>
      </c>
      <c r="D25" s="9">
        <v>94</v>
      </c>
    </row>
    <row r="26" spans="3:15" x14ac:dyDescent="0.3">
      <c r="C26" s="8" t="s">
        <v>44</v>
      </c>
      <c r="D26" s="9">
        <v>68</v>
      </c>
    </row>
    <row r="27" spans="3:15" x14ac:dyDescent="0.3">
      <c r="C27" s="8" t="s">
        <v>34</v>
      </c>
      <c r="D27" s="9">
        <v>55</v>
      </c>
    </row>
    <row r="28" spans="3:15" x14ac:dyDescent="0.3">
      <c r="C28" s="8" t="s">
        <v>48</v>
      </c>
      <c r="D28" s="9">
        <v>36</v>
      </c>
      <c r="N28" s="8"/>
      <c r="O28" s="9"/>
    </row>
    <row r="29" spans="3:15" x14ac:dyDescent="0.3">
      <c r="C29" s="8" t="s">
        <v>50</v>
      </c>
      <c r="D29" s="9">
        <v>196</v>
      </c>
      <c r="N29" s="8"/>
      <c r="O29" s="9"/>
    </row>
    <row r="30" spans="3:15" x14ac:dyDescent="0.3">
      <c r="C30" s="8" t="s">
        <v>47</v>
      </c>
      <c r="D30" s="9">
        <v>58</v>
      </c>
      <c r="N30" s="8"/>
      <c r="O30" s="9"/>
    </row>
    <row r="31" spans="3:15" x14ac:dyDescent="0.3">
      <c r="C31" s="8" t="s">
        <v>56</v>
      </c>
      <c r="D31" s="9">
        <v>831</v>
      </c>
      <c r="N31" s="8"/>
      <c r="O31" s="9"/>
    </row>
    <row r="32" spans="3:15" x14ac:dyDescent="0.3">
      <c r="N32" s="8"/>
      <c r="O32" s="9"/>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TransportData</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2022</dc:creator>
  <cp:lastModifiedBy>2022</cp:lastModifiedBy>
  <dcterms:created xsi:type="dcterms:W3CDTF">2024-06-21T11:26:23Z</dcterms:created>
  <dcterms:modified xsi:type="dcterms:W3CDTF">2024-06-21T11:45:47Z</dcterms:modified>
</cp:coreProperties>
</file>