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NEAT 4\"/>
    </mc:Choice>
  </mc:AlternateContent>
  <xr:revisionPtr revIDLastSave="0" documentId="13_ncr:1_{F29F764A-4DF2-4DF3-8B51-78F396F514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solver_adj" localSheetId="0" hidden="1">Sheet1!$CM$3:$CM$64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Sheet1!$CM$9</definedName>
    <definedName name="solver_lhs2" localSheetId="0" hidden="1">Sheet1!$CM$9</definedName>
    <definedName name="solver_lhs3" localSheetId="0" hidden="1">Sheet1!$CM$9</definedName>
    <definedName name="solver_lhs4" localSheetId="0" hidden="1">Sheet1!$CM$9</definedName>
    <definedName name="solver_lhs5" localSheetId="0" hidden="1">Sheet1!$CM$9</definedName>
    <definedName name="solver_lhs6" localSheetId="0" hidden="1">Sheet1!$CM$9</definedName>
    <definedName name="solver_lhs7" localSheetId="0" hidden="1">Sheet1!$CM$9</definedName>
    <definedName name="solver_lhs8" localSheetId="0" hidden="1">Sheet1!$CM$9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Sheet1!$CN$66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BZ127" i="1" l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BY127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CM66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CN6" i="1"/>
  <c r="BY74" i="1"/>
  <c r="BY123" i="1"/>
  <c r="BY122" i="1"/>
  <c r="BY121" i="1"/>
  <c r="BY120" i="1"/>
  <c r="BY119" i="1"/>
  <c r="BY118" i="1"/>
  <c r="BY117" i="1"/>
  <c r="BY116" i="1"/>
  <c r="BY115" i="1"/>
  <c r="BY114" i="1"/>
  <c r="BY113" i="1"/>
  <c r="BY112" i="1"/>
  <c r="BY111" i="1"/>
  <c r="BY110" i="1"/>
  <c r="BY109" i="1"/>
  <c r="BY108" i="1"/>
  <c r="BY107" i="1"/>
  <c r="BY106" i="1"/>
  <c r="BY105" i="1"/>
  <c r="BY104" i="1"/>
  <c r="BY103" i="1"/>
  <c r="BY102" i="1"/>
  <c r="BY101" i="1"/>
  <c r="BY100" i="1"/>
  <c r="BY99" i="1"/>
  <c r="BY98" i="1"/>
  <c r="BY97" i="1"/>
  <c r="BY96" i="1"/>
  <c r="BY95" i="1"/>
  <c r="BY94" i="1"/>
  <c r="BY93" i="1"/>
  <c r="BY92" i="1"/>
  <c r="BY91" i="1"/>
  <c r="BY90" i="1"/>
  <c r="BY89" i="1"/>
  <c r="BY88" i="1"/>
  <c r="BY87" i="1"/>
  <c r="BY86" i="1"/>
  <c r="BY85" i="1"/>
  <c r="BY84" i="1"/>
  <c r="BY83" i="1"/>
  <c r="BY82" i="1"/>
  <c r="BY81" i="1"/>
  <c r="BY80" i="1"/>
  <c r="BY79" i="1"/>
  <c r="BY78" i="1"/>
  <c r="BY77" i="1"/>
  <c r="BY76" i="1"/>
  <c r="BY75" i="1"/>
  <c r="BY73" i="1"/>
  <c r="BY72" i="1"/>
  <c r="BY71" i="1"/>
  <c r="BY70" i="1"/>
  <c r="BY69" i="1"/>
  <c r="BY68" i="1"/>
  <c r="BY67" i="1"/>
  <c r="BY66" i="1"/>
  <c r="BY65" i="1"/>
  <c r="BY64" i="1"/>
  <c r="CN64" i="1" l="1"/>
  <c r="CW64" i="1"/>
  <c r="CS64" i="1"/>
  <c r="CQ64" i="1"/>
  <c r="DA64" i="1"/>
  <c r="CY64" i="1"/>
  <c r="CU64" i="1"/>
  <c r="CP64" i="1"/>
  <c r="CO64" i="1"/>
  <c r="CZ64" i="1"/>
  <c r="CX64" i="1"/>
  <c r="CV64" i="1"/>
  <c r="CT64" i="1"/>
  <c r="CR64" i="1"/>
  <c r="BY129" i="1"/>
  <c r="CN66" i="1" l="1"/>
</calcChain>
</file>

<file path=xl/sharedStrings.xml><?xml version="1.0" encoding="utf-8"?>
<sst xmlns="http://schemas.openxmlformats.org/spreadsheetml/2006/main" count="214" uniqueCount="153">
  <si>
    <t>Metric</t>
  </si>
  <si>
    <t>Data_0_Model_0</t>
  </si>
  <si>
    <t>Data_1_Model_0</t>
  </si>
  <si>
    <t>Data_2_Model_0</t>
  </si>
  <si>
    <t>Data_3_Model_0</t>
  </si>
  <si>
    <t>Data_4_Model_0</t>
  </si>
  <si>
    <t>Data_0_Model_1</t>
  </si>
  <si>
    <t>Data_1_Model_1</t>
  </si>
  <si>
    <t>Data_2_Model_1</t>
  </si>
  <si>
    <t>Data_3_Model_1</t>
  </si>
  <si>
    <t>Data_4_Model_1</t>
  </si>
  <si>
    <t>Data_0_Model_2</t>
  </si>
  <si>
    <t>Data_1_Model_2</t>
  </si>
  <si>
    <t>Data_2_Model_2</t>
  </si>
  <si>
    <t>Data_3_Model_2</t>
  </si>
  <si>
    <t>Data_4_Model_2</t>
  </si>
  <si>
    <t>Data_0_Model_3</t>
  </si>
  <si>
    <t>Data_1_Model_3</t>
  </si>
  <si>
    <t>Data_2_Model_3</t>
  </si>
  <si>
    <t>Data_3_Model_3</t>
  </si>
  <si>
    <t>Data_4_Model_3</t>
  </si>
  <si>
    <t>Data_0_Model_4</t>
  </si>
  <si>
    <t>Data_1_Model_4</t>
  </si>
  <si>
    <t>Data_2_Model_4</t>
  </si>
  <si>
    <t>Data_3_Model_4</t>
  </si>
  <si>
    <t>Data_4_Model_4</t>
  </si>
  <si>
    <t>Data_0_Model_5</t>
  </si>
  <si>
    <t>Data_1_Model_5</t>
  </si>
  <si>
    <t>Data_2_Model_5</t>
  </si>
  <si>
    <t>Data_3_Model_5</t>
  </si>
  <si>
    <t>Data_4_Model_5</t>
  </si>
  <si>
    <t>Data_0_Model_6</t>
  </si>
  <si>
    <t>Data_1_Model_6</t>
  </si>
  <si>
    <t>Data_2_Model_6</t>
  </si>
  <si>
    <t>Data_3_Model_6</t>
  </si>
  <si>
    <t>Data_4_Model_6</t>
  </si>
  <si>
    <t>Data_0_Model_7</t>
  </si>
  <si>
    <t>Data_1_Model_7</t>
  </si>
  <si>
    <t>Data_2_Model_7</t>
  </si>
  <si>
    <t>Data_3_Model_7</t>
  </si>
  <si>
    <t>Data_4_Model_7</t>
  </si>
  <si>
    <t>Data_0_Model_8</t>
  </si>
  <si>
    <t>Data_1_Model_8</t>
  </si>
  <si>
    <t>Data_2_Model_8</t>
  </si>
  <si>
    <t>Data_3_Model_8</t>
  </si>
  <si>
    <t>Data_4_Model_8</t>
  </si>
  <si>
    <t>Data_0_Model_9</t>
  </si>
  <si>
    <t>Data_1_Model_9</t>
  </si>
  <si>
    <t>Data_2_Model_9</t>
  </si>
  <si>
    <t>Data_3_Model_9</t>
  </si>
  <si>
    <t>Data_4_Model_9</t>
  </si>
  <si>
    <t>Data_0_Model_10</t>
  </si>
  <si>
    <t>Data_1_Model_10</t>
  </si>
  <si>
    <t>Data_2_Model_10</t>
  </si>
  <si>
    <t>Data_3_Model_10</t>
  </si>
  <si>
    <t>Data_4_Model_10</t>
  </si>
  <si>
    <t>Data_0_Model_11</t>
  </si>
  <si>
    <t>Data_1_Model_11</t>
  </si>
  <si>
    <t>Data_2_Model_11</t>
  </si>
  <si>
    <t>Data_3_Model_11</t>
  </si>
  <si>
    <t>Data_4_Model_11</t>
  </si>
  <si>
    <t>Data_0_Model_12</t>
  </si>
  <si>
    <t>Data_1_Model_12</t>
  </si>
  <si>
    <t>Data_2_Model_12</t>
  </si>
  <si>
    <t>Data_3_Model_12</t>
  </si>
  <si>
    <t>Data_4_Model_12</t>
  </si>
  <si>
    <t>Data_0_Model_13</t>
  </si>
  <si>
    <t>Data_1_Model_13</t>
  </si>
  <si>
    <t>Data_2_Model_13</t>
  </si>
  <si>
    <t>Data_3_Model_13</t>
  </si>
  <si>
    <t>Data_4_Model_13</t>
  </si>
  <si>
    <t>Data_0_Model_14</t>
  </si>
  <si>
    <t>Data_1_Model_14</t>
  </si>
  <si>
    <t>Data_2_Model_14</t>
  </si>
  <si>
    <t>Data_3_Model_14</t>
  </si>
  <si>
    <t>Data_4_Model_14</t>
  </si>
  <si>
    <t>Model_0_avg</t>
  </si>
  <si>
    <t>Model_1_avg</t>
  </si>
  <si>
    <t>Model_2_avg</t>
  </si>
  <si>
    <t>Model_3_avg</t>
  </si>
  <si>
    <t>Model_4_avg</t>
  </si>
  <si>
    <t>Model_5_avg</t>
  </si>
  <si>
    <t>Model_6_avg</t>
  </si>
  <si>
    <t>Model_7_avg</t>
  </si>
  <si>
    <t>Model_8_avg</t>
  </si>
  <si>
    <t>Model_9_avg</t>
  </si>
  <si>
    <t>Model_10_avg</t>
  </si>
  <si>
    <t>Model_11_avg</t>
  </si>
  <si>
    <t>Model_13_avg</t>
  </si>
  <si>
    <t>Model_14_avg</t>
  </si>
  <si>
    <t>Alpha</t>
  </si>
  <si>
    <t>Beta</t>
  </si>
  <si>
    <t>adjusted_sortino</t>
  </si>
  <si>
    <t>autocorr_penalty</t>
  </si>
  <si>
    <t>avg_loss</t>
  </si>
  <si>
    <t>avg_return</t>
  </si>
  <si>
    <t>avg_win</t>
  </si>
  <si>
    <t>best</t>
  </si>
  <si>
    <t>cagr</t>
  </si>
  <si>
    <t>calmar</t>
  </si>
  <si>
    <t>common_sense_ratio</t>
  </si>
  <si>
    <t>inf</t>
  </si>
  <si>
    <t>comp</t>
  </si>
  <si>
    <t>conditional_value_at_risk</t>
  </si>
  <si>
    <t>consecutive_losses</t>
  </si>
  <si>
    <t>consecutive_wins</t>
  </si>
  <si>
    <t>cpc_index</t>
  </si>
  <si>
    <t>cvar</t>
  </si>
  <si>
    <t>expected_return</t>
  </si>
  <si>
    <t>expected_shortfall</t>
  </si>
  <si>
    <t>exposure</t>
  </si>
  <si>
    <t>gain_to_pain_ratio</t>
  </si>
  <si>
    <t>geometric_mean</t>
  </si>
  <si>
    <t>ghpr</t>
  </si>
  <si>
    <t>information_ratio</t>
  </si>
  <si>
    <t>kelly_criterion</t>
  </si>
  <si>
    <t>kurtosis</t>
  </si>
  <si>
    <t>max_drawdown</t>
  </si>
  <si>
    <t>outlier_loss_ratio</t>
  </si>
  <si>
    <t>outlier_win_ratio</t>
  </si>
  <si>
    <t>payoff_ratio</t>
  </si>
  <si>
    <t>probabilistic_adjusted_sortino_ratio</t>
  </si>
  <si>
    <t>probabilistic_ratio</t>
  </si>
  <si>
    <t>probabilistic_sharpe_ratio</t>
  </si>
  <si>
    <t>probabilistic_sortino_ratio</t>
  </si>
  <si>
    <t>profit_factor</t>
  </si>
  <si>
    <t>profit_ratio</t>
  </si>
  <si>
    <t>r2</t>
  </si>
  <si>
    <t>r_squared</t>
  </si>
  <si>
    <t>rar</t>
  </si>
  <si>
    <t>recovery_factor</t>
  </si>
  <si>
    <t>risk_of_ruin</t>
  </si>
  <si>
    <t>risk_return_ratio</t>
  </si>
  <si>
    <t>ror</t>
  </si>
  <si>
    <t>serenity_index</t>
  </si>
  <si>
    <t>sharpe</t>
  </si>
  <si>
    <t>skew</t>
  </si>
  <si>
    <t>smart_sharpe</t>
  </si>
  <si>
    <t>smart_sortino</t>
  </si>
  <si>
    <t>sortino</t>
  </si>
  <si>
    <t>tail_ratio</t>
  </si>
  <si>
    <t>treynor_ratio</t>
  </si>
  <si>
    <t>ulcer_index</t>
  </si>
  <si>
    <t>ulcer_performance_index</t>
  </si>
  <si>
    <t>upi</t>
  </si>
  <si>
    <t>value_at_risk</t>
  </si>
  <si>
    <t>var</t>
  </si>
  <si>
    <t>volatility</t>
  </si>
  <si>
    <t>win_loss_ratio</t>
  </si>
  <si>
    <t>win_rate</t>
  </si>
  <si>
    <t>worst</t>
  </si>
  <si>
    <t>Results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</si>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</sst>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9"/>
  <sheetViews>
    <sheetView tabSelected="1" topLeftCell="A89" zoomScale="80" zoomScaleNormal="80" workbookViewId="0">
      <selection activeCell="CD122" sqref="CD122"/>
    </sheetView>
  </sheetViews>
  <sheetFormatPr defaultRowHeight="14.25" x14ac:dyDescent="0.45"/>
  <cols>
    <col min="1" max="1" width="37.46484375" customWidth="1"/>
    <col min="2" max="51" width="14.59765625" hidden="1" customWidth="1"/>
    <col min="52" max="76" width="15.59765625" hidden="1" customWidth="1"/>
    <col min="77" max="86" width="12.33203125" customWidth="1"/>
    <col min="87" max="90" width="12.6640625" customWidth="1"/>
    <col min="91" max="91" width="13.06640625" customWidth="1"/>
  </cols>
  <sheetData>
    <row r="1" spans="1:10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3" t="s">
        <v>152</v>
      </c>
    </row>
    <row r="2" spans="1:105" x14ac:dyDescent="0.45">
      <c r="A2" s="1" t="s">
        <v>151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>
        <v>7.5709338016211936E-2</v>
      </c>
      <c r="BZ2">
        <v>1.6415837962058259E-2</v>
      </c>
      <c r="CA2">
        <v>0.12208986105321661</v>
      </c>
      <c r="CB2">
        <v>0.24275144503210511</v>
      </c>
      <c r="CC2">
        <v>0.1092160200910257</v>
      </c>
      <c r="CD2">
        <v>0.10578965346866601</v>
      </c>
      <c r="CE2">
        <v>3.1665620060520983E-2</v>
      </c>
      <c r="CF2">
        <v>-3.9619331491508314E-3</v>
      </c>
      <c r="CG2">
        <v>0.16422688777002209</v>
      </c>
      <c r="CH2">
        <v>9.3004330043522598E-2</v>
      </c>
      <c r="CI2">
        <v>0.26858232395124282</v>
      </c>
      <c r="CJ2">
        <v>2.339812624012327E-2</v>
      </c>
      <c r="CK2">
        <v>1.587730632985784E-2</v>
      </c>
      <c r="CL2">
        <v>6.4904569688365221E-2</v>
      </c>
    </row>
    <row r="3" spans="1:105" x14ac:dyDescent="0.45">
      <c r="A3" s="1" t="s">
        <v>90</v>
      </c>
      <c r="B3">
        <v>-0.13017507735484879</v>
      </c>
      <c r="C3">
        <v>0.2298541911625166</v>
      </c>
      <c r="D3">
        <v>4.1282939340324447E-2</v>
      </c>
      <c r="E3">
        <v>-2.1158459830929791E-2</v>
      </c>
      <c r="F3">
        <v>9.0088900983831821E-2</v>
      </c>
      <c r="G3">
        <v>-9.3039546369598422E-2</v>
      </c>
      <c r="H3">
        <v>7.5946067516527119E-2</v>
      </c>
      <c r="I3">
        <v>8.6338436646109476E-2</v>
      </c>
      <c r="J3">
        <v>3.3386462676828411E-2</v>
      </c>
      <c r="K3">
        <v>-9.1211813953812526E-4</v>
      </c>
      <c r="L3">
        <v>-0.19556679711711361</v>
      </c>
      <c r="M3">
        <v>-5.8563142814532482E-2</v>
      </c>
      <c r="N3">
        <v>7.4282263861713105E-2</v>
      </c>
      <c r="O3">
        <v>-5.8470488236153632E-2</v>
      </c>
      <c r="P3">
        <v>7.9319000034328541E-2</v>
      </c>
      <c r="Q3">
        <v>2.3278562744994112E-3</v>
      </c>
      <c r="R3">
        <v>-0.1162240783147666</v>
      </c>
      <c r="S3">
        <v>-0.1190502083377423</v>
      </c>
      <c r="T3">
        <v>0.1444341417139538</v>
      </c>
      <c r="U3">
        <v>0.1449699425866518</v>
      </c>
      <c r="V3">
        <v>3.3741679421166938E-2</v>
      </c>
      <c r="W3">
        <v>-2.1163108080459219E-2</v>
      </c>
      <c r="X3">
        <v>4.2741593867866731E-2</v>
      </c>
      <c r="Y3">
        <v>3.4256761676957327E-2</v>
      </c>
      <c r="Z3">
        <v>5.2946146404593532E-2</v>
      </c>
      <c r="AA3">
        <v>-1.0306778448724409E-2</v>
      </c>
      <c r="AB3">
        <v>4.5062615583616371E-2</v>
      </c>
      <c r="AC3">
        <v>0.13469083255987169</v>
      </c>
      <c r="AD3">
        <v>2.259038112466857E-2</v>
      </c>
      <c r="AE3">
        <v>7.1014725013288926E-2</v>
      </c>
      <c r="AF3">
        <v>-0.19207420436350031</v>
      </c>
      <c r="AG3">
        <v>7.122310178387628E-2</v>
      </c>
      <c r="AH3">
        <v>-0.20736080171077181</v>
      </c>
      <c r="AI3">
        <v>-9.3910597653050223E-2</v>
      </c>
      <c r="AJ3">
        <v>2.995426695332265E-2</v>
      </c>
      <c r="AK3">
        <v>0.12132503814422101</v>
      </c>
      <c r="AL3">
        <v>-1.6525481626983789E-2</v>
      </c>
      <c r="AM3">
        <v>6.1967189867356852E-2</v>
      </c>
      <c r="AN3">
        <v>-6.4084748204958741E-2</v>
      </c>
      <c r="AO3">
        <v>6.0399063342841501E-2</v>
      </c>
      <c r="AP3">
        <v>1.3533493175974159E-2</v>
      </c>
      <c r="AQ3">
        <v>0.26759295380809789</v>
      </c>
      <c r="AR3">
        <v>1.4023645987421941E-2</v>
      </c>
      <c r="AS3">
        <v>-3.9399811790487377E-2</v>
      </c>
      <c r="AT3">
        <v>2.9800402833558112E-2</v>
      </c>
      <c r="AU3">
        <v>0.19370049304932041</v>
      </c>
      <c r="AV3">
        <v>-0.13967476583665869</v>
      </c>
      <c r="AW3">
        <v>2.9478394223061151E-2</v>
      </c>
      <c r="AX3">
        <v>0.10389651421123509</v>
      </c>
      <c r="AY3">
        <v>-2.3207066404708598E-2</v>
      </c>
      <c r="AZ3">
        <v>0.11692850318929809</v>
      </c>
      <c r="BA3">
        <v>3.8090769789875377E-2</v>
      </c>
      <c r="BB3">
        <v>0.1143263038042486</v>
      </c>
      <c r="BC3">
        <v>-2.1174437140227039E-2</v>
      </c>
      <c r="BD3">
        <v>0.29748674061655639</v>
      </c>
      <c r="BE3">
        <v>0.16209922412466621</v>
      </c>
      <c r="BF3">
        <v>0.12302776326493479</v>
      </c>
      <c r="BG3">
        <v>-9.8192898508563942E-3</v>
      </c>
      <c r="BH3">
        <v>0.14056981328962251</v>
      </c>
      <c r="BI3">
        <v>9.758982310622557E-4</v>
      </c>
      <c r="BJ3">
        <v>-0.179065428547311</v>
      </c>
      <c r="BK3">
        <v>0.1797591839638665</v>
      </c>
      <c r="BL3">
        <v>0.1052480945944579</v>
      </c>
      <c r="BM3">
        <v>0.15885432167673191</v>
      </c>
      <c r="BN3">
        <v>0.10486941974033499</v>
      </c>
      <c r="BO3">
        <v>-2.5490108012005599E-2</v>
      </c>
      <c r="BP3">
        <v>-0.10030712589683941</v>
      </c>
      <c r="BQ3">
        <v>0.1946723559491555</v>
      </c>
      <c r="BR3">
        <v>8.0512438289975022E-2</v>
      </c>
      <c r="BS3">
        <v>0.14017944375844041</v>
      </c>
      <c r="BT3">
        <v>0.15631840272405531</v>
      </c>
      <c r="BU3">
        <v>-4.305502157765298E-2</v>
      </c>
      <c r="BV3">
        <v>0.2248277356438225</v>
      </c>
      <c r="BW3">
        <v>-4.5850666073729229E-2</v>
      </c>
      <c r="BX3">
        <v>-6.90731861624707E-4</v>
      </c>
      <c r="BY3">
        <v>4.1978498860178841E-2</v>
      </c>
      <c r="BZ3">
        <v>2.0343860466065691E-2</v>
      </c>
      <c r="CA3">
        <v>-3.1799832854351617E-2</v>
      </c>
      <c r="CB3">
        <v>1.129153078451923E-2</v>
      </c>
      <c r="CC3">
        <v>2.8504614658025059E-2</v>
      </c>
      <c r="CD3">
        <v>5.2610355166544241E-2</v>
      </c>
      <c r="CE3">
        <v>-7.8433646998024673E-2</v>
      </c>
      <c r="CF3">
        <v>3.2616212304495372E-2</v>
      </c>
      <c r="CG3">
        <v>5.711013680291295E-2</v>
      </c>
      <c r="CH3">
        <v>3.2838713848449871E-2</v>
      </c>
      <c r="CI3">
        <v>0.1091315760519503</v>
      </c>
      <c r="CJ3">
        <v>8.3370681811885866E-2</v>
      </c>
      <c r="CK3">
        <v>5.7913400817745188E-2</v>
      </c>
      <c r="CL3">
        <v>5.8309943770974169E-2</v>
      </c>
      <c r="CM3">
        <v>9.0947786504323362E-7</v>
      </c>
      <c r="CN3">
        <f t="shared" ref="CN3:CN5" si="0">$CM3*BY3</f>
        <v>3.8178515521075268E-8</v>
      </c>
      <c r="CO3">
        <f t="shared" ref="CO3:CO5" si="1">$CM3*BZ3</f>
        <v>1.8502290783414869E-8</v>
      </c>
      <c r="CP3">
        <f t="shared" ref="CP3:CP5" si="2">$CM3*CA3</f>
        <v>-2.8921244093107387E-8</v>
      </c>
      <c r="CQ3">
        <f t="shared" ref="CQ3:CQ5" si="3">$CM3*CB3</f>
        <v>1.0269397310974498E-8</v>
      </c>
      <c r="CR3">
        <f t="shared" ref="CR3:CR5" si="4">$CM3*CC3</f>
        <v>2.5924316083060692E-8</v>
      </c>
      <c r="CS3">
        <f t="shared" ref="CS3:CS5" si="5">$CM3*CD3</f>
        <v>4.7847953496034909E-8</v>
      </c>
      <c r="CT3">
        <f t="shared" ref="CT3:CT5" si="6">$CM3*CE3</f>
        <v>-7.1333665819318106E-8</v>
      </c>
      <c r="CU3">
        <f t="shared" ref="CU3:CU5" si="7">$CM3*CF3</f>
        <v>2.9663723132489298E-8</v>
      </c>
      <c r="CV3">
        <f t="shared" ref="CV3:CV5" si="8">$CM3*CG3</f>
        <v>5.1940405291840273E-8</v>
      </c>
      <c r="CW3">
        <f t="shared" ref="CW3:CW5" si="9">$CM3*CH3</f>
        <v>2.986608336165386E-8</v>
      </c>
      <c r="CX3">
        <f t="shared" ref="CX3:CX5" si="10">$CM3*CI3</f>
        <v>9.9252752796531039E-8</v>
      </c>
      <c r="CY3">
        <f t="shared" ref="CY3:CY5" si="11">$CM3*CJ3</f>
        <v>7.5823789701472711E-8</v>
      </c>
      <c r="CZ3">
        <f t="shared" ref="CZ3:CZ5" si="12">$CM3*CK3</f>
        <v>5.2670956133115954E-8</v>
      </c>
      <c r="DA3">
        <f t="shared" ref="DA3:DA5" si="13">$CM3*CL3</f>
        <v>5.3031603171616588E-8</v>
      </c>
    </row>
    <row r="4" spans="1:105" x14ac:dyDescent="0.45">
      <c r="A4" s="1" t="s">
        <v>91</v>
      </c>
      <c r="B4">
        <v>0.33151328372435401</v>
      </c>
      <c r="C4">
        <v>0.27464516201347622</v>
      </c>
      <c r="D4">
        <v>0.24283780212715689</v>
      </c>
      <c r="E4">
        <v>0.28666833599242819</v>
      </c>
      <c r="F4">
        <v>0.38056524666344338</v>
      </c>
      <c r="G4">
        <v>0.67488156035037161</v>
      </c>
      <c r="H4">
        <v>0.65249043837198195</v>
      </c>
      <c r="I4">
        <v>0.67231617077013028</v>
      </c>
      <c r="J4">
        <v>0.61581676609977609</v>
      </c>
      <c r="K4">
        <v>0.62825262161664397</v>
      </c>
      <c r="L4">
        <v>0.51010853008941315</v>
      </c>
      <c r="M4">
        <v>0.52172153541911981</v>
      </c>
      <c r="N4">
        <v>0.48681168394032281</v>
      </c>
      <c r="O4">
        <v>0.62085656789521071</v>
      </c>
      <c r="P4">
        <v>0.57693944750798776</v>
      </c>
      <c r="Q4">
        <v>0.62357753117767956</v>
      </c>
      <c r="R4">
        <v>0.61176763068893192</v>
      </c>
      <c r="S4">
        <v>0.59113567882647367</v>
      </c>
      <c r="T4">
        <v>0.63284649378487379</v>
      </c>
      <c r="U4">
        <v>0.55783291738844809</v>
      </c>
      <c r="V4">
        <v>0.1627347046502591</v>
      </c>
      <c r="W4">
        <v>0.1080104940646739</v>
      </c>
      <c r="X4">
        <v>5.1986521807376437E-2</v>
      </c>
      <c r="Y4">
        <v>0.1012784258107351</v>
      </c>
      <c r="Z4">
        <v>0.16687432484562381</v>
      </c>
      <c r="AA4">
        <v>0.36963710581579429</v>
      </c>
      <c r="AB4">
        <v>0.2444731086423246</v>
      </c>
      <c r="AC4">
        <v>0.24528794879288399</v>
      </c>
      <c r="AD4">
        <v>0.18219201170316829</v>
      </c>
      <c r="AE4">
        <v>0.18189605862710029</v>
      </c>
      <c r="AF4">
        <v>0.42630960360590858</v>
      </c>
      <c r="AG4">
        <v>0.47369033987678999</v>
      </c>
      <c r="AH4">
        <v>0.47068837189882551</v>
      </c>
      <c r="AI4">
        <v>0.32680656795035989</v>
      </c>
      <c r="AJ4">
        <v>0.33994848031404112</v>
      </c>
      <c r="AK4">
        <v>0.67605348188520598</v>
      </c>
      <c r="AL4">
        <v>0.59381657053578163</v>
      </c>
      <c r="AM4">
        <v>0.5230473834020074</v>
      </c>
      <c r="AN4">
        <v>0.50279395257166759</v>
      </c>
      <c r="AO4">
        <v>0.46649299242076708</v>
      </c>
      <c r="AP4">
        <v>0.13600645968838859</v>
      </c>
      <c r="AQ4">
        <v>9.683884982006076E-2</v>
      </c>
      <c r="AR4">
        <v>0.21903090289351709</v>
      </c>
      <c r="AS4">
        <v>0.13294089211307461</v>
      </c>
      <c r="AT4">
        <v>0.1946282530073267</v>
      </c>
      <c r="AU4">
        <v>0.42684291115174522</v>
      </c>
      <c r="AV4">
        <v>0.41944475317879421</v>
      </c>
      <c r="AW4">
        <v>0.36637182393970508</v>
      </c>
      <c r="AX4">
        <v>0.4654246802924476</v>
      </c>
      <c r="AY4">
        <v>0.31624898410491431</v>
      </c>
      <c r="AZ4">
        <v>0.5624108800307771</v>
      </c>
      <c r="BA4">
        <v>0.61572506331292898</v>
      </c>
      <c r="BB4">
        <v>0.50808127771603229</v>
      </c>
      <c r="BC4">
        <v>0.51143220467536954</v>
      </c>
      <c r="BD4">
        <v>0.55015180901793259</v>
      </c>
      <c r="BE4">
        <v>0.4412647344097228</v>
      </c>
      <c r="BF4">
        <v>0.41679434204721688</v>
      </c>
      <c r="BG4">
        <v>0.41811088515151351</v>
      </c>
      <c r="BH4">
        <v>0.40925125317223082</v>
      </c>
      <c r="BI4">
        <v>0.40427128926374051</v>
      </c>
      <c r="BJ4">
        <v>0.12739385152602009</v>
      </c>
      <c r="BK4">
        <v>8.7261483245472074E-2</v>
      </c>
      <c r="BL4">
        <v>0.13756341297401189</v>
      </c>
      <c r="BM4">
        <v>0.12075379427349971</v>
      </c>
      <c r="BN4">
        <v>0.1046413585520264</v>
      </c>
      <c r="BO4">
        <v>0.6367546498070199</v>
      </c>
      <c r="BP4">
        <v>0.67150537757371598</v>
      </c>
      <c r="BQ4">
        <v>0.64864617017597215</v>
      </c>
      <c r="BR4">
        <v>0.67756738317295495</v>
      </c>
      <c r="BS4">
        <v>0.60913083018439829</v>
      </c>
      <c r="BT4">
        <v>0.61505912219021097</v>
      </c>
      <c r="BU4">
        <v>0.54370114987606066</v>
      </c>
      <c r="BV4">
        <v>0.62908968839647905</v>
      </c>
      <c r="BW4">
        <v>0.43700031835312769</v>
      </c>
      <c r="BX4">
        <v>0.60339629463112321</v>
      </c>
      <c r="BY4">
        <v>0.30324596610417182</v>
      </c>
      <c r="BZ4">
        <v>0.64875151144178089</v>
      </c>
      <c r="CA4">
        <v>0.54328755297041087</v>
      </c>
      <c r="CB4">
        <v>0.6034320503732814</v>
      </c>
      <c r="CC4">
        <v>0.1181768942357337</v>
      </c>
      <c r="CD4">
        <v>0.24469724671625431</v>
      </c>
      <c r="CE4">
        <v>0.40748867272918499</v>
      </c>
      <c r="CF4">
        <v>0.55244087616308601</v>
      </c>
      <c r="CG4">
        <v>0.15588907150447359</v>
      </c>
      <c r="CH4">
        <v>0.39886663053352123</v>
      </c>
      <c r="CI4">
        <v>0.54956024695060812</v>
      </c>
      <c r="CJ4">
        <v>0.41793850080888478</v>
      </c>
      <c r="CK4">
        <v>0.64872088218281232</v>
      </c>
      <c r="CL4">
        <v>0.56564931468940027</v>
      </c>
      <c r="CM4">
        <v>0</v>
      </c>
      <c r="CN4">
        <f t="shared" si="0"/>
        <v>0</v>
      </c>
      <c r="CO4">
        <f t="shared" si="1"/>
        <v>0</v>
      </c>
      <c r="CP4">
        <f t="shared" si="2"/>
        <v>0</v>
      </c>
      <c r="CQ4">
        <f t="shared" si="3"/>
        <v>0</v>
      </c>
      <c r="CR4">
        <f t="shared" si="4"/>
        <v>0</v>
      </c>
      <c r="CS4">
        <f t="shared" si="5"/>
        <v>0</v>
      </c>
      <c r="CT4">
        <f t="shared" si="6"/>
        <v>0</v>
      </c>
      <c r="CU4">
        <f t="shared" si="7"/>
        <v>0</v>
      </c>
      <c r="CV4">
        <f t="shared" si="8"/>
        <v>0</v>
      </c>
      <c r="CW4">
        <f t="shared" si="9"/>
        <v>0</v>
      </c>
      <c r="CX4">
        <f t="shared" si="10"/>
        <v>0</v>
      </c>
      <c r="CY4">
        <f t="shared" si="11"/>
        <v>0</v>
      </c>
      <c r="CZ4">
        <f t="shared" si="12"/>
        <v>0</v>
      </c>
      <c r="DA4">
        <f t="shared" si="13"/>
        <v>0</v>
      </c>
    </row>
    <row r="5" spans="1:105" x14ac:dyDescent="0.45">
      <c r="A5" s="1" t="s">
        <v>92</v>
      </c>
      <c r="B5">
        <v>-0.94785199835864509</v>
      </c>
      <c r="C5">
        <v>2.9334713429746389</v>
      </c>
      <c r="D5">
        <v>1.2586409186113321</v>
      </c>
      <c r="E5">
        <v>0.32167918161264403</v>
      </c>
      <c r="F5">
        <v>1.0338423252435349</v>
      </c>
      <c r="G5">
        <v>-0.53465586038936397</v>
      </c>
      <c r="H5">
        <v>1.497951298012574</v>
      </c>
      <c r="I5">
        <v>2.2659899051256431</v>
      </c>
      <c r="J5">
        <v>1.050203356578669</v>
      </c>
      <c r="K5">
        <v>0.1272469058581199</v>
      </c>
      <c r="L5">
        <v>-1.127985837150113</v>
      </c>
      <c r="M5">
        <v>0.63157590593339807</v>
      </c>
      <c r="N5">
        <v>1.9984265644809811</v>
      </c>
      <c r="O5">
        <v>0.45143333992307733</v>
      </c>
      <c r="P5">
        <v>0.84987737512260597</v>
      </c>
      <c r="Q5">
        <v>-6.5296588178360995E-2</v>
      </c>
      <c r="R5">
        <v>0.40901989871051248</v>
      </c>
      <c r="S5">
        <v>0.66030110586422508</v>
      </c>
      <c r="T5">
        <v>1.8585028495271689</v>
      </c>
      <c r="U5">
        <v>1.4577352786578019</v>
      </c>
      <c r="V5">
        <v>0.3657962144376411</v>
      </c>
      <c r="W5">
        <v>0.1501549217049328</v>
      </c>
      <c r="X5">
        <v>1.3430218080627341</v>
      </c>
      <c r="Y5">
        <v>0.95940576705974767</v>
      </c>
      <c r="Z5">
        <v>1.1138233044522889</v>
      </c>
      <c r="AA5">
        <v>-0.123953002856819</v>
      </c>
      <c r="AB5">
        <v>1.0352386987860009</v>
      </c>
      <c r="AC5">
        <v>3.141116812779631</v>
      </c>
      <c r="AD5">
        <v>0.71444091773061869</v>
      </c>
      <c r="AE5">
        <v>1.2730813619697881</v>
      </c>
      <c r="AF5">
        <v>-1.1377971323431211</v>
      </c>
      <c r="AG5">
        <v>1.319679445015479</v>
      </c>
      <c r="AH5">
        <v>-0.19618478337726131</v>
      </c>
      <c r="AI5">
        <v>-0.17762747446292251</v>
      </c>
      <c r="AJ5">
        <v>0.39441181526212932</v>
      </c>
      <c r="AK5">
        <v>0.58095436016635793</v>
      </c>
      <c r="AL5">
        <v>0.94751277910000609</v>
      </c>
      <c r="AM5">
        <v>1.98944080505846</v>
      </c>
      <c r="AN5">
        <v>0.27955299505544101</v>
      </c>
      <c r="AO5">
        <v>0.6991450639701382</v>
      </c>
      <c r="AP5">
        <v>9.5174276560449939E-2</v>
      </c>
      <c r="AQ5">
        <v>5.3503848375480967</v>
      </c>
      <c r="AR5">
        <v>1.0653930406432901</v>
      </c>
      <c r="AS5">
        <v>-0.1079169010692068</v>
      </c>
      <c r="AT5">
        <v>0.5675083530927818</v>
      </c>
      <c r="AU5">
        <v>1.4704123701938681</v>
      </c>
      <c r="AV5">
        <v>-3.6722553603039609E-2</v>
      </c>
      <c r="AW5">
        <v>1.539603060529678</v>
      </c>
      <c r="AX5">
        <v>1.5804922435114119</v>
      </c>
      <c r="AY5">
        <v>-0.1553714896773363</v>
      </c>
      <c r="AZ5">
        <v>0.59812785075943931</v>
      </c>
      <c r="BA5">
        <v>1.331138066459008</v>
      </c>
      <c r="BB5">
        <v>2.1689432424140631</v>
      </c>
      <c r="BC5">
        <v>0.58355633067243251</v>
      </c>
      <c r="BD5">
        <v>3.3418861110608802</v>
      </c>
      <c r="BE5">
        <v>1.0640864495979589</v>
      </c>
      <c r="BF5">
        <v>1.8808177191615201</v>
      </c>
      <c r="BG5">
        <v>1.237804755194148</v>
      </c>
      <c r="BH5">
        <v>1.9873184871113081</v>
      </c>
      <c r="BI5">
        <v>0.1149130019844454</v>
      </c>
      <c r="BJ5">
        <v>-1.5735365306491229</v>
      </c>
      <c r="BK5">
        <v>5.769204104848332</v>
      </c>
      <c r="BL5">
        <v>3.317314487989738</v>
      </c>
      <c r="BM5">
        <v>4.0059888438262199</v>
      </c>
      <c r="BN5">
        <v>2.898715908714169</v>
      </c>
      <c r="BO5">
        <v>-0.2073621596906246</v>
      </c>
      <c r="BP5">
        <v>0.5769330317992446</v>
      </c>
      <c r="BQ5">
        <v>3.0736825624892772</v>
      </c>
      <c r="BR5">
        <v>1.357662195213142</v>
      </c>
      <c r="BS5">
        <v>1.310934078441671</v>
      </c>
      <c r="BT5">
        <v>0.81395297882508755</v>
      </c>
      <c r="BU5">
        <v>0.7381386123875584</v>
      </c>
      <c r="BV5">
        <v>3.333866954579555</v>
      </c>
      <c r="BW5">
        <v>0.32855872839718497</v>
      </c>
      <c r="BX5">
        <v>0.1216611595561997</v>
      </c>
      <c r="BY5">
        <v>0.91995635401670128</v>
      </c>
      <c r="BZ5">
        <v>0.88134712103712831</v>
      </c>
      <c r="CA5">
        <v>0.56066546966198982</v>
      </c>
      <c r="CB5">
        <v>0.8640525089162695</v>
      </c>
      <c r="CC5">
        <v>0.78644040314346886</v>
      </c>
      <c r="CD5">
        <v>1.207984957681844</v>
      </c>
      <c r="CE5">
        <v>4.0496374018860692E-2</v>
      </c>
      <c r="CF5">
        <v>0.89932120067008081</v>
      </c>
      <c r="CG5">
        <v>1.394108721355082</v>
      </c>
      <c r="CH5">
        <v>0.87968272619091648</v>
      </c>
      <c r="CI5">
        <v>1.604730320273164</v>
      </c>
      <c r="CJ5">
        <v>1.256988082609876</v>
      </c>
      <c r="CK5">
        <v>1.222369941650542</v>
      </c>
      <c r="CL5">
        <v>1.0672356867491171</v>
      </c>
      <c r="CM5">
        <v>0</v>
      </c>
      <c r="CN5">
        <f t="shared" si="0"/>
        <v>0</v>
      </c>
      <c r="CO5">
        <f t="shared" si="1"/>
        <v>0</v>
      </c>
      <c r="CP5">
        <f t="shared" si="2"/>
        <v>0</v>
      </c>
      <c r="CQ5">
        <f t="shared" si="3"/>
        <v>0</v>
      </c>
      <c r="CR5">
        <f t="shared" si="4"/>
        <v>0</v>
      </c>
      <c r="CS5">
        <f t="shared" si="5"/>
        <v>0</v>
      </c>
      <c r="CT5">
        <f t="shared" si="6"/>
        <v>0</v>
      </c>
      <c r="CU5">
        <f t="shared" si="7"/>
        <v>0</v>
      </c>
      <c r="CV5">
        <f t="shared" si="8"/>
        <v>0</v>
      </c>
      <c r="CW5">
        <f t="shared" si="9"/>
        <v>0</v>
      </c>
      <c r="CX5">
        <f t="shared" si="10"/>
        <v>0</v>
      </c>
      <c r="CY5">
        <f t="shared" si="11"/>
        <v>0</v>
      </c>
      <c r="CZ5">
        <f t="shared" si="12"/>
        <v>0</v>
      </c>
      <c r="DA5">
        <f t="shared" si="13"/>
        <v>0</v>
      </c>
    </row>
    <row r="6" spans="1:105" x14ac:dyDescent="0.45">
      <c r="A6" s="1" t="s">
        <v>93</v>
      </c>
      <c r="B6">
        <v>1.027350910253263</v>
      </c>
      <c r="C6">
        <v>1.0028719751188371</v>
      </c>
      <c r="D6">
        <v>1.057206347732619</v>
      </c>
      <c r="E6">
        <v>1.0317858663923849</v>
      </c>
      <c r="F6">
        <v>1.05519687501843</v>
      </c>
      <c r="G6">
        <v>1.121924401745173</v>
      </c>
      <c r="H6">
        <v>1.012425025813491</v>
      </c>
      <c r="I6">
        <v>1.057964159118566</v>
      </c>
      <c r="J6">
        <v>1.273675262151682</v>
      </c>
      <c r="K6">
        <v>1.063904518955533</v>
      </c>
      <c r="L6">
        <v>1.1796580983521461</v>
      </c>
      <c r="M6">
        <v>1.0670120559871421</v>
      </c>
      <c r="N6">
        <v>1.1180146983774839</v>
      </c>
      <c r="O6">
        <v>1.0143340499887601</v>
      </c>
      <c r="P6">
        <v>1.0142536587218181</v>
      </c>
      <c r="Q6">
        <v>1.0384244482734319</v>
      </c>
      <c r="R6">
        <v>1.012543511127721</v>
      </c>
      <c r="S6">
        <v>1.050822485323252</v>
      </c>
      <c r="T6">
        <v>1.134733491269176</v>
      </c>
      <c r="U6">
        <v>1.0154170329196861</v>
      </c>
      <c r="V6">
        <v>1.142129936459475</v>
      </c>
      <c r="W6">
        <v>1.002822368369463</v>
      </c>
      <c r="X6">
        <v>1.0404429588175259</v>
      </c>
      <c r="Y6">
        <v>1.03278140089587</v>
      </c>
      <c r="Z6">
        <v>1.162678684462195</v>
      </c>
      <c r="AA6">
        <v>1.0694459554136759</v>
      </c>
      <c r="AB6">
        <v>1.031086732286346</v>
      </c>
      <c r="AC6">
        <v>1.0256567095729059</v>
      </c>
      <c r="AD6">
        <v>1.0248419383507239</v>
      </c>
      <c r="AE6">
        <v>1.151260037286195</v>
      </c>
      <c r="AF6">
        <v>1.1172136075071371</v>
      </c>
      <c r="AG6">
        <v>1.046985278034162</v>
      </c>
      <c r="AH6">
        <v>1.1353666697614719</v>
      </c>
      <c r="AI6">
        <v>1.0006323280201661</v>
      </c>
      <c r="AJ6">
        <v>1.0349744446183859</v>
      </c>
      <c r="AK6">
        <v>1.166253737060545</v>
      </c>
      <c r="AL6">
        <v>1.0668956455535239</v>
      </c>
      <c r="AM6">
        <v>1.021789462906483</v>
      </c>
      <c r="AN6">
        <v>1.279108951571857</v>
      </c>
      <c r="AO6">
        <v>1.0310842588542779</v>
      </c>
      <c r="AP6">
        <v>1.035458035028717</v>
      </c>
      <c r="AQ6">
        <v>1.1835974202075199</v>
      </c>
      <c r="AR6">
        <v>1.027797066290931</v>
      </c>
      <c r="AS6">
        <v>1.055930212375451</v>
      </c>
      <c r="AT6">
        <v>1.0573418203461</v>
      </c>
      <c r="AU6">
        <v>1.1164233844891109</v>
      </c>
      <c r="AV6">
        <v>1.0420940586835119</v>
      </c>
      <c r="AW6">
        <v>1.04343867236168</v>
      </c>
      <c r="AX6">
        <v>1.0955276020519009</v>
      </c>
      <c r="AY6">
        <v>1.08809498808543</v>
      </c>
      <c r="AZ6">
        <v>1.056875543949499</v>
      </c>
      <c r="BA6">
        <v>1.0361277872596459</v>
      </c>
      <c r="BB6">
        <v>1.0220983956237391</v>
      </c>
      <c r="BC6">
        <v>1.082510406897063</v>
      </c>
      <c r="BD6">
        <v>1.068197309657674</v>
      </c>
      <c r="BE6">
        <v>1.0730335828847259</v>
      </c>
      <c r="BF6">
        <v>1.030991209760991</v>
      </c>
      <c r="BG6">
        <v>1.190161320960506</v>
      </c>
      <c r="BH6">
        <v>1.1199724944421341</v>
      </c>
      <c r="BI6">
        <v>1.020194004493902</v>
      </c>
      <c r="BJ6">
        <v>1.0253470901199031</v>
      </c>
      <c r="BK6">
        <v>1.0077869852421211</v>
      </c>
      <c r="BL6">
        <v>1.1406089677658171</v>
      </c>
      <c r="BM6">
        <v>1.041149126546181</v>
      </c>
      <c r="BN6">
        <v>1.0921557400785551</v>
      </c>
      <c r="BO6">
        <v>1.125382087952733</v>
      </c>
      <c r="BP6">
        <v>1.0356189716177291</v>
      </c>
      <c r="BQ6">
        <v>1.1158479919888711</v>
      </c>
      <c r="BR6">
        <v>1.2184699396581149</v>
      </c>
      <c r="BS6">
        <v>1.0754172479167181</v>
      </c>
      <c r="BT6">
        <v>1.103867073291009</v>
      </c>
      <c r="BU6">
        <v>1.076407135936613</v>
      </c>
      <c r="BV6">
        <v>1.1512813215725479</v>
      </c>
      <c r="BW6">
        <v>1.0428621065793899</v>
      </c>
      <c r="BX6">
        <v>1.092930085584497</v>
      </c>
      <c r="BY6">
        <v>1.034882394903107</v>
      </c>
      <c r="BZ6">
        <v>1.1059786735568891</v>
      </c>
      <c r="CA6">
        <v>1.07865451228547</v>
      </c>
      <c r="CB6">
        <v>1.0503881937826529</v>
      </c>
      <c r="CC6">
        <v>1.0761710698009059</v>
      </c>
      <c r="CD6">
        <v>1.06045827458197</v>
      </c>
      <c r="CE6">
        <v>1.0670344655882651</v>
      </c>
      <c r="CF6">
        <v>1.1130264111893371</v>
      </c>
      <c r="CG6">
        <v>1.0720249108497439</v>
      </c>
      <c r="CH6">
        <v>1.0771157411343271</v>
      </c>
      <c r="CI6">
        <v>1.053161888677524</v>
      </c>
      <c r="CJ6">
        <v>1.0868705225084521</v>
      </c>
      <c r="CK6">
        <v>1.1141472478268331</v>
      </c>
      <c r="CL6">
        <v>1.093469544592812</v>
      </c>
      <c r="CM6">
        <v>0</v>
      </c>
      <c r="CN6">
        <f>$CM6*BY6</f>
        <v>0</v>
      </c>
      <c r="CO6">
        <f t="shared" ref="CO6:DH7" si="14">$CM6*BZ6</f>
        <v>0</v>
      </c>
      <c r="CP6">
        <f t="shared" si="14"/>
        <v>0</v>
      </c>
      <c r="CQ6">
        <f t="shared" si="14"/>
        <v>0</v>
      </c>
      <c r="CR6">
        <f t="shared" si="14"/>
        <v>0</v>
      </c>
      <c r="CS6">
        <f t="shared" si="14"/>
        <v>0</v>
      </c>
      <c r="CT6">
        <f t="shared" si="14"/>
        <v>0</v>
      </c>
      <c r="CU6">
        <f t="shared" si="14"/>
        <v>0</v>
      </c>
      <c r="CV6">
        <f t="shared" si="14"/>
        <v>0</v>
      </c>
      <c r="CW6">
        <f t="shared" si="14"/>
        <v>0</v>
      </c>
      <c r="CX6">
        <f t="shared" si="14"/>
        <v>0</v>
      </c>
      <c r="CY6">
        <f t="shared" si="14"/>
        <v>0</v>
      </c>
      <c r="CZ6">
        <f t="shared" si="14"/>
        <v>0</v>
      </c>
      <c r="DA6">
        <f t="shared" si="14"/>
        <v>0</v>
      </c>
    </row>
    <row r="7" spans="1:105" x14ac:dyDescent="0.45">
      <c r="A7" s="1" t="s">
        <v>94</v>
      </c>
      <c r="B7">
        <v>-8.4068309442050411E-3</v>
      </c>
      <c r="C7">
        <v>-6.4881364175283247E-3</v>
      </c>
      <c r="D7">
        <v>-7.3144178635355748E-3</v>
      </c>
      <c r="E7">
        <v>-7.9619533361158807E-3</v>
      </c>
      <c r="F7">
        <v>-7.3651639978970992E-3</v>
      </c>
      <c r="G7">
        <v>-9.358853774513308E-3</v>
      </c>
      <c r="H7">
        <v>-8.523344027131086E-3</v>
      </c>
      <c r="I7">
        <v>-7.9726810204941833E-3</v>
      </c>
      <c r="J7">
        <v>-7.6931915952405594E-3</v>
      </c>
      <c r="K7">
        <v>-6.2507483712393834E-3</v>
      </c>
      <c r="L7">
        <v>-9.6271028812799052E-3</v>
      </c>
      <c r="M7">
        <v>-7.7048575250358471E-3</v>
      </c>
      <c r="N7">
        <v>-6.9089947528544983E-3</v>
      </c>
      <c r="O7">
        <v>-8.0471604756235104E-3</v>
      </c>
      <c r="P7">
        <v>-6.057125027482289E-3</v>
      </c>
      <c r="Q7">
        <v>-9.3070438902850012E-3</v>
      </c>
      <c r="R7">
        <v>-9.2656710629843535E-3</v>
      </c>
      <c r="S7">
        <v>-7.7292143049763869E-3</v>
      </c>
      <c r="T7">
        <v>-7.5569652048418541E-3</v>
      </c>
      <c r="U7">
        <v>-6.1759802888447712E-3</v>
      </c>
      <c r="V7">
        <v>-8.0084866864280017E-3</v>
      </c>
      <c r="W7">
        <v>-1.0610873919983881E-2</v>
      </c>
      <c r="X7">
        <v>-7.7922141419114509E-3</v>
      </c>
      <c r="Y7">
        <v>-6.3673564096792994E-3</v>
      </c>
      <c r="Z7">
        <v>-6.3969718826171239E-3</v>
      </c>
      <c r="AA7">
        <v>-9.5294959056536638E-3</v>
      </c>
      <c r="AB7">
        <v>-8.2809660473830773E-3</v>
      </c>
      <c r="AC7">
        <v>-6.0760179574703968E-3</v>
      </c>
      <c r="AD7">
        <v>-5.6524592672380263E-3</v>
      </c>
      <c r="AE7">
        <v>-4.878874999523229E-3</v>
      </c>
      <c r="AF7">
        <v>-9.0238193015184966E-3</v>
      </c>
      <c r="AG7">
        <v>-8.6852193432457106E-3</v>
      </c>
      <c r="AH7">
        <v>-8.1022592533447381E-3</v>
      </c>
      <c r="AI7">
        <v>-6.9080794203353604E-3</v>
      </c>
      <c r="AJ7">
        <v>-5.8205789695596009E-3</v>
      </c>
      <c r="AK7">
        <v>-8.6814186782988752E-3</v>
      </c>
      <c r="AL7">
        <v>-8.238719894000936E-3</v>
      </c>
      <c r="AM7">
        <v>-6.9487572854644566E-3</v>
      </c>
      <c r="AN7">
        <v>-7.8960258011559759E-3</v>
      </c>
      <c r="AO7">
        <v>-5.4659677149812664E-3</v>
      </c>
      <c r="AP7">
        <v>-8.7610751860059434E-3</v>
      </c>
      <c r="AQ7">
        <v>-6.562465131446202E-3</v>
      </c>
      <c r="AR7">
        <v>-8.7558342420829202E-3</v>
      </c>
      <c r="AS7">
        <v>-9.3316458856766704E-3</v>
      </c>
      <c r="AT7">
        <v>-7.5459610685960849E-3</v>
      </c>
      <c r="AU7">
        <v>-8.6811595386662027E-3</v>
      </c>
      <c r="AV7">
        <v>-7.2583726830831464E-3</v>
      </c>
      <c r="AW7">
        <v>-7.2044676080898771E-3</v>
      </c>
      <c r="AX7">
        <v>-6.8678752364351786E-3</v>
      </c>
      <c r="AY7">
        <v>-5.6176365409697617E-3</v>
      </c>
      <c r="AZ7">
        <v>-8.726685057447019E-3</v>
      </c>
      <c r="BA7">
        <v>-8.3884911256386259E-3</v>
      </c>
      <c r="BB7">
        <v>-7.8079770486757906E-3</v>
      </c>
      <c r="BC7">
        <v>-7.6773117400687606E-3</v>
      </c>
      <c r="BD7">
        <v>-5.9818344027645041E-3</v>
      </c>
      <c r="BE7">
        <v>-8.0322472801355772E-3</v>
      </c>
      <c r="BF7">
        <v>-7.8128812526450809E-3</v>
      </c>
      <c r="BG7">
        <v>-6.9644443370009707E-3</v>
      </c>
      <c r="BH7">
        <v>-6.8523644697857803E-3</v>
      </c>
      <c r="BI7">
        <v>-6.0207744995018466E-3</v>
      </c>
      <c r="BJ7">
        <v>-1.098405987028718E-2</v>
      </c>
      <c r="BK7">
        <v>-8.2818835112478655E-3</v>
      </c>
      <c r="BL7">
        <v>-7.4806279022701684E-3</v>
      </c>
      <c r="BM7">
        <v>-5.2688053529370057E-3</v>
      </c>
      <c r="BN7">
        <v>-5.7361035538362939E-3</v>
      </c>
      <c r="BO7">
        <v>-9.1930372776131801E-3</v>
      </c>
      <c r="BP7">
        <v>-8.6375626938239008E-3</v>
      </c>
      <c r="BQ7">
        <v>-7.5774614800956843E-3</v>
      </c>
      <c r="BR7">
        <v>-8.303711002157611E-3</v>
      </c>
      <c r="BS7">
        <v>-6.4081939821628037E-3</v>
      </c>
      <c r="BT7">
        <v>-8.2056405217408295E-3</v>
      </c>
      <c r="BU7">
        <v>-8.5897909890460533E-3</v>
      </c>
      <c r="BV7">
        <v>-7.7871984532696227E-3</v>
      </c>
      <c r="BW7">
        <v>-7.5175060988165636E-3</v>
      </c>
      <c r="BX7">
        <v>-6.6961794317256726E-3</v>
      </c>
      <c r="BY7">
        <v>-7.5073005118563834E-3</v>
      </c>
      <c r="BZ7">
        <v>-7.9597637577237031E-3</v>
      </c>
      <c r="CA7">
        <v>-7.6690481324552112E-3</v>
      </c>
      <c r="CB7">
        <v>-8.0069749503864744E-3</v>
      </c>
      <c r="CC7">
        <v>-7.8351806081239529E-3</v>
      </c>
      <c r="CD7">
        <v>-6.8835628354536786E-3</v>
      </c>
      <c r="CE7">
        <v>-7.707991257600781E-3</v>
      </c>
      <c r="CF7">
        <v>-7.446177874780302E-3</v>
      </c>
      <c r="CG7">
        <v>-8.1913963027615642E-3</v>
      </c>
      <c r="CH7">
        <v>-7.1259023214488336E-3</v>
      </c>
      <c r="CI7">
        <v>-7.7164598749189404E-3</v>
      </c>
      <c r="CJ7">
        <v>-7.1365423678138506E-3</v>
      </c>
      <c r="CK7">
        <v>-8.0239932871706363E-3</v>
      </c>
      <c r="CL7">
        <v>-7.759263098919748E-3</v>
      </c>
      <c r="CM7">
        <v>0.95837426409010995</v>
      </c>
      <c r="CN7">
        <f t="shared" ref="CN7:CN62" si="15">$CM7*BY7</f>
        <v>-7.194803603353667E-3</v>
      </c>
      <c r="CO7">
        <f t="shared" ref="CO7:CO62" si="16">$CM7*BZ7</f>
        <v>-7.6284327336395823E-3</v>
      </c>
      <c r="CP7">
        <f t="shared" ref="CP7:CP62" si="17">$CM7*CA7</f>
        <v>-7.3498183602133949E-3</v>
      </c>
      <c r="CQ7">
        <f t="shared" ref="CQ7:CQ62" si="18">$CM7*CB7</f>
        <v>-7.673678725664582E-3</v>
      </c>
      <c r="CR7">
        <f t="shared" ref="CR7:CR62" si="19">$CM7*CC7</f>
        <v>-7.5090354493238939E-3</v>
      </c>
      <c r="CS7">
        <f t="shared" ref="CS7:CS62" si="20">$CM7*CD7</f>
        <v>-6.59702946674595E-3</v>
      </c>
      <c r="CT7">
        <f t="shared" ref="CT7:CT62" si="21">$CM7*CE7</f>
        <v>-7.3871404491161492E-3</v>
      </c>
      <c r="CU7">
        <f t="shared" ref="CU7:CU62" si="22">$CM7*CF7</f>
        <v>-7.1362252410266305E-3</v>
      </c>
      <c r="CV7">
        <f t="shared" ref="CV7:CV62" si="23">$CM7*CG7</f>
        <v>-7.8504234035295609E-3</v>
      </c>
      <c r="CW7">
        <f t="shared" ref="CW7:CW62" si="24">$CM7*CH7</f>
        <v>-6.829281393296532E-3</v>
      </c>
      <c r="CX7">
        <f t="shared" ref="CX7:CX62" si="25">$CM7*CI7</f>
        <v>-7.3952565540063011E-3</v>
      </c>
      <c r="CY7">
        <f t="shared" ref="CY7:CY62" si="26">$CM7*CJ7</f>
        <v>-6.8394785399014902E-3</v>
      </c>
      <c r="CZ7">
        <f t="shared" ref="CZ7:CZ62" si="27">$CM7*CK7</f>
        <v>-7.6899886616561405E-3</v>
      </c>
      <c r="DA7">
        <f t="shared" ref="DA7:DA62" si="28">$CM7*CL7</f>
        <v>-7.4362780623087599E-3</v>
      </c>
    </row>
    <row r="8" spans="1:105" x14ac:dyDescent="0.45">
      <c r="A8" s="1" t="s">
        <v>95</v>
      </c>
      <c r="B8">
        <v>-9.1270455328486733E-4</v>
      </c>
      <c r="C8">
        <v>2.0675997754658749E-3</v>
      </c>
      <c r="D8">
        <v>1.0895945223333989E-3</v>
      </c>
      <c r="E8">
        <v>2.7575203276103942E-4</v>
      </c>
      <c r="F8">
        <v>8.712996206205032E-4</v>
      </c>
      <c r="G8">
        <v>-4.56448623036434E-4</v>
      </c>
      <c r="H8">
        <v>1.1962538495056891E-3</v>
      </c>
      <c r="I8">
        <v>1.48140746145421E-3</v>
      </c>
      <c r="J8">
        <v>7.1683938081260089E-4</v>
      </c>
      <c r="K8">
        <v>6.8434898182030964E-5</v>
      </c>
      <c r="L8">
        <v>-1.043535530363865E-3</v>
      </c>
      <c r="M8">
        <v>4.9246247144202489E-4</v>
      </c>
      <c r="N8">
        <v>1.2369822143037639E-3</v>
      </c>
      <c r="O8">
        <v>3.9226330669988512E-4</v>
      </c>
      <c r="P8">
        <v>4.4683789321610943E-4</v>
      </c>
      <c r="Q8">
        <v>-5.6628016303707598E-5</v>
      </c>
      <c r="R8">
        <v>3.6935288769670812E-4</v>
      </c>
      <c r="S8">
        <v>4.6981863265926698E-4</v>
      </c>
      <c r="T8">
        <v>1.2648840547535281E-3</v>
      </c>
      <c r="U8">
        <v>7.3664192554225992E-4</v>
      </c>
      <c r="V8">
        <v>5.1235726046688413E-4</v>
      </c>
      <c r="W8">
        <v>2.4730107142704961E-4</v>
      </c>
      <c r="X8">
        <v>1.760169752956269E-3</v>
      </c>
      <c r="Y8">
        <v>9.7504181471303115E-4</v>
      </c>
      <c r="Z8">
        <v>9.5470931720458463E-4</v>
      </c>
      <c r="AA8">
        <v>-1.4494923598283479E-4</v>
      </c>
      <c r="AB8">
        <v>9.4726278679852947E-4</v>
      </c>
      <c r="AC8">
        <v>2.0377089359565801E-3</v>
      </c>
      <c r="AD8">
        <v>5.3299124568131863E-4</v>
      </c>
      <c r="AE8">
        <v>7.0802342858585399E-4</v>
      </c>
      <c r="AF8">
        <v>-1.1206288916339091E-3</v>
      </c>
      <c r="AG8">
        <v>1.323803286044757E-3</v>
      </c>
      <c r="AH8">
        <v>-1.7209648517389211E-4</v>
      </c>
      <c r="AI8">
        <v>-1.3650228193142749E-4</v>
      </c>
      <c r="AJ8">
        <v>2.442577926111616E-4</v>
      </c>
      <c r="AK8">
        <v>4.8737718338642447E-4</v>
      </c>
      <c r="AL8">
        <v>8.7285041198223554E-4</v>
      </c>
      <c r="AM8">
        <v>1.243549598849382E-3</v>
      </c>
      <c r="AN8">
        <v>2.1750855633802379E-4</v>
      </c>
      <c r="AO8">
        <v>3.4793293276059458E-4</v>
      </c>
      <c r="AP8">
        <v>1.6559811831420499E-4</v>
      </c>
      <c r="AQ8">
        <v>4.4593625045468033E-3</v>
      </c>
      <c r="AR8">
        <v>1.293204726877432E-3</v>
      </c>
      <c r="AS8">
        <v>-1.6593440435759359E-4</v>
      </c>
      <c r="AT8">
        <v>6.3690117616797489E-4</v>
      </c>
      <c r="AU8">
        <v>1.344144210585407E-3</v>
      </c>
      <c r="AV8">
        <v>-4.0619430206443703E-5</v>
      </c>
      <c r="AW8">
        <v>1.2662010544669639E-3</v>
      </c>
      <c r="AX8">
        <v>1.3716689332282891E-3</v>
      </c>
      <c r="AY8">
        <v>-1.064813567072683E-4</v>
      </c>
      <c r="AZ8">
        <v>4.7652623394367082E-4</v>
      </c>
      <c r="BA8">
        <v>1.083272846897225E-3</v>
      </c>
      <c r="BB8">
        <v>1.6430311374184201E-3</v>
      </c>
      <c r="BC8">
        <v>4.5806974771906447E-4</v>
      </c>
      <c r="BD8">
        <v>1.531641649381814E-3</v>
      </c>
      <c r="BE8">
        <v>9.9446794031225728E-4</v>
      </c>
      <c r="BF8">
        <v>1.711248432448015E-3</v>
      </c>
      <c r="BG8">
        <v>8.4204152562432398E-4</v>
      </c>
      <c r="BH8">
        <v>1.508560374751871E-3</v>
      </c>
      <c r="BI8">
        <v>6.8487535941630373E-5</v>
      </c>
      <c r="BJ8">
        <v>-3.192489989626368E-3</v>
      </c>
      <c r="BK8">
        <v>5.6492038156471091E-3</v>
      </c>
      <c r="BL8">
        <v>3.4221158560792048E-3</v>
      </c>
      <c r="BM8">
        <v>3.8125447170170149E-3</v>
      </c>
      <c r="BN8">
        <v>2.5758670129580022E-3</v>
      </c>
      <c r="BO8">
        <v>-1.6786822945866371E-4</v>
      </c>
      <c r="BP8">
        <v>4.7205127264540237E-4</v>
      </c>
      <c r="BQ8">
        <v>1.8818831053391339E-3</v>
      </c>
      <c r="BR8">
        <v>9.4943689429713158E-4</v>
      </c>
      <c r="BS8">
        <v>6.6471419382946252E-4</v>
      </c>
      <c r="BT8">
        <v>6.363808080480178E-4</v>
      </c>
      <c r="BU8">
        <v>6.0610648446538017E-4</v>
      </c>
      <c r="BV8">
        <v>2.174834430980706E-3</v>
      </c>
      <c r="BW8">
        <v>2.3330277551415711E-4</v>
      </c>
      <c r="BX8">
        <v>6.9725732527862777E-5</v>
      </c>
      <c r="BY8">
        <v>6.7830827957918985E-4</v>
      </c>
      <c r="BZ8">
        <v>6.0129739338361939E-4</v>
      </c>
      <c r="CA8">
        <v>3.0500207105958347E-4</v>
      </c>
      <c r="CB8">
        <v>5.568138968696111E-4</v>
      </c>
      <c r="CC8">
        <v>8.8991584335356365E-4</v>
      </c>
      <c r="CD8">
        <v>8.1620743220788927E-4</v>
      </c>
      <c r="CE8">
        <v>2.7766683983337889E-5</v>
      </c>
      <c r="CF8">
        <v>6.3384373666333193E-4</v>
      </c>
      <c r="CG8">
        <v>1.2778264243097639E-3</v>
      </c>
      <c r="CH8">
        <v>7.6698268227338962E-4</v>
      </c>
      <c r="CI8">
        <v>1.038508323072039E-3</v>
      </c>
      <c r="CJ8">
        <v>1.0249611618156191E-3</v>
      </c>
      <c r="CK8">
        <v>7.6004344733049335E-4</v>
      </c>
      <c r="CL8">
        <v>7.4407004630722476E-4</v>
      </c>
      <c r="CM8">
        <v>0.93809360640796613</v>
      </c>
      <c r="CN8">
        <f t="shared" si="15"/>
        <v>6.3631666024682515E-4</v>
      </c>
      <c r="CO8">
        <f t="shared" si="16"/>
        <v>5.6407324028294903E-4</v>
      </c>
      <c r="CP8">
        <f t="shared" si="17"/>
        <v>2.861204928021834E-4</v>
      </c>
      <c r="CQ8">
        <f t="shared" si="18"/>
        <v>5.2234355661248677E-4</v>
      </c>
      <c r="CR8">
        <f t="shared" si="19"/>
        <v>8.3482436289113117E-4</v>
      </c>
      <c r="CS8">
        <f t="shared" si="20"/>
        <v>7.6567897365688439E-4</v>
      </c>
      <c r="CT8">
        <f t="shared" si="21"/>
        <v>2.6047748715919751E-5</v>
      </c>
      <c r="CU8">
        <f t="shared" si="22"/>
        <v>5.9460475682560619E-4</v>
      </c>
      <c r="CV8">
        <f t="shared" si="23"/>
        <v>1.1987207987441423E-3</v>
      </c>
      <c r="CW8">
        <f t="shared" si="24"/>
        <v>7.1950155046629927E-4</v>
      </c>
      <c r="CX8">
        <f t="shared" si="25"/>
        <v>9.7421801807533832E-4</v>
      </c>
      <c r="CY8">
        <f t="shared" si="26"/>
        <v>9.6150951271571302E-4</v>
      </c>
      <c r="CZ8">
        <f t="shared" si="27"/>
        <v>7.1299189853300555E-4</v>
      </c>
      <c r="DA8">
        <f t="shared" si="28"/>
        <v>6.980073531604868E-4</v>
      </c>
    </row>
    <row r="9" spans="1:105" x14ac:dyDescent="0.45">
      <c r="A9" s="1" t="s">
        <v>96</v>
      </c>
      <c r="B9">
        <v>8.6797772270929534E-3</v>
      </c>
      <c r="C9">
        <v>9.4010879408894747E-3</v>
      </c>
      <c r="D9">
        <v>7.4322453795930034E-3</v>
      </c>
      <c r="E9">
        <v>7.4331025991622992E-3</v>
      </c>
      <c r="F9">
        <v>5.5778502597734186E-3</v>
      </c>
      <c r="G9">
        <v>9.7177286929371366E-3</v>
      </c>
      <c r="H9">
        <v>9.0691281295814767E-3</v>
      </c>
      <c r="I9">
        <v>8.7390915486065118E-3</v>
      </c>
      <c r="J9">
        <v>9.1268703568657614E-3</v>
      </c>
      <c r="K9">
        <v>6.1746119899824979E-3</v>
      </c>
      <c r="L9">
        <v>7.7720201273336897E-3</v>
      </c>
      <c r="M9">
        <v>8.2131940960316497E-3</v>
      </c>
      <c r="N9">
        <v>7.9784803940209439E-3</v>
      </c>
      <c r="O9">
        <v>9.1785127239132815E-3</v>
      </c>
      <c r="P9">
        <v>6.3386631272605402E-3</v>
      </c>
      <c r="Q9">
        <v>9.3065978073602843E-3</v>
      </c>
      <c r="R9">
        <v>8.3804963972517483E-3</v>
      </c>
      <c r="S9">
        <v>7.8397358799722153E-3</v>
      </c>
      <c r="T9">
        <v>9.4852435921037714E-3</v>
      </c>
      <c r="U9">
        <v>5.902917475242039E-3</v>
      </c>
      <c r="V9">
        <v>1.0737369996740751E-2</v>
      </c>
      <c r="W9">
        <v>7.9385083570097936E-3</v>
      </c>
      <c r="X9">
        <v>9.4020768688504452E-3</v>
      </c>
      <c r="Y9">
        <v>7.6789706282886384E-3</v>
      </c>
      <c r="Z9">
        <v>6.1281146059680098E-3</v>
      </c>
      <c r="AA9">
        <v>9.0519065002945785E-3</v>
      </c>
      <c r="AB9">
        <v>7.7470103488270822E-3</v>
      </c>
      <c r="AC9">
        <v>7.4468601982412312E-3</v>
      </c>
      <c r="AD9">
        <v>6.8590201793488313E-3</v>
      </c>
      <c r="AE9">
        <v>4.868479704837299E-3</v>
      </c>
      <c r="AF9">
        <v>8.0370361864863307E-3</v>
      </c>
      <c r="AG9">
        <v>7.7398434330258276E-3</v>
      </c>
      <c r="AH9">
        <v>6.5294495160972436E-3</v>
      </c>
      <c r="AI9">
        <v>7.6680273013137821E-3</v>
      </c>
      <c r="AJ9">
        <v>5.3901798938469601E-3</v>
      </c>
      <c r="AK9">
        <v>1.023647658062142E-2</v>
      </c>
      <c r="AL9">
        <v>9.1770663870555068E-3</v>
      </c>
      <c r="AM9">
        <v>7.5243182101566598E-3</v>
      </c>
      <c r="AN9">
        <v>9.0783421309696289E-3</v>
      </c>
      <c r="AO9">
        <v>5.4778452690034136E-3</v>
      </c>
      <c r="AP9">
        <v>1.121766982842487E-2</v>
      </c>
      <c r="AQ9">
        <v>9.9702763225433047E-3</v>
      </c>
      <c r="AR9">
        <v>9.7214309589086969E-3</v>
      </c>
      <c r="AS9">
        <v>7.5896676182970104E-3</v>
      </c>
      <c r="AT9">
        <v>6.7740478597410198E-3</v>
      </c>
      <c r="AU9">
        <v>1.044117909416557E-2</v>
      </c>
      <c r="AV9">
        <v>7.3107959199457543E-3</v>
      </c>
      <c r="AW9">
        <v>7.8049628290722452E-3</v>
      </c>
      <c r="AX9">
        <v>9.9054825375225926E-3</v>
      </c>
      <c r="AY9">
        <v>5.944983159345666E-3</v>
      </c>
      <c r="AZ9">
        <v>1.013989808990389E-2</v>
      </c>
      <c r="BA9">
        <v>8.7855864069813251E-3</v>
      </c>
      <c r="BB9">
        <v>8.3612176793408099E-3</v>
      </c>
      <c r="BC9">
        <v>8.3793622489861559E-3</v>
      </c>
      <c r="BD9">
        <v>6.4873386199464072E-3</v>
      </c>
      <c r="BE9">
        <v>1.0841793635346261E-2</v>
      </c>
      <c r="BF9">
        <v>8.6378882034248115E-3</v>
      </c>
      <c r="BG9">
        <v>7.1716246574826713E-3</v>
      </c>
      <c r="BH9">
        <v>1.0162851003308391E-2</v>
      </c>
      <c r="BI9">
        <v>5.7942115394183334E-3</v>
      </c>
      <c r="BJ9">
        <v>8.7240286513842885E-3</v>
      </c>
      <c r="BK9">
        <v>9.4485912684366472E-3</v>
      </c>
      <c r="BL9">
        <v>9.1105039039136599E-3</v>
      </c>
      <c r="BM9">
        <v>1.073166857983913E-2</v>
      </c>
      <c r="BN9">
        <v>6.9297563574693011E-3</v>
      </c>
      <c r="BO9">
        <v>9.6872014208250028E-3</v>
      </c>
      <c r="BP9">
        <v>8.8225307419089304E-3</v>
      </c>
      <c r="BQ9">
        <v>8.4583798171176255E-3</v>
      </c>
      <c r="BR9">
        <v>9.5207738931183672E-3</v>
      </c>
      <c r="BS9">
        <v>6.0734086813529599E-3</v>
      </c>
      <c r="BT9">
        <v>9.9097202514851004E-3</v>
      </c>
      <c r="BU9">
        <v>8.3554582879862525E-3</v>
      </c>
      <c r="BV9">
        <v>8.6806518247768399E-3</v>
      </c>
      <c r="BW9">
        <v>8.9019705954893075E-3</v>
      </c>
      <c r="BX9">
        <v>5.7203718037725729E-3</v>
      </c>
      <c r="BY9">
        <v>7.70481268130223E-3</v>
      </c>
      <c r="BZ9">
        <v>8.5654861435946767E-3</v>
      </c>
      <c r="CA9">
        <v>7.8961740937120214E-3</v>
      </c>
      <c r="CB9">
        <v>8.1829982303860127E-3</v>
      </c>
      <c r="CC9">
        <v>8.3770080913715267E-3</v>
      </c>
      <c r="CD9">
        <v>7.1946553863098048E-3</v>
      </c>
      <c r="CE9">
        <v>7.07290726615403E-3</v>
      </c>
      <c r="CF9">
        <v>8.2988097155613262E-3</v>
      </c>
      <c r="CG9">
        <v>9.0546185175829803E-3</v>
      </c>
      <c r="CH9">
        <v>8.2814807080103664E-3</v>
      </c>
      <c r="CI9">
        <v>8.4306806090317186E-3</v>
      </c>
      <c r="CJ9">
        <v>8.5216738077960909E-3</v>
      </c>
      <c r="CK9">
        <v>8.512458910864577E-3</v>
      </c>
      <c r="CL9">
        <v>8.3136345527020129E-3</v>
      </c>
      <c r="CM9">
        <v>0.83160993601884015</v>
      </c>
      <c r="CN9">
        <f t="shared" si="15"/>
        <v>6.4073987809348957E-3</v>
      </c>
      <c r="CO9">
        <f t="shared" si="16"/>
        <v>7.1231433838450306E-3</v>
      </c>
      <c r="CP9">
        <f t="shared" si="17"/>
        <v>6.5665368328654775E-3</v>
      </c>
      <c r="CQ9">
        <f t="shared" si="18"/>
        <v>6.8050626348135938E-3</v>
      </c>
      <c r="CR9">
        <f t="shared" si="19"/>
        <v>6.9664031628947813E-3</v>
      </c>
      <c r="CS9">
        <f t="shared" si="20"/>
        <v>5.9831469054867003E-3</v>
      </c>
      <c r="CT9">
        <f t="shared" si="21"/>
        <v>5.8818999590735423E-3</v>
      </c>
      <c r="CU9">
        <f t="shared" si="22"/>
        <v>6.9013726165904838E-3</v>
      </c>
      <c r="CV9">
        <f t="shared" si="23"/>
        <v>7.5299107260821873E-3</v>
      </c>
      <c r="CW9">
        <f t="shared" si="24"/>
        <v>6.8869616417297601E-3</v>
      </c>
      <c r="CX9">
        <f t="shared" si="25"/>
        <v>7.0110377618721438E-3</v>
      </c>
      <c r="CY9">
        <f t="shared" si="26"/>
        <v>7.0867086100747326E-3</v>
      </c>
      <c r="CZ9">
        <f t="shared" si="27"/>
        <v>7.0790454102270962E-3</v>
      </c>
      <c r="DA9">
        <f t="shared" si="28"/>
        <v>6.9137010984565393E-3</v>
      </c>
    </row>
    <row r="10" spans="1:105" x14ac:dyDescent="0.45">
      <c r="A10" s="1" t="s">
        <v>97</v>
      </c>
      <c r="B10">
        <v>4.4434186876162213E-2</v>
      </c>
      <c r="C10">
        <v>4.4230774521122507E-2</v>
      </c>
      <c r="D10">
        <v>4.044752768138217E-2</v>
      </c>
      <c r="E10">
        <v>2.3170892378143189E-2</v>
      </c>
      <c r="F10">
        <v>3.4160615916042802E-2</v>
      </c>
      <c r="G10">
        <v>5.4629578977944557E-2</v>
      </c>
      <c r="H10">
        <v>5.2740732828776039E-2</v>
      </c>
      <c r="I10">
        <v>4.044752768138217E-2</v>
      </c>
      <c r="J10">
        <v>6.8136714397611153E-2</v>
      </c>
      <c r="K10">
        <v>3.4160615916042802E-2</v>
      </c>
      <c r="L10">
        <v>5.4629578977944557E-2</v>
      </c>
      <c r="M10">
        <v>5.2740732828776039E-2</v>
      </c>
      <c r="N10">
        <v>4.044752768138217E-2</v>
      </c>
      <c r="O10">
        <v>6.8136714397611153E-2</v>
      </c>
      <c r="P10">
        <v>3.4160615916042802E-2</v>
      </c>
      <c r="Q10">
        <v>6.0666164569623093E-2</v>
      </c>
      <c r="R10">
        <v>5.2740732828776039E-2</v>
      </c>
      <c r="S10">
        <v>2.921214910681889E-2</v>
      </c>
      <c r="T10">
        <v>6.8136714397611153E-2</v>
      </c>
      <c r="U10">
        <v>3.4160615916042802E-2</v>
      </c>
      <c r="V10">
        <v>2.438031123188145E-2</v>
      </c>
      <c r="W10">
        <v>3.2702730351595759E-2</v>
      </c>
      <c r="X10">
        <v>2.921214910681889E-2</v>
      </c>
      <c r="Y10">
        <v>2.3170892378143189E-2</v>
      </c>
      <c r="Z10">
        <v>2.1185097733317872E-2</v>
      </c>
      <c r="AA10">
        <v>6.0666164569623093E-2</v>
      </c>
      <c r="AB10">
        <v>4.4230774521122507E-2</v>
      </c>
      <c r="AC10">
        <v>2.1286869323154899E-2</v>
      </c>
      <c r="AD10">
        <v>2.0404502832236469E-2</v>
      </c>
      <c r="AE10">
        <v>1.41691356740875E-2</v>
      </c>
      <c r="AF10">
        <v>2.292941988573044E-2</v>
      </c>
      <c r="AG10">
        <v>4.4230774521122507E-2</v>
      </c>
      <c r="AH10">
        <v>2.6651833616192281E-2</v>
      </c>
      <c r="AI10">
        <v>2.3170892378143189E-2</v>
      </c>
      <c r="AJ10">
        <v>2.0570078519185679E-2</v>
      </c>
      <c r="AK10">
        <v>6.0666164569623093E-2</v>
      </c>
      <c r="AL10">
        <v>5.2740732828776039E-2</v>
      </c>
      <c r="AM10">
        <v>2.921214910681889E-2</v>
      </c>
      <c r="AN10">
        <v>3.4398050929420713E-2</v>
      </c>
      <c r="AO10">
        <v>3.4160615916042802E-2</v>
      </c>
      <c r="AP10">
        <v>2.9965785301788918E-2</v>
      </c>
      <c r="AQ10">
        <v>3.2702730351595759E-2</v>
      </c>
      <c r="AR10">
        <v>4.044752768138217E-2</v>
      </c>
      <c r="AS10">
        <v>2.1098676013889171E-2</v>
      </c>
      <c r="AT10">
        <v>3.4160615916042802E-2</v>
      </c>
      <c r="AU10">
        <v>6.0666164569623093E-2</v>
      </c>
      <c r="AV10">
        <v>5.2740732828776039E-2</v>
      </c>
      <c r="AW10">
        <v>2.6651833616192281E-2</v>
      </c>
      <c r="AX10">
        <v>6.8136714397611153E-2</v>
      </c>
      <c r="AY10">
        <v>2.0570078519185679E-2</v>
      </c>
      <c r="AZ10">
        <v>5.4629578977944557E-2</v>
      </c>
      <c r="BA10">
        <v>5.2740732828776039E-2</v>
      </c>
      <c r="BB10">
        <v>2.921214910681889E-2</v>
      </c>
      <c r="BC10">
        <v>6.8136714397611153E-2</v>
      </c>
      <c r="BD10">
        <v>3.4160615916042802E-2</v>
      </c>
      <c r="BE10">
        <v>6.0666164569623093E-2</v>
      </c>
      <c r="BF10">
        <v>5.2740732828776039E-2</v>
      </c>
      <c r="BG10">
        <v>2.762156339826571E-2</v>
      </c>
      <c r="BH10">
        <v>6.8136714397611153E-2</v>
      </c>
      <c r="BI10">
        <v>3.4160615916042802E-2</v>
      </c>
      <c r="BJ10">
        <v>2.0886564649940251E-2</v>
      </c>
      <c r="BK10">
        <v>4.4230774521122507E-2</v>
      </c>
      <c r="BL10">
        <v>2.8578960481923731E-2</v>
      </c>
      <c r="BM10">
        <v>2.4377583884205051E-2</v>
      </c>
      <c r="BN10">
        <v>2.0570078519185679E-2</v>
      </c>
      <c r="BO10">
        <v>5.4629578977944557E-2</v>
      </c>
      <c r="BP10">
        <v>5.2740732828776039E-2</v>
      </c>
      <c r="BQ10">
        <v>4.044752768138217E-2</v>
      </c>
      <c r="BR10">
        <v>6.8136714397611153E-2</v>
      </c>
      <c r="BS10">
        <v>3.4160615916042802E-2</v>
      </c>
      <c r="BT10">
        <v>5.4629578977944557E-2</v>
      </c>
      <c r="BU10">
        <v>4.4230774521122507E-2</v>
      </c>
      <c r="BV10">
        <v>4.044752768138217E-2</v>
      </c>
      <c r="BW10">
        <v>2.4377583884205051E-2</v>
      </c>
      <c r="BX10">
        <v>3.4160615916042802E-2</v>
      </c>
      <c r="BY10">
        <v>3.7288799474570568E-2</v>
      </c>
      <c r="BZ10">
        <v>5.0023033960351349E-2</v>
      </c>
      <c r="CA10">
        <v>5.0023033960351349E-2</v>
      </c>
      <c r="CB10">
        <v>4.8983275363774392E-2</v>
      </c>
      <c r="CC10">
        <v>2.6130236160351431E-2</v>
      </c>
      <c r="CD10">
        <v>3.2151489384044898E-2</v>
      </c>
      <c r="CE10">
        <v>2.7510599784074819E-2</v>
      </c>
      <c r="CF10">
        <v>4.2235542670136308E-2</v>
      </c>
      <c r="CG10">
        <v>3.1675067052939758E-2</v>
      </c>
      <c r="CH10">
        <v>4.575310478627765E-2</v>
      </c>
      <c r="CI10">
        <v>4.7775958245438691E-2</v>
      </c>
      <c r="CJ10">
        <v>4.8665158222063763E-2</v>
      </c>
      <c r="CK10">
        <v>5.0023033960351349E-2</v>
      </c>
      <c r="CL10">
        <v>3.9569216196139408E-2</v>
      </c>
      <c r="CM10">
        <v>0.56792548451139091</v>
      </c>
      <c r="CN10">
        <f t="shared" si="15"/>
        <v>2.117725950844359E-2</v>
      </c>
      <c r="CO10">
        <f t="shared" si="16"/>
        <v>2.84093557986623E-2</v>
      </c>
      <c r="CP10">
        <f t="shared" si="17"/>
        <v>2.84093557986623E-2</v>
      </c>
      <c r="CQ10">
        <f t="shared" si="18"/>
        <v>2.781885039392645E-2</v>
      </c>
      <c r="CR10">
        <f t="shared" si="19"/>
        <v>1.4840027031764654E-2</v>
      </c>
      <c r="CS10">
        <f t="shared" si="20"/>
        <v>1.825965018619654E-2</v>
      </c>
      <c r="CT10">
        <f t="shared" si="21"/>
        <v>1.5623970711569658E-2</v>
      </c>
      <c r="CU10">
        <f t="shared" si="22"/>
        <v>2.3986641034538687E-2</v>
      </c>
      <c r="CV10">
        <f t="shared" si="23"/>
        <v>1.7989077802971608E-2</v>
      </c>
      <c r="CW10">
        <f t="shared" si="24"/>
        <v>2.5984354203647173E-2</v>
      </c>
      <c r="CX10">
        <f t="shared" si="25"/>
        <v>2.7133184234536749E-2</v>
      </c>
      <c r="CY10">
        <f t="shared" si="26"/>
        <v>2.7638183562089063E-2</v>
      </c>
      <c r="CZ10">
        <f t="shared" si="27"/>
        <v>2.84093557986623E-2</v>
      </c>
      <c r="DA10">
        <f t="shared" si="28"/>
        <v>2.2472366279928449E-2</v>
      </c>
    </row>
    <row r="11" spans="1:105" x14ac:dyDescent="0.45">
      <c r="A11" s="1" t="s">
        <v>98</v>
      </c>
      <c r="B11">
        <v>-9.7090090012186381E-2</v>
      </c>
      <c r="C11">
        <v>0.2381643239840561</v>
      </c>
      <c r="D11">
        <v>9.1665017218956368E-2</v>
      </c>
      <c r="E11">
        <v>2.363526217000644E-2</v>
      </c>
      <c r="F11">
        <v>6.9100936511781619E-2</v>
      </c>
      <c r="G11">
        <v>-8.5064907561189895E-2</v>
      </c>
      <c r="H11">
        <v>0.20208608081737539</v>
      </c>
      <c r="I11">
        <v>0.25411512818354159</v>
      </c>
      <c r="J11">
        <v>0.1117317846819532</v>
      </c>
      <c r="K11">
        <v>5.3764543789878161E-3</v>
      </c>
      <c r="L11">
        <v>-0.1422715542257055</v>
      </c>
      <c r="M11">
        <v>6.6714377542278713E-2</v>
      </c>
      <c r="N11">
        <v>0.18720336908065999</v>
      </c>
      <c r="O11">
        <v>4.3370763091883591E-2</v>
      </c>
      <c r="P11">
        <v>6.2890990439001815E-2</v>
      </c>
      <c r="Q11">
        <v>-2.093657207655486E-2</v>
      </c>
      <c r="R11">
        <v>4.3584500667712238E-2</v>
      </c>
      <c r="S11">
        <v>6.5976958438296762E-2</v>
      </c>
      <c r="T11">
        <v>0.20438173322025729</v>
      </c>
      <c r="U11">
        <v>0.11289997169643939</v>
      </c>
      <c r="V11">
        <v>1.8222337481322182E-2</v>
      </c>
      <c r="W11">
        <v>6.5934156542402089E-3</v>
      </c>
      <c r="X11">
        <v>4.2866114862379678E-2</v>
      </c>
      <c r="Y11">
        <v>3.8464634006135867E-2</v>
      </c>
      <c r="Z11">
        <v>3.9721009301467047E-2</v>
      </c>
      <c r="AA11">
        <v>-2.1206211015988959E-2</v>
      </c>
      <c r="AB11">
        <v>8.3085159259767671E-2</v>
      </c>
      <c r="AC11">
        <v>0.16730456442496999</v>
      </c>
      <c r="AD11">
        <v>4.1393935504381092E-2</v>
      </c>
      <c r="AE11">
        <v>5.3131706560231029E-2</v>
      </c>
      <c r="AF11">
        <v>-0.13761914977975931</v>
      </c>
      <c r="AG11">
        <v>0.15588195718803649</v>
      </c>
      <c r="AH11">
        <v>-2.6324437576437099E-2</v>
      </c>
      <c r="AI11">
        <v>-2.1290699958330331E-2</v>
      </c>
      <c r="AJ11">
        <v>2.4405632581045559E-2</v>
      </c>
      <c r="AK11">
        <v>6.1490324079520597E-2</v>
      </c>
      <c r="AL11">
        <v>0.1144269743989059</v>
      </c>
      <c r="AM11">
        <v>0.18903380910803719</v>
      </c>
      <c r="AN11">
        <v>2.2576768809351219E-2</v>
      </c>
      <c r="AO11">
        <v>4.8002158852233252E-2</v>
      </c>
      <c r="AP11">
        <v>3.279930125451358E-3</v>
      </c>
      <c r="AQ11">
        <v>0.22626795100779101</v>
      </c>
      <c r="AR11">
        <v>6.5617590385082636E-2</v>
      </c>
      <c r="AS11">
        <v>-1.0022003999088369E-2</v>
      </c>
      <c r="AT11">
        <v>2.298314868669649E-2</v>
      </c>
      <c r="AU11">
        <v>0.12600861964230961</v>
      </c>
      <c r="AV11">
        <v>-1.131840174836274E-2</v>
      </c>
      <c r="AW11">
        <v>0.11837714382153509</v>
      </c>
      <c r="AX11">
        <v>0.14454506228045561</v>
      </c>
      <c r="AY11">
        <v>-1.3308979023139321E-2</v>
      </c>
      <c r="AZ11">
        <v>6.1850591571028117E-2</v>
      </c>
      <c r="BA11">
        <v>0.16268076354051189</v>
      </c>
      <c r="BB11">
        <v>0.22727507393051671</v>
      </c>
      <c r="BC11">
        <v>5.5049574251361699E-2</v>
      </c>
      <c r="BD11">
        <v>0.238620580317743</v>
      </c>
      <c r="BE11">
        <v>9.9838624154009015E-2</v>
      </c>
      <c r="BF11">
        <v>0.18503359297477789</v>
      </c>
      <c r="BG11">
        <v>0.10229222149633239</v>
      </c>
      <c r="BH11">
        <v>0.16479394518363311</v>
      </c>
      <c r="BI11">
        <v>4.3176342850210769E-3</v>
      </c>
      <c r="BJ11">
        <v>-0.1210116160573947</v>
      </c>
      <c r="BK11">
        <v>0.1524100484227304</v>
      </c>
      <c r="BL11">
        <v>0.1132298352390719</v>
      </c>
      <c r="BM11">
        <v>0.13568521491816929</v>
      </c>
      <c r="BN11">
        <v>7.7382152880269617E-2</v>
      </c>
      <c r="BO11">
        <v>-4.0128147957490423E-2</v>
      </c>
      <c r="BP11">
        <v>6.7710981906266232E-2</v>
      </c>
      <c r="BQ11">
        <v>0.34386139995053672</v>
      </c>
      <c r="BR11">
        <v>0.1580566933586296</v>
      </c>
      <c r="BS11">
        <v>0.109473609505168</v>
      </c>
      <c r="BT11">
        <v>9.0028361948035096E-2</v>
      </c>
      <c r="BU11">
        <v>8.3418390589161673E-2</v>
      </c>
      <c r="BV11">
        <v>0.36549050236038289</v>
      </c>
      <c r="BW11">
        <v>2.6651101021100351E-2</v>
      </c>
      <c r="BX11">
        <v>5.2480153014571318E-3</v>
      </c>
      <c r="BY11">
        <v>6.5095089974522818E-2</v>
      </c>
      <c r="BZ11">
        <v>9.7648908100133644E-2</v>
      </c>
      <c r="CA11">
        <v>4.3581589185623743E-2</v>
      </c>
      <c r="CB11">
        <v>8.1181318389230178E-2</v>
      </c>
      <c r="CC11">
        <v>2.9173502261108999E-2</v>
      </c>
      <c r="CD11">
        <v>6.4741830946672158E-2</v>
      </c>
      <c r="CE11">
        <v>-9.8933950908892672E-4</v>
      </c>
      <c r="CF11">
        <v>8.7106007049609649E-2</v>
      </c>
      <c r="CG11">
        <v>6.1625323241186622E-2</v>
      </c>
      <c r="CH11">
        <v>7.2860688994559636E-2</v>
      </c>
      <c r="CI11">
        <v>0.14909531672223231</v>
      </c>
      <c r="CJ11">
        <v>0.1112552036187547</v>
      </c>
      <c r="CK11">
        <v>0.127794907352622</v>
      </c>
      <c r="CL11">
        <v>0.11416727424402739</v>
      </c>
      <c r="CM11">
        <v>0</v>
      </c>
      <c r="CN11">
        <f t="shared" si="15"/>
        <v>0</v>
      </c>
      <c r="CO11">
        <f t="shared" si="16"/>
        <v>0</v>
      </c>
      <c r="CP11">
        <f t="shared" si="17"/>
        <v>0</v>
      </c>
      <c r="CQ11">
        <f t="shared" si="18"/>
        <v>0</v>
      </c>
      <c r="CR11">
        <f t="shared" si="19"/>
        <v>0</v>
      </c>
      <c r="CS11">
        <f t="shared" si="20"/>
        <v>0</v>
      </c>
      <c r="CT11">
        <f t="shared" si="21"/>
        <v>0</v>
      </c>
      <c r="CU11">
        <f t="shared" si="22"/>
        <v>0</v>
      </c>
      <c r="CV11">
        <f t="shared" si="23"/>
        <v>0</v>
      </c>
      <c r="CW11">
        <f t="shared" si="24"/>
        <v>0</v>
      </c>
      <c r="CX11">
        <f t="shared" si="25"/>
        <v>0</v>
      </c>
      <c r="CY11">
        <f t="shared" si="26"/>
        <v>0</v>
      </c>
      <c r="CZ11">
        <f t="shared" si="27"/>
        <v>0</v>
      </c>
      <c r="DA11">
        <f t="shared" si="28"/>
        <v>0</v>
      </c>
    </row>
    <row r="12" spans="1:105" x14ac:dyDescent="0.45">
      <c r="A12" s="1" t="s">
        <v>99</v>
      </c>
      <c r="B12">
        <v>-0.79476425025738773</v>
      </c>
      <c r="C12">
        <v>2.6679240886372422</v>
      </c>
      <c r="D12">
        <v>1.6420071714730859</v>
      </c>
      <c r="E12">
        <v>0.4068760070005904</v>
      </c>
      <c r="F12">
        <v>1.4009345952067309</v>
      </c>
      <c r="G12">
        <v>-0.51492906383418369</v>
      </c>
      <c r="H12">
        <v>1.431834047847856</v>
      </c>
      <c r="I12">
        <v>1.9535365460388401</v>
      </c>
      <c r="J12">
        <v>1.3310618516660291</v>
      </c>
      <c r="K12">
        <v>4.0967211171867302E-2</v>
      </c>
      <c r="L12">
        <v>-0.80314355955756622</v>
      </c>
      <c r="M12">
        <v>0.41984439038771559</v>
      </c>
      <c r="N12">
        <v>2.2448168282709289</v>
      </c>
      <c r="O12">
        <v>0.3703150983155632</v>
      </c>
      <c r="P12">
        <v>0.63505907407130835</v>
      </c>
      <c r="Q12">
        <v>-0.1213531941365651</v>
      </c>
      <c r="R12">
        <v>0.3059113062861295</v>
      </c>
      <c r="S12">
        <v>0.55021344939260874</v>
      </c>
      <c r="T12">
        <v>2.9053902877605489</v>
      </c>
      <c r="U12">
        <v>1.731921427056297</v>
      </c>
      <c r="V12">
        <v>0.3181989201537529</v>
      </c>
      <c r="W12">
        <v>9.60291299353105E-2</v>
      </c>
      <c r="X12">
        <v>0.96595605858194733</v>
      </c>
      <c r="Y12">
        <v>1.017085162268111</v>
      </c>
      <c r="Z12">
        <v>0.89649399640486771</v>
      </c>
      <c r="AA12">
        <v>-0.1469921568474549</v>
      </c>
      <c r="AB12">
        <v>1.3411872084402809</v>
      </c>
      <c r="AC12">
        <v>5.2967490965381456</v>
      </c>
      <c r="AD12">
        <v>0.45196714196934867</v>
      </c>
      <c r="AE12">
        <v>0.8989115031393109</v>
      </c>
      <c r="AF12">
        <v>-0.83804419228661697</v>
      </c>
      <c r="AG12">
        <v>1.858973169076259</v>
      </c>
      <c r="AH12">
        <v>-0.29351438645418448</v>
      </c>
      <c r="AI12">
        <v>-0.20635628204229289</v>
      </c>
      <c r="AJ12">
        <v>0.25787653312038677</v>
      </c>
      <c r="AK12">
        <v>0.55966874668444799</v>
      </c>
      <c r="AL12">
        <v>0.86274906215478653</v>
      </c>
      <c r="AM12">
        <v>2.055428120603338</v>
      </c>
      <c r="AN12">
        <v>0.31782483838408793</v>
      </c>
      <c r="AO12">
        <v>0.40882008237393191</v>
      </c>
      <c r="AP12">
        <v>4.4711266855341783E-2</v>
      </c>
      <c r="AQ12">
        <v>5.535959333493051</v>
      </c>
      <c r="AR12">
        <v>1.00172902796269</v>
      </c>
      <c r="AS12">
        <v>-0.21526324423390561</v>
      </c>
      <c r="AT12">
        <v>0.61371386990996868</v>
      </c>
      <c r="AU12">
        <v>1.245374198975264</v>
      </c>
      <c r="AV12">
        <v>-0.1059742452666077</v>
      </c>
      <c r="AW12">
        <v>2.8866990387595122</v>
      </c>
      <c r="AX12">
        <v>1.2486918262874991</v>
      </c>
      <c r="AY12">
        <v>-0.1157286375566443</v>
      </c>
      <c r="AZ12">
        <v>0.62667211107729071</v>
      </c>
      <c r="BA12">
        <v>1.4929030232986911</v>
      </c>
      <c r="BB12">
        <v>3.705415439632592</v>
      </c>
      <c r="BC12">
        <v>0.45813283336556371</v>
      </c>
      <c r="BD12">
        <v>3.0110779338984708</v>
      </c>
      <c r="BE12">
        <v>0.96664132497767263</v>
      </c>
      <c r="BF12">
        <v>1.767292376955937</v>
      </c>
      <c r="BG12">
        <v>1.122047021865259</v>
      </c>
      <c r="BH12">
        <v>2.3612920388501299</v>
      </c>
      <c r="BI12">
        <v>4.4663785658603378E-2</v>
      </c>
      <c r="BJ12">
        <v>-0.82330450878658246</v>
      </c>
      <c r="BK12">
        <v>11.930961364555721</v>
      </c>
      <c r="BL12">
        <v>4.4989959554658174</v>
      </c>
      <c r="BM12">
        <v>4.277962854168889</v>
      </c>
      <c r="BN12">
        <v>3.5367563578866408</v>
      </c>
      <c r="BO12">
        <v>-0.38605383932828569</v>
      </c>
      <c r="BP12">
        <v>0.4883832294665752</v>
      </c>
      <c r="BQ12">
        <v>4.7590157531297379</v>
      </c>
      <c r="BR12">
        <v>2.5667408693367681</v>
      </c>
      <c r="BS12">
        <v>1.15618206505065</v>
      </c>
      <c r="BT12">
        <v>1.038586516028452</v>
      </c>
      <c r="BU12">
        <v>0.79496385152294213</v>
      </c>
      <c r="BV12">
        <v>5.0583666664073981</v>
      </c>
      <c r="BW12">
        <v>0.2461397742392897</v>
      </c>
      <c r="BX12">
        <v>5.4000723301400169E-2</v>
      </c>
      <c r="BY12">
        <v>1.064595522412052</v>
      </c>
      <c r="BZ12">
        <v>0.84849411857808155</v>
      </c>
      <c r="CA12">
        <v>0.57337836629759009</v>
      </c>
      <c r="CB12">
        <v>1.074416655271804</v>
      </c>
      <c r="CC12">
        <v>0.65875265346879774</v>
      </c>
      <c r="CD12">
        <v>1.568364558647926</v>
      </c>
      <c r="CE12">
        <v>0.15578696828271019</v>
      </c>
      <c r="CF12">
        <v>0.84089817004011846</v>
      </c>
      <c r="CG12">
        <v>1.3961700507974291</v>
      </c>
      <c r="CH12">
        <v>1.031812436239804</v>
      </c>
      <c r="CI12">
        <v>1.858840268254522</v>
      </c>
      <c r="CJ12">
        <v>1.2523873096615199</v>
      </c>
      <c r="CK12">
        <v>1.716853615531089</v>
      </c>
      <c r="CL12">
        <v>1.438411506299897</v>
      </c>
      <c r="CM12">
        <v>0</v>
      </c>
      <c r="CN12">
        <f t="shared" si="15"/>
        <v>0</v>
      </c>
      <c r="CO12">
        <f t="shared" si="16"/>
        <v>0</v>
      </c>
      <c r="CP12">
        <f t="shared" si="17"/>
        <v>0</v>
      </c>
      <c r="CQ12">
        <f t="shared" si="18"/>
        <v>0</v>
      </c>
      <c r="CR12">
        <f t="shared" si="19"/>
        <v>0</v>
      </c>
      <c r="CS12">
        <f t="shared" si="20"/>
        <v>0</v>
      </c>
      <c r="CT12">
        <f t="shared" si="21"/>
        <v>0</v>
      </c>
      <c r="CU12">
        <f t="shared" si="22"/>
        <v>0</v>
      </c>
      <c r="CV12">
        <f t="shared" si="23"/>
        <v>0</v>
      </c>
      <c r="CW12">
        <f t="shared" si="24"/>
        <v>0</v>
      </c>
      <c r="CX12">
        <f t="shared" si="25"/>
        <v>0</v>
      </c>
      <c r="CY12">
        <f t="shared" si="26"/>
        <v>0</v>
      </c>
      <c r="CZ12">
        <f t="shared" si="27"/>
        <v>0</v>
      </c>
      <c r="DA12">
        <f t="shared" si="28"/>
        <v>0</v>
      </c>
    </row>
    <row r="13" spans="1:105" x14ac:dyDescent="0.45">
      <c r="A13" s="1" t="s">
        <v>100</v>
      </c>
      <c r="B13">
        <v>0.56063233659511513</v>
      </c>
      <c r="C13">
        <v>2.3627057023283879</v>
      </c>
      <c r="D13">
        <v>1.644042309285012</v>
      </c>
      <c r="E13">
        <v>1.259385689312031</v>
      </c>
      <c r="F13">
        <v>1.443370103755331</v>
      </c>
      <c r="G13">
        <v>0.83959552496117662</v>
      </c>
      <c r="H13">
        <v>1.582497002011696</v>
      </c>
      <c r="I13">
        <v>1.674967046589686</v>
      </c>
      <c r="J13">
        <v>1.466811260592813</v>
      </c>
      <c r="K13">
        <v>1.041800596763214</v>
      </c>
      <c r="L13">
        <v>0.67897508904325066</v>
      </c>
      <c r="M13">
        <v>1.3383328892448401</v>
      </c>
      <c r="N13">
        <v>1.682652002402119</v>
      </c>
      <c r="O13">
        <v>1.364894864422701</v>
      </c>
      <c r="P13">
        <v>1.276663335990923</v>
      </c>
      <c r="Q13">
        <v>0.96474520018307197</v>
      </c>
      <c r="R13">
        <v>1.156311287887029</v>
      </c>
      <c r="S13">
        <v>1.183508125103014</v>
      </c>
      <c r="T13">
        <v>1.9000736422559441</v>
      </c>
      <c r="U13">
        <v>1.336662342491286</v>
      </c>
      <c r="V13">
        <v>1.5580333931046559</v>
      </c>
      <c r="W13">
        <v>0.84869367994715583</v>
      </c>
      <c r="X13">
        <v>1.7742647546800809</v>
      </c>
      <c r="Y13">
        <v>1.8435359390042509</v>
      </c>
      <c r="Z13">
        <v>1.4109041722875291</v>
      </c>
      <c r="AA13">
        <v>0.86486791475879288</v>
      </c>
      <c r="AB13">
        <v>1.43748597019998</v>
      </c>
      <c r="AC13">
        <v>3.020937036988117</v>
      </c>
      <c r="AD13">
        <v>1.1302808381958001</v>
      </c>
      <c r="AE13">
        <v>1.7545075656510709</v>
      </c>
      <c r="AF13">
        <v>0.69014428441007836</v>
      </c>
      <c r="AG13">
        <v>1.772196068847155</v>
      </c>
      <c r="AH13">
        <v>0.88784736593133218</v>
      </c>
      <c r="AI13">
        <v>1.086403196382749</v>
      </c>
      <c r="AJ13">
        <v>1.117826982620878</v>
      </c>
      <c r="AK13">
        <v>1.3182271319894241</v>
      </c>
      <c r="AL13">
        <v>1.353573609546298</v>
      </c>
      <c r="AM13">
        <v>1.7838846173211269</v>
      </c>
      <c r="AN13">
        <v>1.2258765919299339</v>
      </c>
      <c r="AO13">
        <v>1.1512480716424001</v>
      </c>
      <c r="AP13">
        <v>1.796845791057075</v>
      </c>
      <c r="AQ13">
        <v>10.49686473194221</v>
      </c>
      <c r="AR13">
        <v>1.6193650883048789</v>
      </c>
      <c r="AS13">
        <v>1.1350723428542979</v>
      </c>
      <c r="AT13">
        <v>1.0550387620238499</v>
      </c>
      <c r="AU13">
        <v>1.8854082270988359</v>
      </c>
      <c r="AV13">
        <v>0.93395767068782032</v>
      </c>
      <c r="AW13">
        <v>1.8806302648801561</v>
      </c>
      <c r="AX13">
        <v>2.03946762022349</v>
      </c>
      <c r="AY13">
        <v>0.9413880741217111</v>
      </c>
      <c r="AZ13">
        <v>1.0755955433712889</v>
      </c>
      <c r="BA13">
        <v>1.494099587794899</v>
      </c>
      <c r="BB13">
        <v>1.8073870681852411</v>
      </c>
      <c r="BC13">
        <v>1.2933490443180089</v>
      </c>
      <c r="BD13">
        <v>2.1123320344124261</v>
      </c>
      <c r="BE13">
        <v>1.7630308784022879</v>
      </c>
      <c r="BF13">
        <v>2.29515147730823</v>
      </c>
      <c r="BG13">
        <v>1.3612086072211169</v>
      </c>
      <c r="BH13">
        <v>1.8997510603626531</v>
      </c>
      <c r="BI13">
        <v>0.94286530769309862</v>
      </c>
      <c r="BJ13">
        <v>0.31056099723531611</v>
      </c>
      <c r="BK13" t="s">
        <v>101</v>
      </c>
      <c r="BL13">
        <v>7.6784230943183447</v>
      </c>
      <c r="BM13">
        <v>11.51012019768673</v>
      </c>
      <c r="BN13">
        <v>10.82368958134866</v>
      </c>
      <c r="BO13">
        <v>0.91652694983213123</v>
      </c>
      <c r="BP13">
        <v>1.1876608401493229</v>
      </c>
      <c r="BQ13">
        <v>2.0729966033379088</v>
      </c>
      <c r="BR13">
        <v>1.506179307818474</v>
      </c>
      <c r="BS13">
        <v>1.363593439640475</v>
      </c>
      <c r="BT13">
        <v>1.2912332059411209</v>
      </c>
      <c r="BU13">
        <v>1.2049253767524939</v>
      </c>
      <c r="BV13">
        <v>2.3744700321180461</v>
      </c>
      <c r="BW13">
        <v>1.3210772654266649</v>
      </c>
      <c r="BX13">
        <v>0.92473258411143278</v>
      </c>
      <c r="BY13">
        <v>1.4540272282551749</v>
      </c>
      <c r="BZ13">
        <v>1.321134286183717</v>
      </c>
      <c r="CA13">
        <v>1.268303636220766</v>
      </c>
      <c r="CB13">
        <v>1.3082601195840691</v>
      </c>
      <c r="CC13">
        <v>1.487086387804734</v>
      </c>
      <c r="CD13">
        <v>1.641615865158752</v>
      </c>
      <c r="CE13">
        <v>1.110883579638438</v>
      </c>
      <c r="CF13">
        <v>1.366562004485836</v>
      </c>
      <c r="CG13">
        <v>3.2206373432364619</v>
      </c>
      <c r="CH13">
        <v>1.5361703714024031</v>
      </c>
      <c r="CI13">
        <v>1.5565526556163729</v>
      </c>
      <c r="CJ13">
        <v>1.6524014661974771</v>
      </c>
      <c r="CK13">
        <v>1.409391428155663</v>
      </c>
      <c r="CL13">
        <v>1.423287692869952</v>
      </c>
      <c r="CM13">
        <v>1.5245349168546967E-4</v>
      </c>
      <c r="CN13">
        <f t="shared" si="15"/>
        <v>2.2167152795324682E-4</v>
      </c>
      <c r="CO13">
        <f t="shared" si="16"/>
        <v>2.014115349140982E-4</v>
      </c>
      <c r="CP13">
        <f t="shared" si="17"/>
        <v>1.9335731785923349E-4</v>
      </c>
      <c r="CQ13">
        <f t="shared" si="18"/>
        <v>1.9944882326344143E-4</v>
      </c>
      <c r="CR13">
        <f t="shared" si="19"/>
        <v>2.2671151225876413E-4</v>
      </c>
      <c r="CS13">
        <f t="shared" si="20"/>
        <v>2.5027007064971489E-4</v>
      </c>
      <c r="CT13">
        <f t="shared" si="21"/>
        <v>1.6935808057193339E-4</v>
      </c>
      <c r="CU13">
        <f t="shared" si="22"/>
        <v>2.0833714918856017E-4</v>
      </c>
      <c r="CV13">
        <f t="shared" si="23"/>
        <v>4.9099740842901301E-4</v>
      </c>
      <c r="CW13">
        <f t="shared" si="24"/>
        <v>2.3419453694406111E-4</v>
      </c>
      <c r="CX13">
        <f t="shared" si="25"/>
        <v>2.3730188734100643E-4</v>
      </c>
      <c r="CY13">
        <f t="shared" si="26"/>
        <v>2.5191437318799494E-4</v>
      </c>
      <c r="CZ13">
        <f t="shared" si="27"/>
        <v>2.1486664437390159E-4</v>
      </c>
      <c r="DA13">
        <f t="shared" si="28"/>
        <v>2.1698517845098055E-4</v>
      </c>
    </row>
    <row r="14" spans="1:105" x14ac:dyDescent="0.45">
      <c r="A14" s="1" t="s">
        <v>102</v>
      </c>
      <c r="B14">
        <v>-0.1054675638087533</v>
      </c>
      <c r="C14">
        <v>0.26468533124445698</v>
      </c>
      <c r="D14">
        <v>0.1012048185646244</v>
      </c>
      <c r="E14">
        <v>2.582007140510623E-2</v>
      </c>
      <c r="F14">
        <v>7.5640740556066621E-2</v>
      </c>
      <c r="G14">
        <v>-9.2458731441850239E-2</v>
      </c>
      <c r="H14">
        <v>0.22423751674423451</v>
      </c>
      <c r="I14">
        <v>0.28260551154058172</v>
      </c>
      <c r="J14">
        <v>0.1225312423946283</v>
      </c>
      <c r="K14">
        <v>5.8685997105483168E-3</v>
      </c>
      <c r="L14">
        <v>-0.15420198546009289</v>
      </c>
      <c r="M14">
        <v>7.3570830908955775E-2</v>
      </c>
      <c r="N14">
        <v>0.2075871569064236</v>
      </c>
      <c r="O14">
        <v>4.742167492355942E-2</v>
      </c>
      <c r="P14">
        <v>6.8824370240789134E-2</v>
      </c>
      <c r="Q14">
        <v>-2.2825480507070121E-2</v>
      </c>
      <c r="R14">
        <v>4.8010606278050982E-2</v>
      </c>
      <c r="S14">
        <v>7.2755073040284612E-2</v>
      </c>
      <c r="T14">
        <v>0.2249983170080303</v>
      </c>
      <c r="U14">
        <v>0.1238184949434722</v>
      </c>
      <c r="V14">
        <v>1.9901933113053879E-2</v>
      </c>
      <c r="W14">
        <v>7.2498900063804328E-3</v>
      </c>
      <c r="X14">
        <v>4.7217629999933397E-2</v>
      </c>
      <c r="Y14">
        <v>4.2048132500305258E-2</v>
      </c>
      <c r="Z14">
        <v>4.3423984053128077E-2</v>
      </c>
      <c r="AA14">
        <v>-2.3119157963688571E-2</v>
      </c>
      <c r="AB14">
        <v>9.169508627740508E-2</v>
      </c>
      <c r="AC14">
        <v>0.1853573072779291</v>
      </c>
      <c r="AD14">
        <v>4.52562343654066E-2</v>
      </c>
      <c r="AE14">
        <v>5.8119406404354201E-2</v>
      </c>
      <c r="AF14">
        <v>-0.14919433768730361</v>
      </c>
      <c r="AG14">
        <v>0.17261353230961071</v>
      </c>
      <c r="AH14">
        <v>-2.889790256366476E-2</v>
      </c>
      <c r="AI14">
        <v>-2.321117764047376E-2</v>
      </c>
      <c r="AJ14">
        <v>2.666257664929739E-2</v>
      </c>
      <c r="AK14">
        <v>6.7287425176932647E-2</v>
      </c>
      <c r="AL14">
        <v>0.12646949260572571</v>
      </c>
      <c r="AM14">
        <v>0.2096338903934403</v>
      </c>
      <c r="AN14">
        <v>2.466255875820322E-2</v>
      </c>
      <c r="AO14">
        <v>5.2496426507803839E-2</v>
      </c>
      <c r="AP14">
        <v>3.5798240415614302E-3</v>
      </c>
      <c r="AQ14">
        <v>0.2513350515391497</v>
      </c>
      <c r="AR14">
        <v>7.2357548273364491E-2</v>
      </c>
      <c r="AS14">
        <v>-1.093169351416368E-2</v>
      </c>
      <c r="AT14">
        <v>2.5106941483878931E-2</v>
      </c>
      <c r="AU14">
        <v>0.1382716496216487</v>
      </c>
      <c r="AV14">
        <v>-1.243425031854983E-2</v>
      </c>
      <c r="AW14">
        <v>0.13085923505963651</v>
      </c>
      <c r="AX14">
        <v>0.15873549638529599</v>
      </c>
      <c r="AY14">
        <v>-1.4514830614581141E-2</v>
      </c>
      <c r="AZ14">
        <v>6.7682727446044977E-2</v>
      </c>
      <c r="BA14">
        <v>0.18019720858458019</v>
      </c>
      <c r="BB14">
        <v>0.25246476324526501</v>
      </c>
      <c r="BC14">
        <v>6.0222404399106422E-2</v>
      </c>
      <c r="BD14">
        <v>0.26305061570923538</v>
      </c>
      <c r="BE14">
        <v>0.1094329378179064</v>
      </c>
      <c r="BF14">
        <v>0.2051613952851086</v>
      </c>
      <c r="BG14">
        <v>0.1129940642455429</v>
      </c>
      <c r="BH14">
        <v>0.1811244225638442</v>
      </c>
      <c r="BI14">
        <v>4.7126312393308556E-3</v>
      </c>
      <c r="BJ14">
        <v>-0.13129867186640301</v>
      </c>
      <c r="BK14">
        <v>0.16874252332057479</v>
      </c>
      <c r="BL14">
        <v>0.1251394408669666</v>
      </c>
      <c r="BM14">
        <v>0.14895060515731709</v>
      </c>
      <c r="BN14">
        <v>8.4736269271272757E-2</v>
      </c>
      <c r="BO14">
        <v>-4.3709452416375583E-2</v>
      </c>
      <c r="BP14">
        <v>7.4673397141822306E-2</v>
      </c>
      <c r="BQ14">
        <v>0.38384694432744881</v>
      </c>
      <c r="BR14">
        <v>0.17367115644591241</v>
      </c>
      <c r="BS14">
        <v>0.1200432565024965</v>
      </c>
      <c r="BT14">
        <v>9.8638312795839456E-2</v>
      </c>
      <c r="BU14">
        <v>9.2064293706953571E-2</v>
      </c>
      <c r="BV14">
        <v>0.40834864465292919</v>
      </c>
      <c r="BW14">
        <v>2.911863281489491E-2</v>
      </c>
      <c r="BX14">
        <v>5.728370225329682E-3</v>
      </c>
      <c r="BY14">
        <v>7.237667959230018E-2</v>
      </c>
      <c r="BZ14">
        <v>0.1085568277896285</v>
      </c>
      <c r="CA14">
        <v>4.8640409503927007E-2</v>
      </c>
      <c r="CB14">
        <v>8.9351402152553591E-2</v>
      </c>
      <c r="CC14">
        <v>3.1968313934560212E-2</v>
      </c>
      <c r="CD14">
        <v>7.1461775272281286E-2</v>
      </c>
      <c r="CE14">
        <v>-4.0546178650679998E-4</v>
      </c>
      <c r="CF14">
        <v>9.6109958688421135E-2</v>
      </c>
      <c r="CG14">
        <v>6.8289534364758181E-2</v>
      </c>
      <c r="CH14">
        <v>8.0183460026690051E-2</v>
      </c>
      <c r="CI14">
        <v>0.1647235438768464</v>
      </c>
      <c r="CJ14">
        <v>0.1226850902303466</v>
      </c>
      <c r="CK14">
        <v>0.1417050604002609</v>
      </c>
      <c r="CL14">
        <v>0.12677965083918941</v>
      </c>
      <c r="CM14">
        <v>0</v>
      </c>
      <c r="CN14">
        <f t="shared" si="15"/>
        <v>0</v>
      </c>
      <c r="CO14">
        <f t="shared" si="16"/>
        <v>0</v>
      </c>
      <c r="CP14">
        <f t="shared" si="17"/>
        <v>0</v>
      </c>
      <c r="CQ14">
        <f t="shared" si="18"/>
        <v>0</v>
      </c>
      <c r="CR14">
        <f t="shared" si="19"/>
        <v>0</v>
      </c>
      <c r="CS14">
        <f t="shared" si="20"/>
        <v>0</v>
      </c>
      <c r="CT14">
        <f t="shared" si="21"/>
        <v>0</v>
      </c>
      <c r="CU14">
        <f t="shared" si="22"/>
        <v>0</v>
      </c>
      <c r="CV14">
        <f t="shared" si="23"/>
        <v>0</v>
      </c>
      <c r="CW14">
        <f t="shared" si="24"/>
        <v>0</v>
      </c>
      <c r="CX14">
        <f t="shared" si="25"/>
        <v>0</v>
      </c>
      <c r="CY14">
        <f t="shared" si="26"/>
        <v>0</v>
      </c>
      <c r="CZ14">
        <f t="shared" si="27"/>
        <v>0</v>
      </c>
      <c r="DA14">
        <f t="shared" si="28"/>
        <v>0</v>
      </c>
    </row>
    <row r="15" spans="1:105" x14ac:dyDescent="0.45">
      <c r="A15" s="1" t="s">
        <v>103</v>
      </c>
      <c r="B15">
        <v>-2.2309199997008061E-2</v>
      </c>
      <c r="C15">
        <v>-1.8817125509910129E-2</v>
      </c>
      <c r="D15">
        <v>-2.0253485270188009E-2</v>
      </c>
      <c r="E15">
        <v>-2.0833586750935121E-2</v>
      </c>
      <c r="F15">
        <v>-1.7584576619975568E-2</v>
      </c>
      <c r="G15">
        <v>-3.0114521066943858E-2</v>
      </c>
      <c r="H15">
        <v>-3.624127253305532E-2</v>
      </c>
      <c r="I15">
        <v>-2.3214761846950718E-2</v>
      </c>
      <c r="J15">
        <v>-2.5599174947678691E-2</v>
      </c>
      <c r="K15">
        <v>-1.765962094827981E-2</v>
      </c>
      <c r="L15">
        <v>-2.5918640964220599E-2</v>
      </c>
      <c r="M15">
        <v>-3.1823467179144013E-2</v>
      </c>
      <c r="N15">
        <v>-2.0029394845620489E-2</v>
      </c>
      <c r="O15">
        <v>-2.9545289176135331E-2</v>
      </c>
      <c r="P15">
        <v>-1.585264805558427E-2</v>
      </c>
      <c r="Q15">
        <v>-3.1525858933982229E-2</v>
      </c>
      <c r="R15">
        <v>-3.7471518193128273E-2</v>
      </c>
      <c r="S15">
        <v>-2.4229738489060779E-2</v>
      </c>
      <c r="T15">
        <v>-2.6948750739997682E-2</v>
      </c>
      <c r="U15">
        <v>-1.5234448291730721E-2</v>
      </c>
      <c r="V15">
        <v>-1.6865735580229579E-2</v>
      </c>
      <c r="W15">
        <v>-1.497873716721119E-2</v>
      </c>
      <c r="X15">
        <v>-8.7941418886953379E-3</v>
      </c>
      <c r="Y15">
        <v>-1.07408361747933E-2</v>
      </c>
      <c r="Z15">
        <v>-9.3716675524056856E-3</v>
      </c>
      <c r="AA15">
        <v>-2.8332791584508629E-2</v>
      </c>
      <c r="AB15">
        <v>-1.9912618352471639E-2</v>
      </c>
      <c r="AC15">
        <v>-1.2693314169657679E-2</v>
      </c>
      <c r="AD15">
        <v>-1.534643221030242E-2</v>
      </c>
      <c r="AE15">
        <v>-1.0303277405060081E-2</v>
      </c>
      <c r="AF15">
        <v>-2.738275801526599E-2</v>
      </c>
      <c r="AG15">
        <v>-3.1482156731816188E-2</v>
      </c>
      <c r="AH15">
        <v>-2.7390503935335878E-2</v>
      </c>
      <c r="AI15">
        <v>-1.9673734859820609E-2</v>
      </c>
      <c r="AJ15">
        <v>-1.531492735659728E-2</v>
      </c>
      <c r="AK15">
        <v>-3.0500778485137481E-2</v>
      </c>
      <c r="AL15">
        <v>-3.4501132570094219E-2</v>
      </c>
      <c r="AM15">
        <v>-2.3397911448449819E-2</v>
      </c>
      <c r="AN15">
        <v>-2.4388331176141299E-2</v>
      </c>
      <c r="AO15">
        <v>-1.5356790778884589E-2</v>
      </c>
      <c r="AP15">
        <v>-2.3191040826491201E-2</v>
      </c>
      <c r="AQ15">
        <v>-1.17989059214927E-2</v>
      </c>
      <c r="AR15">
        <v>-1.539463976599212E-2</v>
      </c>
      <c r="AS15">
        <v>-1.9041421837701869E-2</v>
      </c>
      <c r="AT15">
        <v>-1.154527174480467E-2</v>
      </c>
      <c r="AU15">
        <v>-2.175207469332216E-2</v>
      </c>
      <c r="AV15">
        <v>-3.3220405252122928E-2</v>
      </c>
      <c r="AW15">
        <v>-1.7409245888201998E-2</v>
      </c>
      <c r="AX15">
        <v>-2.642782738704446E-2</v>
      </c>
      <c r="AY15">
        <v>-1.4743161404206701E-2</v>
      </c>
      <c r="AZ15">
        <v>-2.4690358825793741E-2</v>
      </c>
      <c r="BA15">
        <v>-3.1568781070467747E-2</v>
      </c>
      <c r="BB15">
        <v>-2.3862278642571729E-2</v>
      </c>
      <c r="BC15">
        <v>-2.790331630777379E-2</v>
      </c>
      <c r="BD15">
        <v>-1.3873367256130901E-2</v>
      </c>
      <c r="BE15">
        <v>-2.6263840560458249E-2</v>
      </c>
      <c r="BF15">
        <v>-2.3913691719236772E-2</v>
      </c>
      <c r="BG15">
        <v>-1.9752719794924042E-2</v>
      </c>
      <c r="BH15">
        <v>-2.0136553730763371E-2</v>
      </c>
      <c r="BI15">
        <v>-1.474886366860011E-2</v>
      </c>
      <c r="BJ15">
        <v>-1.770083698903941E-2</v>
      </c>
      <c r="BK15">
        <v>-1.054172237398945E-2</v>
      </c>
      <c r="BL15">
        <v>-1.016142916479539E-2</v>
      </c>
      <c r="BM15">
        <v>-1.247256587920911E-2</v>
      </c>
      <c r="BN15">
        <v>-8.3922488683157385E-3</v>
      </c>
      <c r="BO15">
        <v>-3.0098703371580549E-2</v>
      </c>
      <c r="BP15">
        <v>-3.7471518193128273E-2</v>
      </c>
      <c r="BQ15">
        <v>-2.2307984572982491E-2</v>
      </c>
      <c r="BR15">
        <v>-2.8685337718425671E-2</v>
      </c>
      <c r="BS15">
        <v>-1.8438305594017459E-2</v>
      </c>
      <c r="BT15">
        <v>-2.6879117736875058E-2</v>
      </c>
      <c r="BU15">
        <v>-2.753904540017196E-2</v>
      </c>
      <c r="BV15">
        <v>-2.4055688337993791E-2</v>
      </c>
      <c r="BW15">
        <v>-2.2072337368668319E-2</v>
      </c>
      <c r="BX15">
        <v>-1.9233075610500441E-2</v>
      </c>
      <c r="BY15">
        <v>-1.995959482960338E-2</v>
      </c>
      <c r="BZ15">
        <v>-2.656587026858168E-2</v>
      </c>
      <c r="CA15">
        <v>-2.4633888044140941E-2</v>
      </c>
      <c r="CB15">
        <v>-2.7082062929579941E-2</v>
      </c>
      <c r="CC15">
        <v>-1.2150223672667019E-2</v>
      </c>
      <c r="CD15">
        <v>-1.7317686744400089E-2</v>
      </c>
      <c r="CE15">
        <v>-2.424881617976719E-2</v>
      </c>
      <c r="CF15">
        <v>-2.5628988891741481E-2</v>
      </c>
      <c r="CG15">
        <v>-1.6194256019296509E-2</v>
      </c>
      <c r="CH15">
        <v>-2.2710542924979649E-2</v>
      </c>
      <c r="CI15">
        <v>-2.4379620420547581E-2</v>
      </c>
      <c r="CJ15">
        <v>-2.096313389479651E-2</v>
      </c>
      <c r="CK15">
        <v>-2.740036989002689E-2</v>
      </c>
      <c r="CL15">
        <v>-2.395585289084191E-2</v>
      </c>
      <c r="CM15">
        <v>0.93333862916108123</v>
      </c>
      <c r="CN15">
        <f t="shared" si="15"/>
        <v>-1.8629060876872622E-2</v>
      </c>
      <c r="CO15">
        <f t="shared" si="16"/>
        <v>-2.479495293894915E-2</v>
      </c>
      <c r="CP15">
        <f t="shared" si="17"/>
        <v>-2.2991759298026056E-2</v>
      </c>
      <c r="CQ15">
        <f t="shared" si="18"/>
        <v>-2.5276735489548278E-2</v>
      </c>
      <c r="CR15">
        <f t="shared" si="19"/>
        <v>-1.1340273106647553E-2</v>
      </c>
      <c r="CS15">
        <f t="shared" si="20"/>
        <v>-1.6163266006259405E-2</v>
      </c>
      <c r="CT15">
        <f t="shared" si="21"/>
        <v>-2.2632356852002957E-2</v>
      </c>
      <c r="CU15">
        <f t="shared" si="22"/>
        <v>-2.3920525359002572E-2</v>
      </c>
      <c r="CV15">
        <f t="shared" si="23"/>
        <v>-1.5114724713333793E-2</v>
      </c>
      <c r="CW15">
        <f t="shared" si="24"/>
        <v>-2.1196627001104397E-2</v>
      </c>
      <c r="CX15">
        <f t="shared" si="25"/>
        <v>-2.2754441502781383E-2</v>
      </c>
      <c r="CY15">
        <f t="shared" si="26"/>
        <v>-1.956570265228957E-2</v>
      </c>
      <c r="CZ15">
        <f t="shared" si="27"/>
        <v>-2.5573823671664265E-2</v>
      </c>
      <c r="DA15">
        <f t="shared" si="28"/>
        <v>-2.2358922897522913E-2</v>
      </c>
    </row>
    <row r="16" spans="1:105" x14ac:dyDescent="0.45">
      <c r="A16" s="1" t="s">
        <v>104</v>
      </c>
      <c r="B16">
        <v>6</v>
      </c>
      <c r="C16">
        <v>4</v>
      </c>
      <c r="D16">
        <v>4</v>
      </c>
      <c r="E16">
        <v>4</v>
      </c>
      <c r="F16">
        <v>4</v>
      </c>
      <c r="G16">
        <v>7</v>
      </c>
      <c r="H16">
        <v>6</v>
      </c>
      <c r="I16">
        <v>5</v>
      </c>
      <c r="J16">
        <v>5</v>
      </c>
      <c r="K16">
        <v>9</v>
      </c>
      <c r="L16">
        <v>5</v>
      </c>
      <c r="M16">
        <v>6</v>
      </c>
      <c r="N16">
        <v>4</v>
      </c>
      <c r="O16">
        <v>5</v>
      </c>
      <c r="P16">
        <v>5</v>
      </c>
      <c r="Q16">
        <v>7</v>
      </c>
      <c r="R16">
        <v>6</v>
      </c>
      <c r="S16">
        <v>4</v>
      </c>
      <c r="T16">
        <v>4</v>
      </c>
      <c r="U16">
        <v>6</v>
      </c>
      <c r="V16">
        <v>3</v>
      </c>
      <c r="W16">
        <v>2</v>
      </c>
      <c r="X16">
        <v>2</v>
      </c>
      <c r="Y16">
        <v>2</v>
      </c>
      <c r="Z16">
        <v>3</v>
      </c>
      <c r="AA16">
        <v>5</v>
      </c>
      <c r="AB16">
        <v>3</v>
      </c>
      <c r="AC16">
        <v>3</v>
      </c>
      <c r="AD16">
        <v>6</v>
      </c>
      <c r="AE16">
        <v>5</v>
      </c>
      <c r="AF16">
        <v>5</v>
      </c>
      <c r="AG16">
        <v>4</v>
      </c>
      <c r="AH16">
        <v>5</v>
      </c>
      <c r="AI16">
        <v>4</v>
      </c>
      <c r="AJ16">
        <v>3</v>
      </c>
      <c r="AK16">
        <v>6</v>
      </c>
      <c r="AL16">
        <v>3</v>
      </c>
      <c r="AM16">
        <v>4</v>
      </c>
      <c r="AN16">
        <v>6</v>
      </c>
      <c r="AO16">
        <v>6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7</v>
      </c>
      <c r="AV16">
        <v>3</v>
      </c>
      <c r="AW16">
        <v>4</v>
      </c>
      <c r="AX16">
        <v>5</v>
      </c>
      <c r="AY16">
        <v>4</v>
      </c>
      <c r="AZ16">
        <v>7</v>
      </c>
      <c r="BA16">
        <v>4</v>
      </c>
      <c r="BB16">
        <v>4</v>
      </c>
      <c r="BC16">
        <v>6</v>
      </c>
      <c r="BD16">
        <v>5</v>
      </c>
      <c r="BE16">
        <v>7</v>
      </c>
      <c r="BF16">
        <v>4</v>
      </c>
      <c r="BG16">
        <v>4</v>
      </c>
      <c r="BH16">
        <v>5</v>
      </c>
      <c r="BI16">
        <v>5</v>
      </c>
      <c r="BJ16">
        <v>2</v>
      </c>
      <c r="BK16">
        <v>1</v>
      </c>
      <c r="BL16">
        <v>3</v>
      </c>
      <c r="BM16">
        <v>4</v>
      </c>
      <c r="BN16">
        <v>2</v>
      </c>
      <c r="BO16">
        <v>7</v>
      </c>
      <c r="BP16">
        <v>6</v>
      </c>
      <c r="BQ16">
        <v>5</v>
      </c>
      <c r="BR16">
        <v>5</v>
      </c>
      <c r="BS16">
        <v>6</v>
      </c>
      <c r="BT16">
        <v>7</v>
      </c>
      <c r="BU16">
        <v>6</v>
      </c>
      <c r="BV16">
        <v>4</v>
      </c>
      <c r="BW16">
        <v>4</v>
      </c>
      <c r="BX16">
        <v>8</v>
      </c>
      <c r="BY16">
        <v>4.4000000000000004</v>
      </c>
      <c r="BZ16">
        <v>6.4</v>
      </c>
      <c r="CA16">
        <v>5</v>
      </c>
      <c r="CB16">
        <v>5.4</v>
      </c>
      <c r="CC16">
        <v>2.4</v>
      </c>
      <c r="CD16">
        <v>4.4000000000000004</v>
      </c>
      <c r="CE16">
        <v>4.2</v>
      </c>
      <c r="CF16">
        <v>5</v>
      </c>
      <c r="CG16">
        <v>2.2000000000000002</v>
      </c>
      <c r="CH16">
        <v>4.5999999999999996</v>
      </c>
      <c r="CI16">
        <v>5.2</v>
      </c>
      <c r="CJ16">
        <v>5</v>
      </c>
      <c r="CK16">
        <v>5.8</v>
      </c>
      <c r="CL16">
        <v>5.8</v>
      </c>
      <c r="CM16">
        <v>0</v>
      </c>
      <c r="CN16">
        <f t="shared" si="15"/>
        <v>0</v>
      </c>
      <c r="CO16">
        <f t="shared" si="16"/>
        <v>0</v>
      </c>
      <c r="CP16">
        <f t="shared" si="17"/>
        <v>0</v>
      </c>
      <c r="CQ16">
        <f t="shared" si="18"/>
        <v>0</v>
      </c>
      <c r="CR16">
        <f t="shared" si="19"/>
        <v>0</v>
      </c>
      <c r="CS16">
        <f t="shared" si="20"/>
        <v>0</v>
      </c>
      <c r="CT16">
        <f t="shared" si="21"/>
        <v>0</v>
      </c>
      <c r="CU16">
        <f t="shared" si="22"/>
        <v>0</v>
      </c>
      <c r="CV16">
        <f t="shared" si="23"/>
        <v>0</v>
      </c>
      <c r="CW16">
        <f t="shared" si="24"/>
        <v>0</v>
      </c>
      <c r="CX16">
        <f t="shared" si="25"/>
        <v>0</v>
      </c>
      <c r="CY16">
        <f t="shared" si="26"/>
        <v>0</v>
      </c>
      <c r="CZ16">
        <f t="shared" si="27"/>
        <v>0</v>
      </c>
      <c r="DA16">
        <f t="shared" si="28"/>
        <v>0</v>
      </c>
    </row>
    <row r="17" spans="1:105" x14ac:dyDescent="0.45">
      <c r="A17" s="1" t="s">
        <v>105</v>
      </c>
      <c r="B17">
        <v>4</v>
      </c>
      <c r="C17">
        <v>7</v>
      </c>
      <c r="D17">
        <v>6</v>
      </c>
      <c r="E17">
        <v>4</v>
      </c>
      <c r="F17">
        <v>5</v>
      </c>
      <c r="G17">
        <v>8</v>
      </c>
      <c r="H17">
        <v>7</v>
      </c>
      <c r="I17">
        <v>9</v>
      </c>
      <c r="J17">
        <v>5</v>
      </c>
      <c r="K17">
        <v>7</v>
      </c>
      <c r="L17">
        <v>5</v>
      </c>
      <c r="M17">
        <v>6</v>
      </c>
      <c r="N17">
        <v>7</v>
      </c>
      <c r="O17">
        <v>6</v>
      </c>
      <c r="P17">
        <v>5</v>
      </c>
      <c r="Q17">
        <v>4</v>
      </c>
      <c r="R17">
        <v>5</v>
      </c>
      <c r="S17">
        <v>7</v>
      </c>
      <c r="T17">
        <v>6</v>
      </c>
      <c r="U17">
        <v>5</v>
      </c>
      <c r="V17">
        <v>3</v>
      </c>
      <c r="W17">
        <v>3</v>
      </c>
      <c r="X17">
        <v>2</v>
      </c>
      <c r="Y17">
        <v>2</v>
      </c>
      <c r="Z17">
        <v>3</v>
      </c>
      <c r="AA17">
        <v>5</v>
      </c>
      <c r="AB17">
        <v>5</v>
      </c>
      <c r="AC17">
        <v>4</v>
      </c>
      <c r="AD17">
        <v>6</v>
      </c>
      <c r="AE17">
        <v>9</v>
      </c>
      <c r="AF17">
        <v>4</v>
      </c>
      <c r="AG17">
        <v>5</v>
      </c>
      <c r="AH17">
        <v>5</v>
      </c>
      <c r="AI17">
        <v>4</v>
      </c>
      <c r="AJ17">
        <v>8</v>
      </c>
      <c r="AK17">
        <v>5</v>
      </c>
      <c r="AL17">
        <v>8</v>
      </c>
      <c r="AM17">
        <v>12</v>
      </c>
      <c r="AN17">
        <v>6</v>
      </c>
      <c r="AO17">
        <v>6</v>
      </c>
      <c r="AP17">
        <v>2</v>
      </c>
      <c r="AQ17">
        <v>3</v>
      </c>
      <c r="AR17">
        <v>4</v>
      </c>
      <c r="AS17">
        <v>2</v>
      </c>
      <c r="AT17">
        <v>4</v>
      </c>
      <c r="AU17">
        <v>4</v>
      </c>
      <c r="AV17">
        <v>3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5</v>
      </c>
      <c r="BC17">
        <v>6</v>
      </c>
      <c r="BD17">
        <v>8</v>
      </c>
      <c r="BE17">
        <v>8</v>
      </c>
      <c r="BF17">
        <v>8</v>
      </c>
      <c r="BG17">
        <v>8</v>
      </c>
      <c r="BH17">
        <v>6</v>
      </c>
      <c r="BI17">
        <v>6</v>
      </c>
      <c r="BJ17">
        <v>2</v>
      </c>
      <c r="BK17">
        <v>4</v>
      </c>
      <c r="BL17">
        <v>5</v>
      </c>
      <c r="BM17">
        <v>3</v>
      </c>
      <c r="BN17">
        <v>5</v>
      </c>
      <c r="BO17">
        <v>5</v>
      </c>
      <c r="BP17">
        <v>7</v>
      </c>
      <c r="BQ17">
        <v>10</v>
      </c>
      <c r="BR17">
        <v>7</v>
      </c>
      <c r="BS17">
        <v>10</v>
      </c>
      <c r="BT17">
        <v>5</v>
      </c>
      <c r="BU17">
        <v>8</v>
      </c>
      <c r="BV17">
        <v>6</v>
      </c>
      <c r="BW17">
        <v>4</v>
      </c>
      <c r="BX17">
        <v>7</v>
      </c>
      <c r="BY17">
        <v>5.2</v>
      </c>
      <c r="BZ17">
        <v>7.2</v>
      </c>
      <c r="CA17">
        <v>5.8</v>
      </c>
      <c r="CB17">
        <v>5.4</v>
      </c>
      <c r="CC17">
        <v>2.6</v>
      </c>
      <c r="CD17">
        <v>5.8</v>
      </c>
      <c r="CE17">
        <v>5.2</v>
      </c>
      <c r="CF17">
        <v>7.4</v>
      </c>
      <c r="CG17">
        <v>3</v>
      </c>
      <c r="CH17">
        <v>3.6</v>
      </c>
      <c r="CI17">
        <v>6</v>
      </c>
      <c r="CJ17">
        <v>7.2</v>
      </c>
      <c r="CK17">
        <v>7.8</v>
      </c>
      <c r="CL17">
        <v>6</v>
      </c>
      <c r="CM17">
        <v>0</v>
      </c>
      <c r="CN17">
        <f t="shared" si="15"/>
        <v>0</v>
      </c>
      <c r="CO17">
        <f t="shared" si="16"/>
        <v>0</v>
      </c>
      <c r="CP17">
        <f t="shared" si="17"/>
        <v>0</v>
      </c>
      <c r="CQ17">
        <f t="shared" si="18"/>
        <v>0</v>
      </c>
      <c r="CR17">
        <f t="shared" si="19"/>
        <v>0</v>
      </c>
      <c r="CS17">
        <f t="shared" si="20"/>
        <v>0</v>
      </c>
      <c r="CT17">
        <f t="shared" si="21"/>
        <v>0</v>
      </c>
      <c r="CU17">
        <f t="shared" si="22"/>
        <v>0</v>
      </c>
      <c r="CV17">
        <f t="shared" si="23"/>
        <v>0</v>
      </c>
      <c r="CW17">
        <f t="shared" si="24"/>
        <v>0</v>
      </c>
      <c r="CX17">
        <f t="shared" si="25"/>
        <v>0</v>
      </c>
      <c r="CY17">
        <f t="shared" si="26"/>
        <v>0</v>
      </c>
      <c r="CZ17">
        <f t="shared" si="27"/>
        <v>0</v>
      </c>
      <c r="DA17">
        <f t="shared" si="28"/>
        <v>0</v>
      </c>
    </row>
    <row r="18" spans="1:105" x14ac:dyDescent="0.45">
      <c r="A18" s="1" t="s">
        <v>106</v>
      </c>
      <c r="B18">
        <v>0.36526470816094958</v>
      </c>
      <c r="C18">
        <v>1.318917900325558</v>
      </c>
      <c r="D18">
        <v>0.77963143891142472</v>
      </c>
      <c r="E18">
        <v>0.5367597575809151</v>
      </c>
      <c r="F18">
        <v>0.63872257013827594</v>
      </c>
      <c r="G18">
        <v>0.44024968131610059</v>
      </c>
      <c r="H18">
        <v>0.77223137972564049</v>
      </c>
      <c r="I18">
        <v>0.88540617935774735</v>
      </c>
      <c r="J18">
        <v>0.7037212583926209</v>
      </c>
      <c r="K18">
        <v>0.51356902764683487</v>
      </c>
      <c r="L18">
        <v>0.31306548894621489</v>
      </c>
      <c r="M18">
        <v>0.62128427330521818</v>
      </c>
      <c r="N18">
        <v>0.8816973248446538</v>
      </c>
      <c r="O18">
        <v>0.61221668864286816</v>
      </c>
      <c r="P18">
        <v>0.63429951352055647</v>
      </c>
      <c r="Q18">
        <v>0.49093504623124817</v>
      </c>
      <c r="R18">
        <v>0.53721288389894883</v>
      </c>
      <c r="S18">
        <v>0.6027475959752886</v>
      </c>
      <c r="T18">
        <v>0.87519474740316405</v>
      </c>
      <c r="U18">
        <v>0.69952363820817198</v>
      </c>
      <c r="V18">
        <v>0.68091201023559378</v>
      </c>
      <c r="W18">
        <v>0.46255694875014203</v>
      </c>
      <c r="X18">
        <v>1.011028375755834</v>
      </c>
      <c r="Y18">
        <v>0.83266707779894289</v>
      </c>
      <c r="Z18">
        <v>0.76545730059586492</v>
      </c>
      <c r="AA18">
        <v>0.4649957646147605</v>
      </c>
      <c r="AB18">
        <v>0.68386675312233502</v>
      </c>
      <c r="AC18">
        <v>1.3519194416192939</v>
      </c>
      <c r="AD18">
        <v>0.71179037462662942</v>
      </c>
      <c r="AE18">
        <v>0.76641000289083849</v>
      </c>
      <c r="AF18">
        <v>0.31712493964720839</v>
      </c>
      <c r="AG18">
        <v>0.75493924186106409</v>
      </c>
      <c r="AH18">
        <v>0.41651919196908199</v>
      </c>
      <c r="AI18">
        <v>0.49664268913274562</v>
      </c>
      <c r="AJ18">
        <v>0.5467819396066671</v>
      </c>
      <c r="AK18">
        <v>0.63373381884553315</v>
      </c>
      <c r="AL18">
        <v>0.71225090605473351</v>
      </c>
      <c r="AM18">
        <v>0.86568287625745199</v>
      </c>
      <c r="AN18">
        <v>0.57855938370117554</v>
      </c>
      <c r="AO18">
        <v>0.60470283185862705</v>
      </c>
      <c r="AP18">
        <v>0.59164047242710849</v>
      </c>
      <c r="AQ18">
        <v>3.0776491458970479</v>
      </c>
      <c r="AR18">
        <v>0.79935650557438553</v>
      </c>
      <c r="AS18">
        <v>0.42345941330547099</v>
      </c>
      <c r="AT18">
        <v>0.61399960082575733</v>
      </c>
      <c r="AU18">
        <v>0.83579126903730072</v>
      </c>
      <c r="AV18">
        <v>0.49345678740364962</v>
      </c>
      <c r="AW18">
        <v>0.85805189168086149</v>
      </c>
      <c r="AX18">
        <v>0.98661948541024158</v>
      </c>
      <c r="AY18">
        <v>0.48614131427339302</v>
      </c>
      <c r="AZ18">
        <v>0.62722796732802522</v>
      </c>
      <c r="BA18">
        <v>0.74394517380244474</v>
      </c>
      <c r="BB18">
        <v>0.94292648184651062</v>
      </c>
      <c r="BC18">
        <v>0.61988023095213007</v>
      </c>
      <c r="BD18">
        <v>1.0744934734625069</v>
      </c>
      <c r="BE18">
        <v>0.79873813717953435</v>
      </c>
      <c r="BF18">
        <v>0.97304851227137001</v>
      </c>
      <c r="BG18">
        <v>0.72222006647334014</v>
      </c>
      <c r="BH18">
        <v>1.044214977892832</v>
      </c>
      <c r="BI18">
        <v>0.50763279796237015</v>
      </c>
      <c r="BJ18">
        <v>0.16306637723061221</v>
      </c>
      <c r="BK18">
        <v>3.749833370230057</v>
      </c>
      <c r="BL18">
        <v>1.8681643194390041</v>
      </c>
      <c r="BM18">
        <v>3.0904881152581729</v>
      </c>
      <c r="BN18">
        <v>1.8285123208367511</v>
      </c>
      <c r="BO18">
        <v>0.48609609180713642</v>
      </c>
      <c r="BP18">
        <v>0.59380781137631666</v>
      </c>
      <c r="BQ18">
        <v>1.0572133216139981</v>
      </c>
      <c r="BR18">
        <v>0.73673872758022629</v>
      </c>
      <c r="BS18">
        <v>0.6656208968501095</v>
      </c>
      <c r="BT18">
        <v>0.67876241585273134</v>
      </c>
      <c r="BU18">
        <v>0.60932677151693115</v>
      </c>
      <c r="BV18">
        <v>1.1510636840721831</v>
      </c>
      <c r="BW18">
        <v>0.5918438177212717</v>
      </c>
      <c r="BX18">
        <v>0.47615359836894838</v>
      </c>
      <c r="BY18">
        <v>0.72785927502342462</v>
      </c>
      <c r="BZ18">
        <v>0.66303550528778887</v>
      </c>
      <c r="CA18">
        <v>0.61251265785190223</v>
      </c>
      <c r="CB18">
        <v>0.64112278234336428</v>
      </c>
      <c r="CC18">
        <v>0.75052434262727563</v>
      </c>
      <c r="CD18">
        <v>0.79579646737477161</v>
      </c>
      <c r="CE18">
        <v>0.50640160044335347</v>
      </c>
      <c r="CF18">
        <v>0.67898596334350425</v>
      </c>
      <c r="CG18">
        <v>1.101221027605954</v>
      </c>
      <c r="CH18">
        <v>0.73201214956108918</v>
      </c>
      <c r="CI18">
        <v>0.80169466547832369</v>
      </c>
      <c r="CJ18">
        <v>0.8091708983558894</v>
      </c>
      <c r="CK18">
        <v>0.70789536984555745</v>
      </c>
      <c r="CL18">
        <v>0.70143005750641318</v>
      </c>
      <c r="CM18">
        <v>0</v>
      </c>
      <c r="CN18">
        <f t="shared" si="15"/>
        <v>0</v>
      </c>
      <c r="CO18">
        <f t="shared" si="16"/>
        <v>0</v>
      </c>
      <c r="CP18">
        <f t="shared" si="17"/>
        <v>0</v>
      </c>
      <c r="CQ18">
        <f t="shared" si="18"/>
        <v>0</v>
      </c>
      <c r="CR18">
        <f t="shared" si="19"/>
        <v>0</v>
      </c>
      <c r="CS18">
        <f t="shared" si="20"/>
        <v>0</v>
      </c>
      <c r="CT18">
        <f t="shared" si="21"/>
        <v>0</v>
      </c>
      <c r="CU18">
        <f t="shared" si="22"/>
        <v>0</v>
      </c>
      <c r="CV18">
        <f t="shared" si="23"/>
        <v>0</v>
      </c>
      <c r="CW18">
        <f t="shared" si="24"/>
        <v>0</v>
      </c>
      <c r="CX18">
        <f t="shared" si="25"/>
        <v>0</v>
      </c>
      <c r="CY18">
        <f t="shared" si="26"/>
        <v>0</v>
      </c>
      <c r="CZ18">
        <f t="shared" si="27"/>
        <v>0</v>
      </c>
      <c r="DA18">
        <f t="shared" si="28"/>
        <v>0</v>
      </c>
    </row>
    <row r="19" spans="1:105" x14ac:dyDescent="0.45">
      <c r="A19" s="1" t="s">
        <v>107</v>
      </c>
      <c r="B19">
        <v>-2.2309199997008061E-2</v>
      </c>
      <c r="C19">
        <v>-1.8817125509910129E-2</v>
      </c>
      <c r="D19">
        <v>-2.0253485270188009E-2</v>
      </c>
      <c r="E19">
        <v>-2.0833586750935121E-2</v>
      </c>
      <c r="F19">
        <v>-1.7584576619975568E-2</v>
      </c>
      <c r="G19">
        <v>-3.0114521066943858E-2</v>
      </c>
      <c r="H19">
        <v>-3.624127253305532E-2</v>
      </c>
      <c r="I19">
        <v>-2.3214761846950718E-2</v>
      </c>
      <c r="J19">
        <v>-2.5599174947678691E-2</v>
      </c>
      <c r="K19">
        <v>-1.765962094827981E-2</v>
      </c>
      <c r="L19">
        <v>-2.5918640964220599E-2</v>
      </c>
      <c r="M19">
        <v>-3.1823467179144013E-2</v>
      </c>
      <c r="N19">
        <v>-2.0029394845620489E-2</v>
      </c>
      <c r="O19">
        <v>-2.9545289176135331E-2</v>
      </c>
      <c r="P19">
        <v>-1.585264805558427E-2</v>
      </c>
      <c r="Q19">
        <v>-3.1525858933982229E-2</v>
      </c>
      <c r="R19">
        <v>-3.7471518193128273E-2</v>
      </c>
      <c r="S19">
        <v>-2.4229738489060779E-2</v>
      </c>
      <c r="T19">
        <v>-2.6948750739997682E-2</v>
      </c>
      <c r="U19">
        <v>-1.5234448291730721E-2</v>
      </c>
      <c r="V19">
        <v>-1.6865735580229579E-2</v>
      </c>
      <c r="W19">
        <v>-1.497873716721119E-2</v>
      </c>
      <c r="X19">
        <v>-8.7941418886953379E-3</v>
      </c>
      <c r="Y19">
        <v>-1.07408361747933E-2</v>
      </c>
      <c r="Z19">
        <v>-9.3716675524056856E-3</v>
      </c>
      <c r="AA19">
        <v>-2.8332791584508629E-2</v>
      </c>
      <c r="AB19">
        <v>-1.9912618352471639E-2</v>
      </c>
      <c r="AC19">
        <v>-1.2693314169657679E-2</v>
      </c>
      <c r="AD19">
        <v>-1.534643221030242E-2</v>
      </c>
      <c r="AE19">
        <v>-1.0303277405060081E-2</v>
      </c>
      <c r="AF19">
        <v>-2.738275801526599E-2</v>
      </c>
      <c r="AG19">
        <v>-3.1482156731816188E-2</v>
      </c>
      <c r="AH19">
        <v>-2.7390503935335878E-2</v>
      </c>
      <c r="AI19">
        <v>-1.9673734859820609E-2</v>
      </c>
      <c r="AJ19">
        <v>-1.531492735659728E-2</v>
      </c>
      <c r="AK19">
        <v>-3.0500778485137481E-2</v>
      </c>
      <c r="AL19">
        <v>-3.4501132570094219E-2</v>
      </c>
      <c r="AM19">
        <v>-2.3397911448449819E-2</v>
      </c>
      <c r="AN19">
        <v>-2.4388331176141299E-2</v>
      </c>
      <c r="AO19">
        <v>-1.5356790778884589E-2</v>
      </c>
      <c r="AP19">
        <v>-2.3191040826491201E-2</v>
      </c>
      <c r="AQ19">
        <v>-1.17989059214927E-2</v>
      </c>
      <c r="AR19">
        <v>-1.539463976599212E-2</v>
      </c>
      <c r="AS19">
        <v>-1.9041421837701869E-2</v>
      </c>
      <c r="AT19">
        <v>-1.154527174480467E-2</v>
      </c>
      <c r="AU19">
        <v>-2.175207469332216E-2</v>
      </c>
      <c r="AV19">
        <v>-3.3220405252122928E-2</v>
      </c>
      <c r="AW19">
        <v>-1.7409245888201998E-2</v>
      </c>
      <c r="AX19">
        <v>-2.642782738704446E-2</v>
      </c>
      <c r="AY19">
        <v>-1.4743161404206701E-2</v>
      </c>
      <c r="AZ19">
        <v>-2.4690358825793741E-2</v>
      </c>
      <c r="BA19">
        <v>-3.1568781070467747E-2</v>
      </c>
      <c r="BB19">
        <v>-2.3862278642571729E-2</v>
      </c>
      <c r="BC19">
        <v>-2.790331630777379E-2</v>
      </c>
      <c r="BD19">
        <v>-1.3873367256130901E-2</v>
      </c>
      <c r="BE19">
        <v>-2.6263840560458249E-2</v>
      </c>
      <c r="BF19">
        <v>-2.3913691719236772E-2</v>
      </c>
      <c r="BG19">
        <v>-1.9752719794924042E-2</v>
      </c>
      <c r="BH19">
        <v>-2.0136553730763371E-2</v>
      </c>
      <c r="BI19">
        <v>-1.474886366860011E-2</v>
      </c>
      <c r="BJ19">
        <v>-1.770083698903941E-2</v>
      </c>
      <c r="BK19">
        <v>-1.054172237398945E-2</v>
      </c>
      <c r="BL19">
        <v>-1.016142916479539E-2</v>
      </c>
      <c r="BM19">
        <v>-1.247256587920911E-2</v>
      </c>
      <c r="BN19">
        <v>-8.3922488683157385E-3</v>
      </c>
      <c r="BO19">
        <v>-3.0098703371580549E-2</v>
      </c>
      <c r="BP19">
        <v>-3.7471518193128273E-2</v>
      </c>
      <c r="BQ19">
        <v>-2.2307984572982491E-2</v>
      </c>
      <c r="BR19">
        <v>-2.8685337718425671E-2</v>
      </c>
      <c r="BS19">
        <v>-1.8438305594017459E-2</v>
      </c>
      <c r="BT19">
        <v>-2.6879117736875058E-2</v>
      </c>
      <c r="BU19">
        <v>-2.753904540017196E-2</v>
      </c>
      <c r="BV19">
        <v>-2.4055688337993791E-2</v>
      </c>
      <c r="BW19">
        <v>-2.2072337368668319E-2</v>
      </c>
      <c r="BX19">
        <v>-1.9233075610500441E-2</v>
      </c>
      <c r="BY19">
        <v>-1.995959482960338E-2</v>
      </c>
      <c r="BZ19">
        <v>-2.656587026858168E-2</v>
      </c>
      <c r="CA19">
        <v>-2.4633888044140941E-2</v>
      </c>
      <c r="CB19">
        <v>-2.7082062929579941E-2</v>
      </c>
      <c r="CC19">
        <v>-1.2150223672667019E-2</v>
      </c>
      <c r="CD19">
        <v>-1.7317686744400089E-2</v>
      </c>
      <c r="CE19">
        <v>-2.424881617976719E-2</v>
      </c>
      <c r="CF19">
        <v>-2.5628988891741481E-2</v>
      </c>
      <c r="CG19">
        <v>-1.6194256019296509E-2</v>
      </c>
      <c r="CH19">
        <v>-2.2710542924979649E-2</v>
      </c>
      <c r="CI19">
        <v>-2.4379620420547581E-2</v>
      </c>
      <c r="CJ19">
        <v>-2.096313389479651E-2</v>
      </c>
      <c r="CK19">
        <v>-2.740036989002689E-2</v>
      </c>
      <c r="CL19">
        <v>-2.395585289084191E-2</v>
      </c>
      <c r="CM19">
        <v>0.93135345651907653</v>
      </c>
      <c r="CN19">
        <f t="shared" si="15"/>
        <v>-1.8589437635271395E-2</v>
      </c>
      <c r="CO19">
        <f t="shared" si="16"/>
        <v>-2.4742215100080914E-2</v>
      </c>
      <c r="CP19">
        <f t="shared" si="17"/>
        <v>-2.294285677741462E-2</v>
      </c>
      <c r="CQ19">
        <f t="shared" si="18"/>
        <v>-2.5222972919131427E-2</v>
      </c>
      <c r="CR19">
        <f t="shared" si="19"/>
        <v>-1.1316152815018337E-2</v>
      </c>
      <c r="CS19">
        <f t="shared" si="20"/>
        <v>-1.6128887408311615E-2</v>
      </c>
      <c r="CT19">
        <f t="shared" si="21"/>
        <v>-2.2584218765521882E-2</v>
      </c>
      <c r="CU19">
        <f t="shared" si="22"/>
        <v>-2.3869647391412445E-2</v>
      </c>
      <c r="CV19">
        <f t="shared" si="23"/>
        <v>-1.5082576319326664E-2</v>
      </c>
      <c r="CW19">
        <f t="shared" si="24"/>
        <v>-2.1151542652604653E-2</v>
      </c>
      <c r="CX19">
        <f t="shared" si="25"/>
        <v>-2.270604374730005E-2</v>
      </c>
      <c r="CY19">
        <f t="shared" si="26"/>
        <v>-1.9524087212390941E-2</v>
      </c>
      <c r="CZ19">
        <f t="shared" si="27"/>
        <v>-2.5519429206977771E-2</v>
      </c>
      <c r="DA19">
        <f t="shared" si="28"/>
        <v>-2.2311366393748124E-2</v>
      </c>
    </row>
    <row r="20" spans="1:105" x14ac:dyDescent="0.45">
      <c r="A20" s="1" t="s">
        <v>108</v>
      </c>
      <c r="B20">
        <v>-5.8642858812485432E-4</v>
      </c>
      <c r="C20">
        <v>1.223786451845843E-3</v>
      </c>
      <c r="D20">
        <v>5.0223477567556962E-4</v>
      </c>
      <c r="E20">
        <v>1.327815353584505E-4</v>
      </c>
      <c r="F20">
        <v>3.7787718976134421E-4</v>
      </c>
      <c r="G20">
        <v>-5.1048144357734859E-4</v>
      </c>
      <c r="H20">
        <v>1.0542960823578531E-3</v>
      </c>
      <c r="I20">
        <v>1.2971612372456589E-3</v>
      </c>
      <c r="J20">
        <v>6.0219256349069994E-4</v>
      </c>
      <c r="K20">
        <v>3.0318835547271661E-5</v>
      </c>
      <c r="L20">
        <v>-8.810574375099911E-4</v>
      </c>
      <c r="M20">
        <v>3.6980959940668972E-4</v>
      </c>
      <c r="N20">
        <v>9.8290087437891138E-4</v>
      </c>
      <c r="O20">
        <v>2.4133951704974341E-4</v>
      </c>
      <c r="P20">
        <v>3.4492644255879062E-4</v>
      </c>
      <c r="Q20">
        <v>-1.21519010471971E-4</v>
      </c>
      <c r="R20">
        <v>2.4426788240616842E-4</v>
      </c>
      <c r="S20">
        <v>3.6584906209324858E-4</v>
      </c>
      <c r="T20">
        <v>1.0575352033230789E-3</v>
      </c>
      <c r="U20">
        <v>6.0501329424345052E-4</v>
      </c>
      <c r="V20">
        <v>1.037236877046155E-4</v>
      </c>
      <c r="W20">
        <v>3.7624332191121823E-5</v>
      </c>
      <c r="X20">
        <v>2.403245547901722E-4</v>
      </c>
      <c r="Y20">
        <v>2.1454454619740379E-4</v>
      </c>
      <c r="Z20">
        <v>2.2027087670783979E-4</v>
      </c>
      <c r="AA20">
        <v>-1.2310083032773811E-4</v>
      </c>
      <c r="AB20">
        <v>4.5703989691880942E-4</v>
      </c>
      <c r="AC20">
        <v>8.8603945888721114E-4</v>
      </c>
      <c r="AD20">
        <v>2.3055811459249401E-4</v>
      </c>
      <c r="AE20">
        <v>2.927536603820613E-4</v>
      </c>
      <c r="AF20">
        <v>-8.5001506075710331E-4</v>
      </c>
      <c r="AG20">
        <v>8.2969320260062318E-4</v>
      </c>
      <c r="AH20">
        <v>-1.5271578321562901E-4</v>
      </c>
      <c r="AI20">
        <v>-1.2230918301769919E-4</v>
      </c>
      <c r="AJ20">
        <v>1.3634776355964109E-4</v>
      </c>
      <c r="AK20">
        <v>3.4279723084806868E-4</v>
      </c>
      <c r="AL20">
        <v>6.2044447395237512E-4</v>
      </c>
      <c r="AM20">
        <v>9.9172968848937337E-4</v>
      </c>
      <c r="AN20">
        <v>1.269004856696565E-4</v>
      </c>
      <c r="AO20">
        <v>2.651382067913044E-4</v>
      </c>
      <c r="AP20">
        <v>1.8807712244495178E-5</v>
      </c>
      <c r="AQ20">
        <v>1.1684478465852079E-3</v>
      </c>
      <c r="AR20">
        <v>3.6391797748036581E-4</v>
      </c>
      <c r="AS20">
        <v>-5.7247754671196922E-5</v>
      </c>
      <c r="AT20">
        <v>1.2848981008306559E-4</v>
      </c>
      <c r="AU20">
        <v>6.8186928905911159E-4</v>
      </c>
      <c r="AV20">
        <v>-6.5165597814775822E-5</v>
      </c>
      <c r="AW20">
        <v>6.4071417379074624E-4</v>
      </c>
      <c r="AX20">
        <v>7.6763469548546404E-4</v>
      </c>
      <c r="AY20">
        <v>-7.5754650290749126E-5</v>
      </c>
      <c r="AZ20">
        <v>3.4474691010766279E-4</v>
      </c>
      <c r="BA20">
        <v>8.6329716850985783E-4</v>
      </c>
      <c r="BB20">
        <v>1.173153338128508E-3</v>
      </c>
      <c r="BC20">
        <v>3.0462295891697799E-4</v>
      </c>
      <c r="BD20">
        <v>1.210731921752473E-3</v>
      </c>
      <c r="BE20">
        <v>5.4672317738457821E-4</v>
      </c>
      <c r="BF20">
        <v>9.7241778339984819E-4</v>
      </c>
      <c r="BG20">
        <v>5.5772703007406221E-4</v>
      </c>
      <c r="BH20">
        <v>8.6739099343713377E-4</v>
      </c>
      <c r="BI20">
        <v>2.4360719294236329E-5</v>
      </c>
      <c r="BJ20">
        <v>-7.4054623304475875E-4</v>
      </c>
      <c r="BK20">
        <v>8.1245697097553915E-4</v>
      </c>
      <c r="BL20">
        <v>6.142874275656407E-4</v>
      </c>
      <c r="BM20">
        <v>7.2343347125003454E-4</v>
      </c>
      <c r="BN20">
        <v>4.2152346709567468E-4</v>
      </c>
      <c r="BO20">
        <v>-2.3520124131615189E-4</v>
      </c>
      <c r="BP20">
        <v>3.7515784788988432E-4</v>
      </c>
      <c r="BQ20">
        <v>1.6934492565692241E-3</v>
      </c>
      <c r="BR20">
        <v>8.3439258347040024E-4</v>
      </c>
      <c r="BS20">
        <v>5.875679205911144E-4</v>
      </c>
      <c r="BT20">
        <v>4.9523582835964142E-4</v>
      </c>
      <c r="BU20">
        <v>4.5880184556534859E-4</v>
      </c>
      <c r="BV20">
        <v>1.785017521413357E-3</v>
      </c>
      <c r="BW20">
        <v>1.4950461026441711E-4</v>
      </c>
      <c r="BX20">
        <v>2.959642502253779E-5</v>
      </c>
      <c r="BY20">
        <v>3.3005027290327059E-4</v>
      </c>
      <c r="BZ20">
        <v>4.9469745501282689E-4</v>
      </c>
      <c r="CA20">
        <v>2.115837991768288E-4</v>
      </c>
      <c r="CB20">
        <v>4.3022928631879508E-4</v>
      </c>
      <c r="CC20">
        <v>1.6329759951823071E-4</v>
      </c>
      <c r="CD20">
        <v>3.4865806009056762E-4</v>
      </c>
      <c r="CE20">
        <v>-3.1799812166033453E-5</v>
      </c>
      <c r="CF20">
        <v>4.6940201715015559E-4</v>
      </c>
      <c r="CG20">
        <v>3.2448311834438749E-4</v>
      </c>
      <c r="CH20">
        <v>3.8985958204595939E-4</v>
      </c>
      <c r="CI20">
        <v>7.7931045948309574E-4</v>
      </c>
      <c r="CJ20">
        <v>5.9372394071797172E-4</v>
      </c>
      <c r="CK20">
        <v>6.5107327344089412E-4</v>
      </c>
      <c r="CL20">
        <v>5.8363124612506037E-4</v>
      </c>
      <c r="CM20">
        <v>0.96135233272565479</v>
      </c>
      <c r="CN20">
        <f t="shared" si="15"/>
        <v>3.1729459977229815E-4</v>
      </c>
      <c r="CO20">
        <f t="shared" si="16"/>
        <v>4.755785523700258E-4</v>
      </c>
      <c r="CP20">
        <f t="shared" si="17"/>
        <v>2.0340657890560084E-4</v>
      </c>
      <c r="CQ20">
        <f t="shared" si="18"/>
        <v>4.1360192800946727E-4</v>
      </c>
      <c r="CR20">
        <f t="shared" si="19"/>
        <v>1.5698652822535085E-4</v>
      </c>
      <c r="CS20">
        <f t="shared" si="20"/>
        <v>3.3518323939166873E-4</v>
      </c>
      <c r="CT20">
        <f t="shared" si="21"/>
        <v>-3.0570823606053915E-5</v>
      </c>
      <c r="CU20">
        <f t="shared" si="22"/>
        <v>4.5126072417342992E-4</v>
      </c>
      <c r="CV20">
        <f t="shared" si="23"/>
        <v>3.1194260275047161E-4</v>
      </c>
      <c r="CW20">
        <f t="shared" si="24"/>
        <v>3.7479241863533184E-4</v>
      </c>
      <c r="CX20">
        <f t="shared" si="25"/>
        <v>7.4919192814157593E-4</v>
      </c>
      <c r="CY20">
        <f t="shared" si="26"/>
        <v>5.7077789540429049E-4</v>
      </c>
      <c r="CZ20">
        <f t="shared" si="27"/>
        <v>6.2591081019773163E-4</v>
      </c>
      <c r="DA20">
        <f t="shared" si="28"/>
        <v>5.6107525991390753E-4</v>
      </c>
    </row>
    <row r="21" spans="1:105" x14ac:dyDescent="0.45">
      <c r="A21" s="1" t="s">
        <v>109</v>
      </c>
      <c r="B21">
        <v>-2.2309199997008061E-2</v>
      </c>
      <c r="C21">
        <v>-1.8817125509910129E-2</v>
      </c>
      <c r="D21">
        <v>-2.0253485270188009E-2</v>
      </c>
      <c r="E21">
        <v>-2.0833586750935121E-2</v>
      </c>
      <c r="F21">
        <v>-1.7584576619975568E-2</v>
      </c>
      <c r="G21">
        <v>-3.0114521066943858E-2</v>
      </c>
      <c r="H21">
        <v>-3.624127253305532E-2</v>
      </c>
      <c r="I21">
        <v>-2.3214761846950718E-2</v>
      </c>
      <c r="J21">
        <v>-2.5599174947678691E-2</v>
      </c>
      <c r="K21">
        <v>-1.765962094827981E-2</v>
      </c>
      <c r="L21">
        <v>-2.5918640964220599E-2</v>
      </c>
      <c r="M21">
        <v>-3.1823467179144013E-2</v>
      </c>
      <c r="N21">
        <v>-2.0029394845620489E-2</v>
      </c>
      <c r="O21">
        <v>-2.9545289176135331E-2</v>
      </c>
      <c r="P21">
        <v>-1.585264805558427E-2</v>
      </c>
      <c r="Q21">
        <v>-3.1525858933982229E-2</v>
      </c>
      <c r="R21">
        <v>-3.7471518193128273E-2</v>
      </c>
      <c r="S21">
        <v>-2.4229738489060779E-2</v>
      </c>
      <c r="T21">
        <v>-2.6948750739997682E-2</v>
      </c>
      <c r="U21">
        <v>-1.5234448291730721E-2</v>
      </c>
      <c r="V21">
        <v>-1.6865735580229579E-2</v>
      </c>
      <c r="W21">
        <v>-1.497873716721119E-2</v>
      </c>
      <c r="X21">
        <v>-8.7941418886953379E-3</v>
      </c>
      <c r="Y21">
        <v>-1.07408361747933E-2</v>
      </c>
      <c r="Z21">
        <v>-9.3716675524056856E-3</v>
      </c>
      <c r="AA21">
        <v>-2.8332791584508629E-2</v>
      </c>
      <c r="AB21">
        <v>-1.9912618352471639E-2</v>
      </c>
      <c r="AC21">
        <v>-1.2693314169657679E-2</v>
      </c>
      <c r="AD21">
        <v>-1.534643221030242E-2</v>
      </c>
      <c r="AE21">
        <v>-1.0303277405060081E-2</v>
      </c>
      <c r="AF21">
        <v>-2.738275801526599E-2</v>
      </c>
      <c r="AG21">
        <v>-3.1482156731816188E-2</v>
      </c>
      <c r="AH21">
        <v>-2.7390503935335878E-2</v>
      </c>
      <c r="AI21">
        <v>-1.9673734859820609E-2</v>
      </c>
      <c r="AJ21">
        <v>-1.531492735659728E-2</v>
      </c>
      <c r="AK21">
        <v>-3.0500778485137481E-2</v>
      </c>
      <c r="AL21">
        <v>-3.4501132570094219E-2</v>
      </c>
      <c r="AM21">
        <v>-2.3397911448449819E-2</v>
      </c>
      <c r="AN21">
        <v>-2.4388331176141299E-2</v>
      </c>
      <c r="AO21">
        <v>-1.5356790778884589E-2</v>
      </c>
      <c r="AP21">
        <v>-2.3191040826491201E-2</v>
      </c>
      <c r="AQ21">
        <v>-1.17989059214927E-2</v>
      </c>
      <c r="AR21">
        <v>-1.539463976599212E-2</v>
      </c>
      <c r="AS21">
        <v>-1.9041421837701869E-2</v>
      </c>
      <c r="AT21">
        <v>-1.154527174480467E-2</v>
      </c>
      <c r="AU21">
        <v>-2.175207469332216E-2</v>
      </c>
      <c r="AV21">
        <v>-3.3220405252122928E-2</v>
      </c>
      <c r="AW21">
        <v>-1.7409245888201998E-2</v>
      </c>
      <c r="AX21">
        <v>-2.642782738704446E-2</v>
      </c>
      <c r="AY21">
        <v>-1.4743161404206701E-2</v>
      </c>
      <c r="AZ21">
        <v>-2.4690358825793741E-2</v>
      </c>
      <c r="BA21">
        <v>-3.1568781070467747E-2</v>
      </c>
      <c r="BB21">
        <v>-2.3862278642571729E-2</v>
      </c>
      <c r="BC21">
        <v>-2.790331630777379E-2</v>
      </c>
      <c r="BD21">
        <v>-1.3873367256130901E-2</v>
      </c>
      <c r="BE21">
        <v>-2.6263840560458249E-2</v>
      </c>
      <c r="BF21">
        <v>-2.3913691719236772E-2</v>
      </c>
      <c r="BG21">
        <v>-1.9752719794924042E-2</v>
      </c>
      <c r="BH21">
        <v>-2.0136553730763371E-2</v>
      </c>
      <c r="BI21">
        <v>-1.474886366860011E-2</v>
      </c>
      <c r="BJ21">
        <v>-1.770083698903941E-2</v>
      </c>
      <c r="BK21">
        <v>-1.054172237398945E-2</v>
      </c>
      <c r="BL21">
        <v>-1.016142916479539E-2</v>
      </c>
      <c r="BM21">
        <v>-1.247256587920911E-2</v>
      </c>
      <c r="BN21">
        <v>-8.3922488683157385E-3</v>
      </c>
      <c r="BO21">
        <v>-3.0098703371580549E-2</v>
      </c>
      <c r="BP21">
        <v>-3.7471518193128273E-2</v>
      </c>
      <c r="BQ21">
        <v>-2.2307984572982491E-2</v>
      </c>
      <c r="BR21">
        <v>-2.8685337718425671E-2</v>
      </c>
      <c r="BS21">
        <v>-1.8438305594017459E-2</v>
      </c>
      <c r="BT21">
        <v>-2.6879117736875058E-2</v>
      </c>
      <c r="BU21">
        <v>-2.753904540017196E-2</v>
      </c>
      <c r="BV21">
        <v>-2.4055688337993791E-2</v>
      </c>
      <c r="BW21">
        <v>-2.2072337368668319E-2</v>
      </c>
      <c r="BX21">
        <v>-1.9233075610500441E-2</v>
      </c>
      <c r="BY21">
        <v>-1.995959482960338E-2</v>
      </c>
      <c r="BZ21">
        <v>-2.656587026858168E-2</v>
      </c>
      <c r="CA21">
        <v>-2.4633888044140941E-2</v>
      </c>
      <c r="CB21">
        <v>-2.7082062929579941E-2</v>
      </c>
      <c r="CC21">
        <v>-1.2150223672667019E-2</v>
      </c>
      <c r="CD21">
        <v>-1.7317686744400089E-2</v>
      </c>
      <c r="CE21">
        <v>-2.424881617976719E-2</v>
      </c>
      <c r="CF21">
        <v>-2.5628988891741481E-2</v>
      </c>
      <c r="CG21">
        <v>-1.6194256019296509E-2</v>
      </c>
      <c r="CH21">
        <v>-2.2710542924979649E-2</v>
      </c>
      <c r="CI21">
        <v>-2.4379620420547581E-2</v>
      </c>
      <c r="CJ21">
        <v>-2.096313389479651E-2</v>
      </c>
      <c r="CK21">
        <v>-2.740036989002689E-2</v>
      </c>
      <c r="CL21">
        <v>-2.395585289084191E-2</v>
      </c>
      <c r="CM21">
        <v>0.93049500353099579</v>
      </c>
      <c r="CN21">
        <f t="shared" si="15"/>
        <v>-1.8572303261449041E-2</v>
      </c>
      <c r="CO21">
        <f t="shared" si="16"/>
        <v>-2.4719409549367886E-2</v>
      </c>
      <c r="CP21">
        <f t="shared" si="17"/>
        <v>-2.2921709742615079E-2</v>
      </c>
      <c r="CQ21">
        <f t="shared" si="18"/>
        <v>-2.5199724241286137E-2</v>
      </c>
      <c r="CR21">
        <f t="shared" si="19"/>
        <v>-1.1305722419200687E-2</v>
      </c>
      <c r="CS21">
        <f t="shared" si="20"/>
        <v>-1.6114020988379239E-2</v>
      </c>
      <c r="CT21">
        <f t="shared" si="21"/>
        <v>-2.256340229681494E-2</v>
      </c>
      <c r="CU21">
        <f t="shared" si="22"/>
        <v>-2.384764610931684E-2</v>
      </c>
      <c r="CV21">
        <f t="shared" si="23"/>
        <v>-1.5068674311857155E-2</v>
      </c>
      <c r="CW21">
        <f t="shared" si="24"/>
        <v>-2.113204671916977E-2</v>
      </c>
      <c r="CX21">
        <f t="shared" si="25"/>
        <v>-2.2685114989301758E-2</v>
      </c>
      <c r="CY21">
        <f t="shared" si="26"/>
        <v>-1.9506091347459415E-2</v>
      </c>
      <c r="CZ21">
        <f t="shared" si="27"/>
        <v>-2.5495907277571162E-2</v>
      </c>
      <c r="DA21">
        <f t="shared" si="28"/>
        <v>-2.2290801420251961E-2</v>
      </c>
    </row>
    <row r="22" spans="1:105" x14ac:dyDescent="0.45">
      <c r="A22" s="1" t="s">
        <v>110</v>
      </c>
      <c r="B22">
        <v>0.6</v>
      </c>
      <c r="C22">
        <v>0.61</v>
      </c>
      <c r="D22">
        <v>0.49</v>
      </c>
      <c r="E22">
        <v>0.6</v>
      </c>
      <c r="F22">
        <v>0.46</v>
      </c>
      <c r="G22">
        <v>0.95</v>
      </c>
      <c r="H22">
        <v>0.95</v>
      </c>
      <c r="I22">
        <v>0.92</v>
      </c>
      <c r="J22">
        <v>0.93</v>
      </c>
      <c r="K22">
        <v>0.91</v>
      </c>
      <c r="L22">
        <v>0.79</v>
      </c>
      <c r="M22">
        <v>0.87</v>
      </c>
      <c r="N22">
        <v>0.83</v>
      </c>
      <c r="O22">
        <v>0.78</v>
      </c>
      <c r="P22">
        <v>0.84</v>
      </c>
      <c r="Q22">
        <v>0.87</v>
      </c>
      <c r="R22">
        <v>0.85</v>
      </c>
      <c r="S22">
        <v>0.89</v>
      </c>
      <c r="T22">
        <v>0.89</v>
      </c>
      <c r="U22">
        <v>0.87</v>
      </c>
      <c r="V22">
        <v>0.24</v>
      </c>
      <c r="W22">
        <v>0.22</v>
      </c>
      <c r="X22">
        <v>0.15</v>
      </c>
      <c r="Y22">
        <v>0.23</v>
      </c>
      <c r="Z22">
        <v>0.24</v>
      </c>
      <c r="AA22">
        <v>0.53</v>
      </c>
      <c r="AB22">
        <v>0.52</v>
      </c>
      <c r="AC22">
        <v>0.45</v>
      </c>
      <c r="AD22">
        <v>0.47</v>
      </c>
      <c r="AE22">
        <v>0.43</v>
      </c>
      <c r="AF22">
        <v>0.72</v>
      </c>
      <c r="AG22">
        <v>0.67</v>
      </c>
      <c r="AH22">
        <v>0.69</v>
      </c>
      <c r="AI22">
        <v>0.67</v>
      </c>
      <c r="AJ22">
        <v>0.64</v>
      </c>
      <c r="AK22">
        <v>0.86</v>
      </c>
      <c r="AL22">
        <v>0.79</v>
      </c>
      <c r="AM22">
        <v>0.83</v>
      </c>
      <c r="AN22">
        <v>0.83</v>
      </c>
      <c r="AO22">
        <v>0.83</v>
      </c>
      <c r="AP22">
        <v>0.25</v>
      </c>
      <c r="AQ22">
        <v>0.27</v>
      </c>
      <c r="AR22">
        <v>0.3</v>
      </c>
      <c r="AS22">
        <v>0.25</v>
      </c>
      <c r="AT22">
        <v>0.22</v>
      </c>
      <c r="AU22">
        <v>0.55000000000000004</v>
      </c>
      <c r="AV22">
        <v>0.56999999999999995</v>
      </c>
      <c r="AW22">
        <v>0.53</v>
      </c>
      <c r="AX22">
        <v>0.6</v>
      </c>
      <c r="AY22">
        <v>0.56000000000000005</v>
      </c>
      <c r="AZ22">
        <v>0.87</v>
      </c>
      <c r="BA22">
        <v>0.86</v>
      </c>
      <c r="BB22">
        <v>0.74</v>
      </c>
      <c r="BC22">
        <v>0.79</v>
      </c>
      <c r="BD22">
        <v>0.81</v>
      </c>
      <c r="BE22">
        <v>0.61</v>
      </c>
      <c r="BF22">
        <v>0.6</v>
      </c>
      <c r="BG22">
        <v>0.7</v>
      </c>
      <c r="BH22">
        <v>0.61</v>
      </c>
      <c r="BI22">
        <v>0.68</v>
      </c>
      <c r="BJ22">
        <v>0.23</v>
      </c>
      <c r="BK22">
        <v>0.15</v>
      </c>
      <c r="BL22">
        <v>0.19</v>
      </c>
      <c r="BM22">
        <v>0.2</v>
      </c>
      <c r="BN22">
        <v>0.17</v>
      </c>
      <c r="BO22">
        <v>0.96</v>
      </c>
      <c r="BP22">
        <v>0.96</v>
      </c>
      <c r="BQ22">
        <v>0.93</v>
      </c>
      <c r="BR22">
        <v>0.96</v>
      </c>
      <c r="BS22">
        <v>0.94</v>
      </c>
      <c r="BT22">
        <v>0.89</v>
      </c>
      <c r="BU22">
        <v>0.86</v>
      </c>
      <c r="BV22">
        <v>0.85</v>
      </c>
      <c r="BW22">
        <v>0.84</v>
      </c>
      <c r="BX22">
        <v>0.87</v>
      </c>
      <c r="BY22">
        <v>0.55199999999999994</v>
      </c>
      <c r="BZ22">
        <v>0.93200000000000005</v>
      </c>
      <c r="CA22">
        <v>0.82200000000000006</v>
      </c>
      <c r="CB22">
        <v>0.874</v>
      </c>
      <c r="CC22">
        <v>0.216</v>
      </c>
      <c r="CD22">
        <v>0.48</v>
      </c>
      <c r="CE22">
        <v>0.67800000000000005</v>
      </c>
      <c r="CF22">
        <v>0.82799999999999996</v>
      </c>
      <c r="CG22">
        <v>0.25800000000000001</v>
      </c>
      <c r="CH22">
        <v>0.56200000000000006</v>
      </c>
      <c r="CI22">
        <v>0.81400000000000006</v>
      </c>
      <c r="CJ22">
        <v>0.64</v>
      </c>
      <c r="CK22">
        <v>0.95</v>
      </c>
      <c r="CL22">
        <v>0.86199999999999988</v>
      </c>
      <c r="CM22">
        <v>0</v>
      </c>
      <c r="CN22">
        <f t="shared" si="15"/>
        <v>0</v>
      </c>
      <c r="CO22">
        <f t="shared" si="16"/>
        <v>0</v>
      </c>
      <c r="CP22">
        <f t="shared" si="17"/>
        <v>0</v>
      </c>
      <c r="CQ22">
        <f t="shared" si="18"/>
        <v>0</v>
      </c>
      <c r="CR22">
        <f t="shared" si="19"/>
        <v>0</v>
      </c>
      <c r="CS22">
        <f t="shared" si="20"/>
        <v>0</v>
      </c>
      <c r="CT22">
        <f t="shared" si="21"/>
        <v>0</v>
      </c>
      <c r="CU22">
        <f t="shared" si="22"/>
        <v>0</v>
      </c>
      <c r="CV22">
        <f t="shared" si="23"/>
        <v>0</v>
      </c>
      <c r="CW22">
        <f t="shared" si="24"/>
        <v>0</v>
      </c>
      <c r="CX22">
        <f t="shared" si="25"/>
        <v>0</v>
      </c>
      <c r="CY22">
        <f t="shared" si="26"/>
        <v>0</v>
      </c>
      <c r="CZ22">
        <f t="shared" si="27"/>
        <v>0</v>
      </c>
      <c r="DA22">
        <f t="shared" si="28"/>
        <v>0</v>
      </c>
    </row>
    <row r="23" spans="1:105" x14ac:dyDescent="0.45">
      <c r="A23" s="1" t="s">
        <v>111</v>
      </c>
      <c r="B23">
        <v>-0.19338499802465139</v>
      </c>
      <c r="C23">
        <v>0.69046012987747707</v>
      </c>
      <c r="D23">
        <v>0.34634434505777978</v>
      </c>
      <c r="E23">
        <v>7.4495163287746205E-2</v>
      </c>
      <c r="F23">
        <v>0.3253252687096323</v>
      </c>
      <c r="G23">
        <v>-9.144722086843593E-2</v>
      </c>
      <c r="H23">
        <v>0.31362226437473217</v>
      </c>
      <c r="I23">
        <v>0.42785301371824891</v>
      </c>
      <c r="J23">
        <v>0.1863568252365061</v>
      </c>
      <c r="K23">
        <v>2.2278462031022551E-2</v>
      </c>
      <c r="L23">
        <v>-0.21393867135328101</v>
      </c>
      <c r="M23">
        <v>0.1317771104235409</v>
      </c>
      <c r="N23">
        <v>0.39537865555026952</v>
      </c>
      <c r="O23">
        <v>9.5566944120638486E-2</v>
      </c>
      <c r="P23">
        <v>0.15520572851725981</v>
      </c>
      <c r="Q23">
        <v>-1.209554490961972E-2</v>
      </c>
      <c r="R23">
        <v>8.7805254303787647E-2</v>
      </c>
      <c r="S23">
        <v>0.12840785910848601</v>
      </c>
      <c r="T23">
        <v>0.34700710275047092</v>
      </c>
      <c r="U23">
        <v>0.27886902027608929</v>
      </c>
      <c r="V23">
        <v>0.1172907792655957</v>
      </c>
      <c r="W23">
        <v>5.6209507368791267E-2</v>
      </c>
      <c r="X23">
        <v>0.50824860200519506</v>
      </c>
      <c r="Y23">
        <v>0.32084661564275813</v>
      </c>
      <c r="Z23">
        <v>0.36132744480118939</v>
      </c>
      <c r="AA23">
        <v>-3.073159614508493E-2</v>
      </c>
      <c r="AB23">
        <v>0.26963444831958983</v>
      </c>
      <c r="AC23">
        <v>0.83842285779094805</v>
      </c>
      <c r="AD23">
        <v>0.18649196599583701</v>
      </c>
      <c r="AE23">
        <v>0.3399959513483482</v>
      </c>
      <c r="AF23">
        <v>-0.23135957253081971</v>
      </c>
      <c r="AG23">
        <v>0.39019583482483622</v>
      </c>
      <c r="AH23">
        <v>-4.6375212256328513E-2</v>
      </c>
      <c r="AI23">
        <v>-3.6904336192410903E-2</v>
      </c>
      <c r="AJ23">
        <v>9.1422700554626229E-2</v>
      </c>
      <c r="AK23">
        <v>0.1089388561004206</v>
      </c>
      <c r="AL23">
        <v>0.22219001304048441</v>
      </c>
      <c r="AM23">
        <v>0.41238608531256882</v>
      </c>
      <c r="AN23">
        <v>5.2769966570043528E-2</v>
      </c>
      <c r="AO23">
        <v>0.13579606794753021</v>
      </c>
      <c r="AP23">
        <v>3.4168231442992393E-2</v>
      </c>
      <c r="AQ23">
        <v>2.0385765479400288</v>
      </c>
      <c r="AR23">
        <v>0.32379583624776581</v>
      </c>
      <c r="AS23">
        <v>-3.8796875154925033E-2</v>
      </c>
      <c r="AT23">
        <v>0.1969401552542635</v>
      </c>
      <c r="AU23">
        <v>0.32546873273033261</v>
      </c>
      <c r="AV23">
        <v>-1.109068503823786E-2</v>
      </c>
      <c r="AW23">
        <v>0.40343119353771861</v>
      </c>
      <c r="AX23">
        <v>0.39255793748576689</v>
      </c>
      <c r="AY23">
        <v>-3.6217268229975973E-2</v>
      </c>
      <c r="AZ23">
        <v>0.1066110139574154</v>
      </c>
      <c r="BA23">
        <v>0.28794280591812832</v>
      </c>
      <c r="BB23">
        <v>0.50645819004128012</v>
      </c>
      <c r="BC23">
        <v>0.12094334453607571</v>
      </c>
      <c r="BD23">
        <v>0.64425187351294311</v>
      </c>
      <c r="BE23">
        <v>0.23730140342902739</v>
      </c>
      <c r="BF23">
        <v>0.52019413781414892</v>
      </c>
      <c r="BG23">
        <v>0.27002289288702441</v>
      </c>
      <c r="BH23">
        <v>0.43284082782805738</v>
      </c>
      <c r="BI23">
        <v>2.3472642410934771E-2</v>
      </c>
      <c r="BJ23">
        <v>-0.48068631752622382</v>
      </c>
      <c r="BK23">
        <v>3.183207189992737</v>
      </c>
      <c r="BL23">
        <v>1.334269178643235</v>
      </c>
      <c r="BM23">
        <v>1.6733413112684521</v>
      </c>
      <c r="BN23">
        <v>1.306362627538634</v>
      </c>
      <c r="BO23">
        <v>-3.4983017826553643E-2</v>
      </c>
      <c r="BP23">
        <v>0.1142702325107547</v>
      </c>
      <c r="BQ23">
        <v>0.60557236517882129</v>
      </c>
      <c r="BR23">
        <v>0.2377728677455575</v>
      </c>
      <c r="BS23">
        <v>0.23937412571840169</v>
      </c>
      <c r="BT23">
        <v>0.15150097124669401</v>
      </c>
      <c r="BU23">
        <v>0.15429395752714961</v>
      </c>
      <c r="BV23">
        <v>0.7069358366112396</v>
      </c>
      <c r="BW23">
        <v>5.8783178676600482E-2</v>
      </c>
      <c r="BX23">
        <v>2.288067760932197E-2</v>
      </c>
      <c r="BY23">
        <v>0.24864798178159681</v>
      </c>
      <c r="BZ23">
        <v>0.17173266889841479</v>
      </c>
      <c r="CA23">
        <v>0.1127979534516855</v>
      </c>
      <c r="CB23">
        <v>0.1659987383058428</v>
      </c>
      <c r="CC23">
        <v>0.27278458981670589</v>
      </c>
      <c r="CD23">
        <v>0.32076272546192758</v>
      </c>
      <c r="CE23">
        <v>3.3395882879980673E-2</v>
      </c>
      <c r="CF23">
        <v>0.18641619779420951</v>
      </c>
      <c r="CG23">
        <v>0.5109367791460252</v>
      </c>
      <c r="CH23">
        <v>0.21482998209712079</v>
      </c>
      <c r="CI23">
        <v>0.33324144559316848</v>
      </c>
      <c r="CJ23">
        <v>0.29676638087383861</v>
      </c>
      <c r="CK23">
        <v>0.23240131466539629</v>
      </c>
      <c r="CL23">
        <v>0.21887892433420111</v>
      </c>
      <c r="CM23">
        <v>0</v>
      </c>
      <c r="CN23">
        <f t="shared" si="15"/>
        <v>0</v>
      </c>
      <c r="CO23">
        <f t="shared" si="16"/>
        <v>0</v>
      </c>
      <c r="CP23">
        <f t="shared" si="17"/>
        <v>0</v>
      </c>
      <c r="CQ23">
        <f t="shared" si="18"/>
        <v>0</v>
      </c>
      <c r="CR23">
        <f t="shared" si="19"/>
        <v>0</v>
      </c>
      <c r="CS23">
        <f t="shared" si="20"/>
        <v>0</v>
      </c>
      <c r="CT23">
        <f t="shared" si="21"/>
        <v>0</v>
      </c>
      <c r="CU23">
        <f t="shared" si="22"/>
        <v>0</v>
      </c>
      <c r="CV23">
        <f t="shared" si="23"/>
        <v>0</v>
      </c>
      <c r="CW23">
        <f t="shared" si="24"/>
        <v>0</v>
      </c>
      <c r="CX23">
        <f t="shared" si="25"/>
        <v>0</v>
      </c>
      <c r="CY23">
        <f t="shared" si="26"/>
        <v>0</v>
      </c>
      <c r="CZ23">
        <f t="shared" si="27"/>
        <v>0</v>
      </c>
      <c r="DA23">
        <f t="shared" si="28"/>
        <v>0</v>
      </c>
    </row>
    <row r="24" spans="1:105" x14ac:dyDescent="0.45">
      <c r="A24" s="1" t="s">
        <v>112</v>
      </c>
      <c r="B24">
        <v>-5.8642858812485432E-4</v>
      </c>
      <c r="C24">
        <v>1.223786451845843E-3</v>
      </c>
      <c r="D24">
        <v>5.0223477567556962E-4</v>
      </c>
      <c r="E24">
        <v>1.327815353584505E-4</v>
      </c>
      <c r="F24">
        <v>3.7787718976134421E-4</v>
      </c>
      <c r="G24">
        <v>-5.1048144357734859E-4</v>
      </c>
      <c r="H24">
        <v>1.0542960823578531E-3</v>
      </c>
      <c r="I24">
        <v>1.2971612372456589E-3</v>
      </c>
      <c r="J24">
        <v>6.0219256349069994E-4</v>
      </c>
      <c r="K24">
        <v>3.0318835547271661E-5</v>
      </c>
      <c r="L24">
        <v>-8.810574375099911E-4</v>
      </c>
      <c r="M24">
        <v>3.6980959940668972E-4</v>
      </c>
      <c r="N24">
        <v>9.8290087437891138E-4</v>
      </c>
      <c r="O24">
        <v>2.4133951704974341E-4</v>
      </c>
      <c r="P24">
        <v>3.4492644255879062E-4</v>
      </c>
      <c r="Q24">
        <v>-1.21519010471971E-4</v>
      </c>
      <c r="R24">
        <v>2.4426788240616842E-4</v>
      </c>
      <c r="S24">
        <v>3.6584906209324858E-4</v>
      </c>
      <c r="T24">
        <v>1.0575352033230789E-3</v>
      </c>
      <c r="U24">
        <v>6.0501329424345052E-4</v>
      </c>
      <c r="V24">
        <v>1.037236877046155E-4</v>
      </c>
      <c r="W24">
        <v>3.7624332191121823E-5</v>
      </c>
      <c r="X24">
        <v>2.403245547901722E-4</v>
      </c>
      <c r="Y24">
        <v>2.1454454619740379E-4</v>
      </c>
      <c r="Z24">
        <v>2.2027087670783979E-4</v>
      </c>
      <c r="AA24">
        <v>-1.2310083032773811E-4</v>
      </c>
      <c r="AB24">
        <v>4.5703989691880942E-4</v>
      </c>
      <c r="AC24">
        <v>8.8603945888721114E-4</v>
      </c>
      <c r="AD24">
        <v>2.3055811459249401E-4</v>
      </c>
      <c r="AE24">
        <v>2.927536603820613E-4</v>
      </c>
      <c r="AF24">
        <v>-8.5001506075710331E-4</v>
      </c>
      <c r="AG24">
        <v>8.2969320260062318E-4</v>
      </c>
      <c r="AH24">
        <v>-1.5271578321562901E-4</v>
      </c>
      <c r="AI24">
        <v>-1.2230918301769919E-4</v>
      </c>
      <c r="AJ24">
        <v>1.3634776355964109E-4</v>
      </c>
      <c r="AK24">
        <v>3.4279723084806868E-4</v>
      </c>
      <c r="AL24">
        <v>6.2044447395237512E-4</v>
      </c>
      <c r="AM24">
        <v>9.9172968848937337E-4</v>
      </c>
      <c r="AN24">
        <v>1.269004856696565E-4</v>
      </c>
      <c r="AO24">
        <v>2.651382067913044E-4</v>
      </c>
      <c r="AP24">
        <v>1.8807712244495178E-5</v>
      </c>
      <c r="AQ24">
        <v>1.1684478465852079E-3</v>
      </c>
      <c r="AR24">
        <v>3.6391797748036581E-4</v>
      </c>
      <c r="AS24">
        <v>-5.7247754671196922E-5</v>
      </c>
      <c r="AT24">
        <v>1.2848981008306559E-4</v>
      </c>
      <c r="AU24">
        <v>6.8186928905911159E-4</v>
      </c>
      <c r="AV24">
        <v>-6.5165597814775822E-5</v>
      </c>
      <c r="AW24">
        <v>6.4071417379074624E-4</v>
      </c>
      <c r="AX24">
        <v>7.6763469548546404E-4</v>
      </c>
      <c r="AY24">
        <v>-7.5754650290749126E-5</v>
      </c>
      <c r="AZ24">
        <v>3.4474691010766279E-4</v>
      </c>
      <c r="BA24">
        <v>8.6329716850985783E-4</v>
      </c>
      <c r="BB24">
        <v>1.173153338128508E-3</v>
      </c>
      <c r="BC24">
        <v>3.0462295891697799E-4</v>
      </c>
      <c r="BD24">
        <v>1.210731921752473E-3</v>
      </c>
      <c r="BE24">
        <v>5.4672317738457821E-4</v>
      </c>
      <c r="BF24">
        <v>9.7241778339984819E-4</v>
      </c>
      <c r="BG24">
        <v>5.5772703007406221E-4</v>
      </c>
      <c r="BH24">
        <v>8.6739099343713377E-4</v>
      </c>
      <c r="BI24">
        <v>2.4360719294236329E-5</v>
      </c>
      <c r="BJ24">
        <v>-7.4054623304475875E-4</v>
      </c>
      <c r="BK24">
        <v>8.1245697097553915E-4</v>
      </c>
      <c r="BL24">
        <v>6.142874275656407E-4</v>
      </c>
      <c r="BM24">
        <v>7.2343347125003454E-4</v>
      </c>
      <c r="BN24">
        <v>4.2152346709567468E-4</v>
      </c>
      <c r="BO24">
        <v>-2.3520124131615189E-4</v>
      </c>
      <c r="BP24">
        <v>3.7515784788988432E-4</v>
      </c>
      <c r="BQ24">
        <v>1.6934492565692241E-3</v>
      </c>
      <c r="BR24">
        <v>8.3439258347040024E-4</v>
      </c>
      <c r="BS24">
        <v>5.875679205911144E-4</v>
      </c>
      <c r="BT24">
        <v>4.9523582835964142E-4</v>
      </c>
      <c r="BU24">
        <v>4.5880184556534859E-4</v>
      </c>
      <c r="BV24">
        <v>1.785017521413357E-3</v>
      </c>
      <c r="BW24">
        <v>1.4950461026441711E-4</v>
      </c>
      <c r="BX24">
        <v>2.959642502253779E-5</v>
      </c>
      <c r="BY24">
        <v>3.3005027290327059E-4</v>
      </c>
      <c r="BZ24">
        <v>4.9469745501282689E-4</v>
      </c>
      <c r="CA24">
        <v>2.115837991768288E-4</v>
      </c>
      <c r="CB24">
        <v>4.3022928631879508E-4</v>
      </c>
      <c r="CC24">
        <v>1.6329759951823071E-4</v>
      </c>
      <c r="CD24">
        <v>3.4865806009056762E-4</v>
      </c>
      <c r="CE24">
        <v>-3.1799812166033453E-5</v>
      </c>
      <c r="CF24">
        <v>4.6940201715015559E-4</v>
      </c>
      <c r="CG24">
        <v>3.2448311834438749E-4</v>
      </c>
      <c r="CH24">
        <v>3.8985958204595939E-4</v>
      </c>
      <c r="CI24">
        <v>7.7931045948309574E-4</v>
      </c>
      <c r="CJ24">
        <v>5.9372394071797172E-4</v>
      </c>
      <c r="CK24">
        <v>6.5107327344089412E-4</v>
      </c>
      <c r="CL24">
        <v>5.8363124612506037E-4</v>
      </c>
      <c r="CM24">
        <v>0.95903456910527884</v>
      </c>
      <c r="CN24">
        <f t="shared" si="15"/>
        <v>3.165296212568678E-4</v>
      </c>
      <c r="CO24">
        <f t="shared" si="16"/>
        <v>4.744319606057045E-4</v>
      </c>
      <c r="CP24">
        <f t="shared" si="17"/>
        <v>2.0291617767320786E-4</v>
      </c>
      <c r="CQ24">
        <f t="shared" si="18"/>
        <v>4.1260475822121727E-4</v>
      </c>
      <c r="CR24">
        <f t="shared" si="19"/>
        <v>1.5660804298989276E-4</v>
      </c>
      <c r="CS24">
        <f t="shared" si="20"/>
        <v>3.3437513242403992E-4</v>
      </c>
      <c r="CT24">
        <f t="shared" si="21"/>
        <v>-3.0497119158280695E-5</v>
      </c>
      <c r="CU24">
        <f t="shared" si="22"/>
        <v>4.5017276125474819E-4</v>
      </c>
      <c r="CV24">
        <f t="shared" si="23"/>
        <v>3.1119052758334684E-4</v>
      </c>
      <c r="CW24">
        <f t="shared" si="24"/>
        <v>3.7388881627901076E-4</v>
      </c>
      <c r="CX24">
        <f t="shared" si="25"/>
        <v>7.4738567070960758E-4</v>
      </c>
      <c r="CY24">
        <f t="shared" si="26"/>
        <v>5.6940178365394814E-4</v>
      </c>
      <c r="CZ24">
        <f t="shared" si="27"/>
        <v>6.2440177625035123E-4</v>
      </c>
      <c r="DA24">
        <f t="shared" si="28"/>
        <v>5.5972254064392418E-4</v>
      </c>
    </row>
    <row r="25" spans="1:105" x14ac:dyDescent="0.45">
      <c r="A25" s="1" t="s">
        <v>113</v>
      </c>
      <c r="B25">
        <v>-5.8642858812485432E-4</v>
      </c>
      <c r="C25">
        <v>1.223786451845843E-3</v>
      </c>
      <c r="D25">
        <v>5.0223477567556962E-4</v>
      </c>
      <c r="E25">
        <v>1.327815353584505E-4</v>
      </c>
      <c r="F25">
        <v>3.7787718976134421E-4</v>
      </c>
      <c r="G25">
        <v>-5.1048144357734859E-4</v>
      </c>
      <c r="H25">
        <v>1.0542960823578531E-3</v>
      </c>
      <c r="I25">
        <v>1.2971612372456589E-3</v>
      </c>
      <c r="J25">
        <v>6.0219256349069994E-4</v>
      </c>
      <c r="K25">
        <v>3.0318835547271661E-5</v>
      </c>
      <c r="L25">
        <v>-8.810574375099911E-4</v>
      </c>
      <c r="M25">
        <v>3.6980959940668972E-4</v>
      </c>
      <c r="N25">
        <v>9.8290087437891138E-4</v>
      </c>
      <c r="O25">
        <v>2.4133951704974341E-4</v>
      </c>
      <c r="P25">
        <v>3.4492644255879062E-4</v>
      </c>
      <c r="Q25">
        <v>-1.21519010471971E-4</v>
      </c>
      <c r="R25">
        <v>2.4426788240616842E-4</v>
      </c>
      <c r="S25">
        <v>3.6584906209324858E-4</v>
      </c>
      <c r="T25">
        <v>1.0575352033230789E-3</v>
      </c>
      <c r="U25">
        <v>6.0501329424345052E-4</v>
      </c>
      <c r="V25">
        <v>1.037236877046155E-4</v>
      </c>
      <c r="W25">
        <v>3.7624332191121823E-5</v>
      </c>
      <c r="X25">
        <v>2.403245547901722E-4</v>
      </c>
      <c r="Y25">
        <v>2.1454454619740379E-4</v>
      </c>
      <c r="Z25">
        <v>2.2027087670783979E-4</v>
      </c>
      <c r="AA25">
        <v>-1.2310083032773811E-4</v>
      </c>
      <c r="AB25">
        <v>4.5703989691880942E-4</v>
      </c>
      <c r="AC25">
        <v>8.8603945888721114E-4</v>
      </c>
      <c r="AD25">
        <v>2.3055811459249401E-4</v>
      </c>
      <c r="AE25">
        <v>2.927536603820613E-4</v>
      </c>
      <c r="AF25">
        <v>-8.5001506075710331E-4</v>
      </c>
      <c r="AG25">
        <v>8.2969320260062318E-4</v>
      </c>
      <c r="AH25">
        <v>-1.5271578321562901E-4</v>
      </c>
      <c r="AI25">
        <v>-1.2230918301769919E-4</v>
      </c>
      <c r="AJ25">
        <v>1.3634776355964109E-4</v>
      </c>
      <c r="AK25">
        <v>3.4279723084806868E-4</v>
      </c>
      <c r="AL25">
        <v>6.2044447395237512E-4</v>
      </c>
      <c r="AM25">
        <v>9.9172968848937337E-4</v>
      </c>
      <c r="AN25">
        <v>1.269004856696565E-4</v>
      </c>
      <c r="AO25">
        <v>2.651382067913044E-4</v>
      </c>
      <c r="AP25">
        <v>1.8807712244495178E-5</v>
      </c>
      <c r="AQ25">
        <v>1.1684478465852079E-3</v>
      </c>
      <c r="AR25">
        <v>3.6391797748036581E-4</v>
      </c>
      <c r="AS25">
        <v>-5.7247754671196922E-5</v>
      </c>
      <c r="AT25">
        <v>1.2848981008306559E-4</v>
      </c>
      <c r="AU25">
        <v>6.8186928905911159E-4</v>
      </c>
      <c r="AV25">
        <v>-6.5165597814775822E-5</v>
      </c>
      <c r="AW25">
        <v>6.4071417379074624E-4</v>
      </c>
      <c r="AX25">
        <v>7.6763469548546404E-4</v>
      </c>
      <c r="AY25">
        <v>-7.5754650290749126E-5</v>
      </c>
      <c r="AZ25">
        <v>3.4474691010766279E-4</v>
      </c>
      <c r="BA25">
        <v>8.6329716850985783E-4</v>
      </c>
      <c r="BB25">
        <v>1.173153338128508E-3</v>
      </c>
      <c r="BC25">
        <v>3.0462295891697799E-4</v>
      </c>
      <c r="BD25">
        <v>1.210731921752473E-3</v>
      </c>
      <c r="BE25">
        <v>5.4672317738457821E-4</v>
      </c>
      <c r="BF25">
        <v>9.7241778339984819E-4</v>
      </c>
      <c r="BG25">
        <v>5.5772703007406221E-4</v>
      </c>
      <c r="BH25">
        <v>8.6739099343713377E-4</v>
      </c>
      <c r="BI25">
        <v>2.4360719294236329E-5</v>
      </c>
      <c r="BJ25">
        <v>-7.4054623304475875E-4</v>
      </c>
      <c r="BK25">
        <v>8.1245697097553915E-4</v>
      </c>
      <c r="BL25">
        <v>6.142874275656407E-4</v>
      </c>
      <c r="BM25">
        <v>7.2343347125003454E-4</v>
      </c>
      <c r="BN25">
        <v>4.2152346709567468E-4</v>
      </c>
      <c r="BO25">
        <v>-2.3520124131615189E-4</v>
      </c>
      <c r="BP25">
        <v>3.7515784788988432E-4</v>
      </c>
      <c r="BQ25">
        <v>1.6934492565692241E-3</v>
      </c>
      <c r="BR25">
        <v>8.3439258347040024E-4</v>
      </c>
      <c r="BS25">
        <v>5.875679205911144E-4</v>
      </c>
      <c r="BT25">
        <v>4.9523582835964142E-4</v>
      </c>
      <c r="BU25">
        <v>4.5880184556534859E-4</v>
      </c>
      <c r="BV25">
        <v>1.785017521413357E-3</v>
      </c>
      <c r="BW25">
        <v>1.4950461026441711E-4</v>
      </c>
      <c r="BX25">
        <v>2.959642502253779E-5</v>
      </c>
      <c r="BY25">
        <v>3.3005027290327059E-4</v>
      </c>
      <c r="BZ25">
        <v>4.9469745501282689E-4</v>
      </c>
      <c r="CA25">
        <v>2.115837991768288E-4</v>
      </c>
      <c r="CB25">
        <v>4.3022928631879508E-4</v>
      </c>
      <c r="CC25">
        <v>1.6329759951823071E-4</v>
      </c>
      <c r="CD25">
        <v>3.4865806009056762E-4</v>
      </c>
      <c r="CE25">
        <v>-3.1799812166033453E-5</v>
      </c>
      <c r="CF25">
        <v>4.6940201715015559E-4</v>
      </c>
      <c r="CG25">
        <v>3.2448311834438749E-4</v>
      </c>
      <c r="CH25">
        <v>3.8985958204595939E-4</v>
      </c>
      <c r="CI25">
        <v>7.7931045948309574E-4</v>
      </c>
      <c r="CJ25">
        <v>5.9372394071797172E-4</v>
      </c>
      <c r="CK25">
        <v>6.5107327344089412E-4</v>
      </c>
      <c r="CL25">
        <v>5.8363124612506037E-4</v>
      </c>
      <c r="CM25">
        <v>0.94639382175038955</v>
      </c>
      <c r="CN25">
        <f t="shared" si="15"/>
        <v>3.1235753914268528E-4</v>
      </c>
      <c r="CO25">
        <f t="shared" si="16"/>
        <v>4.6817861505978064E-4</v>
      </c>
      <c r="CP25">
        <f t="shared" si="17"/>
        <v>2.0024160032342593E-4</v>
      </c>
      <c r="CQ25">
        <f t="shared" si="18"/>
        <v>4.0716633850818707E-4</v>
      </c>
      <c r="CR25">
        <f t="shared" si="19"/>
        <v>1.5454383929072293E-4</v>
      </c>
      <c r="CS25">
        <f t="shared" si="20"/>
        <v>3.2996783397318925E-4</v>
      </c>
      <c r="CT25">
        <f t="shared" si="21"/>
        <v>-3.0095145766756933E-5</v>
      </c>
      <c r="CU25">
        <f t="shared" si="22"/>
        <v>4.4423916894807767E-4</v>
      </c>
      <c r="CV25">
        <f t="shared" si="23"/>
        <v>3.0708881846342882E-4</v>
      </c>
      <c r="CW25">
        <f t="shared" si="24"/>
        <v>3.6896069979848505E-4</v>
      </c>
      <c r="CX25">
        <f t="shared" si="25"/>
        <v>7.375346040802591E-4</v>
      </c>
      <c r="CY25">
        <f t="shared" si="26"/>
        <v>5.6189666932078303E-4</v>
      </c>
      <c r="CZ25">
        <f t="shared" si="27"/>
        <v>6.1617172349126418E-4</v>
      </c>
      <c r="DA25">
        <f t="shared" si="28"/>
        <v>5.5234500551323807E-4</v>
      </c>
    </row>
    <row r="26" spans="1:105" x14ac:dyDescent="0.45">
      <c r="A26" s="1" t="s">
        <v>114</v>
      </c>
      <c r="B26">
        <v>-3.763967049446694E-2</v>
      </c>
      <c r="C26">
        <v>-4.7792320299745549E-4</v>
      </c>
      <c r="D26">
        <v>-8.8868391087286211E-2</v>
      </c>
      <c r="E26">
        <v>-5.8020680147928987E-2</v>
      </c>
      <c r="F26">
        <v>3.7293921814493418E-2</v>
      </c>
      <c r="G26">
        <v>-3.6337096771729603E-2</v>
      </c>
      <c r="H26">
        <v>-1.6491211818732029E-2</v>
      </c>
      <c r="I26">
        <v>-1.898382530743423E-2</v>
      </c>
      <c r="J26">
        <v>-2.2190704279317391E-2</v>
      </c>
      <c r="K26">
        <v>-6.7542681002988421E-3</v>
      </c>
      <c r="L26">
        <v>-6.9374002375077598E-2</v>
      </c>
      <c r="M26">
        <v>-8.1208589649752305E-2</v>
      </c>
      <c r="N26">
        <v>-5.084529802261601E-2</v>
      </c>
      <c r="O26">
        <v>-6.2619236491445032E-2</v>
      </c>
      <c r="P26">
        <v>3.9798600752847572E-2</v>
      </c>
      <c r="Q26">
        <v>4.5352734837130447E-3</v>
      </c>
      <c r="R26">
        <v>-0.1048010653222308</v>
      </c>
      <c r="S26">
        <v>-0.12840390553654851</v>
      </c>
      <c r="T26">
        <v>2.968821191507837E-2</v>
      </c>
      <c r="U26">
        <v>7.7493603443721623E-2</v>
      </c>
      <c r="V26">
        <v>1.6533260370742781E-2</v>
      </c>
      <c r="W26">
        <v>-8.0812762274968628E-2</v>
      </c>
      <c r="X26">
        <v>-0.1084857356037776</v>
      </c>
      <c r="Y26">
        <v>-4.8515477540617587E-2</v>
      </c>
      <c r="Z26">
        <v>1.394077135682145E-2</v>
      </c>
      <c r="AA26">
        <v>1.4921550156582421E-3</v>
      </c>
      <c r="AB26">
        <v>-5.639257656823695E-2</v>
      </c>
      <c r="AC26">
        <v>-5.9736929739975068E-2</v>
      </c>
      <c r="AD26">
        <v>-4.910578453032393E-2</v>
      </c>
      <c r="AE26">
        <v>2.2434637962755431E-2</v>
      </c>
      <c r="AF26">
        <v>-6.337509407365835E-2</v>
      </c>
      <c r="AG26">
        <v>-3.5320939095443371E-2</v>
      </c>
      <c r="AH26">
        <v>-0.18296225935989019</v>
      </c>
      <c r="AI26">
        <v>-8.2984401511828745E-2</v>
      </c>
      <c r="AJ26">
        <v>6.1129413333861748E-3</v>
      </c>
      <c r="AK26">
        <v>5.6631156067034151E-2</v>
      </c>
      <c r="AL26">
        <v>-6.284468238563562E-2</v>
      </c>
      <c r="AM26">
        <v>-5.5904845796500291E-2</v>
      </c>
      <c r="AN26">
        <v>-6.6492396390967268E-2</v>
      </c>
      <c r="AO26">
        <v>2.5200962530822199E-2</v>
      </c>
      <c r="AP26">
        <v>9.7682798200609162E-3</v>
      </c>
      <c r="AQ26">
        <v>-5.3652540463561601E-3</v>
      </c>
      <c r="AR26">
        <v>-0.1041173206899674</v>
      </c>
      <c r="AS26">
        <v>-6.83612211528066E-2</v>
      </c>
      <c r="AT26">
        <v>3.848323391892981E-3</v>
      </c>
      <c r="AU26">
        <v>7.3748514370530122E-2</v>
      </c>
      <c r="AV26">
        <v>-0.1159515727505338</v>
      </c>
      <c r="AW26">
        <v>-8.9694609480484272E-2</v>
      </c>
      <c r="AX26">
        <v>-4.7629911089372241E-3</v>
      </c>
      <c r="AY26">
        <v>-1.978290359138549E-2</v>
      </c>
      <c r="AZ26">
        <v>4.8311327655852283E-2</v>
      </c>
      <c r="BA26">
        <v>-3.8020225582474317E-2</v>
      </c>
      <c r="BB26">
        <v>-3.1321943779282532E-2</v>
      </c>
      <c r="BC26">
        <v>-4.9860109305564393E-2</v>
      </c>
      <c r="BD26">
        <v>0.16785346629195241</v>
      </c>
      <c r="BE26">
        <v>5.9778644893366477E-2</v>
      </c>
      <c r="BF26">
        <v>-2.2042790321779481E-2</v>
      </c>
      <c r="BG26">
        <v>-0.1007709096826996</v>
      </c>
      <c r="BH26">
        <v>4.2343268508680861E-3</v>
      </c>
      <c r="BI26">
        <v>-7.4151030119366367E-3</v>
      </c>
      <c r="BJ26">
        <v>-4.6236407299204099E-2</v>
      </c>
      <c r="BK26">
        <v>-2.927100775347808E-2</v>
      </c>
      <c r="BL26">
        <v>-8.1540618026711906E-2</v>
      </c>
      <c r="BM26">
        <v>-9.8718877014575823E-3</v>
      </c>
      <c r="BN26">
        <v>3.4736681330378397E-2</v>
      </c>
      <c r="BO26">
        <v>-6.8912421393232384E-3</v>
      </c>
      <c r="BP26">
        <v>-9.7913209989728411E-2</v>
      </c>
      <c r="BQ26">
        <v>3.080832423423794E-2</v>
      </c>
      <c r="BR26">
        <v>4.7858019571192702E-3</v>
      </c>
      <c r="BS26">
        <v>7.728814604346558E-2</v>
      </c>
      <c r="BT26">
        <v>6.9275805594606554E-2</v>
      </c>
      <c r="BU26">
        <v>-7.6408231903211166E-2</v>
      </c>
      <c r="BV26">
        <v>4.1237703193556921E-2</v>
      </c>
      <c r="BW26">
        <v>-6.1701599786931523E-2</v>
      </c>
      <c r="BX26">
        <v>-6.8072747672928728E-3</v>
      </c>
      <c r="BY26">
        <v>-2.954254862363723E-2</v>
      </c>
      <c r="BZ26">
        <v>-2.0151421255502421E-2</v>
      </c>
      <c r="CA26">
        <v>-4.4849705157208673E-2</v>
      </c>
      <c r="CB26">
        <v>-2.4297576403253258E-2</v>
      </c>
      <c r="CC26">
        <v>-4.1467988738359912E-2</v>
      </c>
      <c r="CD26">
        <v>-2.826169957202446E-2</v>
      </c>
      <c r="CE26">
        <v>-7.1705950541486888E-2</v>
      </c>
      <c r="CF26">
        <v>-2.0681961195049371E-2</v>
      </c>
      <c r="CG26">
        <v>-3.2845438535435249E-2</v>
      </c>
      <c r="CH26">
        <v>-3.1288712512162142E-2</v>
      </c>
      <c r="CI26">
        <v>1.9392503056096692E-2</v>
      </c>
      <c r="CJ26">
        <v>-1.324316625443624E-2</v>
      </c>
      <c r="CK26">
        <v>1.615564021154225E-3</v>
      </c>
      <c r="CL26">
        <v>-6.8807195338544168E-3</v>
      </c>
      <c r="CM26">
        <v>0</v>
      </c>
      <c r="CN26">
        <f t="shared" si="15"/>
        <v>0</v>
      </c>
      <c r="CO26">
        <f t="shared" si="16"/>
        <v>0</v>
      </c>
      <c r="CP26">
        <f t="shared" si="17"/>
        <v>0</v>
      </c>
      <c r="CQ26">
        <f t="shared" si="18"/>
        <v>0</v>
      </c>
      <c r="CR26">
        <f t="shared" si="19"/>
        <v>0</v>
      </c>
      <c r="CS26">
        <f t="shared" si="20"/>
        <v>0</v>
      </c>
      <c r="CT26">
        <f t="shared" si="21"/>
        <v>0</v>
      </c>
      <c r="CU26">
        <f t="shared" si="22"/>
        <v>0</v>
      </c>
      <c r="CV26">
        <f t="shared" si="23"/>
        <v>0</v>
      </c>
      <c r="CW26">
        <f t="shared" si="24"/>
        <v>0</v>
      </c>
      <c r="CX26">
        <f t="shared" si="25"/>
        <v>0</v>
      </c>
      <c r="CY26">
        <f t="shared" si="26"/>
        <v>0</v>
      </c>
      <c r="CZ26">
        <f t="shared" si="27"/>
        <v>0</v>
      </c>
      <c r="DA26">
        <f t="shared" si="28"/>
        <v>0</v>
      </c>
    </row>
    <row r="27" spans="1:105" x14ac:dyDescent="0.45">
      <c r="A27" s="1" t="s">
        <v>115</v>
      </c>
      <c r="B27">
        <v>-0.1051529929173715</v>
      </c>
      <c r="C27">
        <v>0.21993196834942599</v>
      </c>
      <c r="D27">
        <v>0.14660367986842049</v>
      </c>
      <c r="E27">
        <v>3.7097837556031743E-2</v>
      </c>
      <c r="F27">
        <v>0.1562070654539042</v>
      </c>
      <c r="G27">
        <v>-4.6970710693763379E-2</v>
      </c>
      <c r="H27">
        <v>0.13190395288426629</v>
      </c>
      <c r="I27">
        <v>0.16951504091868999</v>
      </c>
      <c r="J27">
        <v>7.8541641634402387E-2</v>
      </c>
      <c r="K27">
        <v>1.1083271028699011E-2</v>
      </c>
      <c r="L27">
        <v>-0.1342682485720563</v>
      </c>
      <c r="M27">
        <v>5.9959921278369271E-2</v>
      </c>
      <c r="N27">
        <v>0.1550398262845584</v>
      </c>
      <c r="O27">
        <v>4.2737131657278167E-2</v>
      </c>
      <c r="P27">
        <v>7.0494027564645886E-2</v>
      </c>
      <c r="Q27">
        <v>-6.0847172592892011E-3</v>
      </c>
      <c r="R27">
        <v>4.4072912890676857E-2</v>
      </c>
      <c r="S27">
        <v>5.9927864899057451E-2</v>
      </c>
      <c r="T27">
        <v>0.13335282773407239</v>
      </c>
      <c r="U27">
        <v>0.12479285516558131</v>
      </c>
      <c r="V27">
        <v>4.7717202687660699E-2</v>
      </c>
      <c r="W27">
        <v>3.1152083024347941E-2</v>
      </c>
      <c r="X27">
        <v>0.18721073838353741</v>
      </c>
      <c r="Y27">
        <v>0.12697558851456789</v>
      </c>
      <c r="Z27">
        <v>0.15579168775251351</v>
      </c>
      <c r="AA27">
        <v>-1.6013116792370372E-2</v>
      </c>
      <c r="AB27">
        <v>0.1222746251967959</v>
      </c>
      <c r="AC27">
        <v>0.27363330070810749</v>
      </c>
      <c r="AD27">
        <v>7.7706615776704013E-2</v>
      </c>
      <c r="AE27">
        <v>0.1454300873191203</v>
      </c>
      <c r="AF27">
        <v>-0.1394331026552002</v>
      </c>
      <c r="AG27">
        <v>0.17103747608073111</v>
      </c>
      <c r="AH27">
        <v>-2.635696696170451E-2</v>
      </c>
      <c r="AI27">
        <v>-1.780148616685805E-2</v>
      </c>
      <c r="AJ27">
        <v>4.5315332219243561E-2</v>
      </c>
      <c r="AK27">
        <v>4.7611810523659107E-2</v>
      </c>
      <c r="AL27">
        <v>9.5112138799978041E-2</v>
      </c>
      <c r="AM27">
        <v>0.16527073471863321</v>
      </c>
      <c r="AN27">
        <v>2.3959061379282151E-2</v>
      </c>
      <c r="AO27">
        <v>6.3516385672553882E-2</v>
      </c>
      <c r="AP27">
        <v>1.4762256408598341E-2</v>
      </c>
      <c r="AQ27">
        <v>0.44726568856110382</v>
      </c>
      <c r="AR27">
        <v>0.1330261699479893</v>
      </c>
      <c r="AS27">
        <v>-2.1863197797695751E-2</v>
      </c>
      <c r="AT27">
        <v>9.4020767103396866E-2</v>
      </c>
      <c r="AU27">
        <v>0.12873490613109989</v>
      </c>
      <c r="AV27">
        <v>-5.5560886463294594E-3</v>
      </c>
      <c r="AW27">
        <v>0.16223024788158699</v>
      </c>
      <c r="AX27">
        <v>0.1384757307917428</v>
      </c>
      <c r="AY27">
        <v>-1.7911128400738559E-2</v>
      </c>
      <c r="AZ27">
        <v>4.6995169943388211E-2</v>
      </c>
      <c r="BA27">
        <v>0.1233011431128173</v>
      </c>
      <c r="BB27">
        <v>0.19650620285584461</v>
      </c>
      <c r="BC27">
        <v>5.4666421394359413E-2</v>
      </c>
      <c r="BD27">
        <v>0.23609707140498659</v>
      </c>
      <c r="BE27">
        <v>9.1725407599542133E-2</v>
      </c>
      <c r="BF27">
        <v>0.19810958328559139</v>
      </c>
      <c r="BG27">
        <v>0.1174129386073994</v>
      </c>
      <c r="BH27">
        <v>0.14843869837910431</v>
      </c>
      <c r="BI27">
        <v>1.181999232780947E-2</v>
      </c>
      <c r="BJ27">
        <v>-0.36594217158145148</v>
      </c>
      <c r="BK27">
        <v>0.59788847407533374</v>
      </c>
      <c r="BL27">
        <v>0.37562311505175289</v>
      </c>
      <c r="BM27">
        <v>0.35526113098380518</v>
      </c>
      <c r="BN27">
        <v>0.37171105015569278</v>
      </c>
      <c r="BO27">
        <v>-1.7328867457818059E-2</v>
      </c>
      <c r="BP27">
        <v>5.350520008993067E-2</v>
      </c>
      <c r="BQ27">
        <v>0.2224874202894834</v>
      </c>
      <c r="BR27">
        <v>9.9722659623645321E-2</v>
      </c>
      <c r="BS27">
        <v>0.1094466433438471</v>
      </c>
      <c r="BT27">
        <v>6.4217837829745772E-2</v>
      </c>
      <c r="BU27">
        <v>7.2540184341158276E-2</v>
      </c>
      <c r="BV27">
        <v>0.25053814792722862</v>
      </c>
      <c r="BW27">
        <v>2.6207992153150231E-2</v>
      </c>
      <c r="BX27">
        <v>1.218902108458707E-2</v>
      </c>
      <c r="BY27">
        <v>9.0937511662082193E-2</v>
      </c>
      <c r="BZ27">
        <v>6.8814639154458873E-2</v>
      </c>
      <c r="CA27">
        <v>3.8792531642559087E-2</v>
      </c>
      <c r="CB27">
        <v>7.1212348686019777E-2</v>
      </c>
      <c r="CC27">
        <v>0.1097694600725255</v>
      </c>
      <c r="CD27">
        <v>0.1206063024416715</v>
      </c>
      <c r="CE27">
        <v>6.5522505032423713E-3</v>
      </c>
      <c r="CF27">
        <v>7.9094026218821292E-2</v>
      </c>
      <c r="CG27">
        <v>0.13344233684467849</v>
      </c>
      <c r="CH27">
        <v>8.1194733551472331E-2</v>
      </c>
      <c r="CI27">
        <v>0.13151320174227921</v>
      </c>
      <c r="CJ27">
        <v>0.1135013240398894</v>
      </c>
      <c r="CK27">
        <v>9.3566611177817685E-2</v>
      </c>
      <c r="CL27">
        <v>8.5138636667174E-2</v>
      </c>
      <c r="CM27">
        <v>0</v>
      </c>
      <c r="CN27">
        <f t="shared" si="15"/>
        <v>0</v>
      </c>
      <c r="CO27">
        <f t="shared" si="16"/>
        <v>0</v>
      </c>
      <c r="CP27">
        <f t="shared" si="17"/>
        <v>0</v>
      </c>
      <c r="CQ27">
        <f t="shared" si="18"/>
        <v>0</v>
      </c>
      <c r="CR27">
        <f t="shared" si="19"/>
        <v>0</v>
      </c>
      <c r="CS27">
        <f t="shared" si="20"/>
        <v>0</v>
      </c>
      <c r="CT27">
        <f t="shared" si="21"/>
        <v>0</v>
      </c>
      <c r="CU27">
        <f t="shared" si="22"/>
        <v>0</v>
      </c>
      <c r="CV27">
        <f t="shared" si="23"/>
        <v>0</v>
      </c>
      <c r="CW27">
        <f t="shared" si="24"/>
        <v>0</v>
      </c>
      <c r="CX27">
        <f t="shared" si="25"/>
        <v>0</v>
      </c>
      <c r="CY27">
        <f t="shared" si="26"/>
        <v>0</v>
      </c>
      <c r="CZ27">
        <f t="shared" si="27"/>
        <v>0</v>
      </c>
      <c r="DA27">
        <f t="shared" si="28"/>
        <v>0</v>
      </c>
    </row>
    <row r="28" spans="1:105" x14ac:dyDescent="0.45">
      <c r="A28" s="1" t="s">
        <v>116</v>
      </c>
      <c r="B28">
        <v>5.2323258252203644</v>
      </c>
      <c r="C28">
        <v>5.8279063237016242</v>
      </c>
      <c r="D28">
        <v>11.55422376767587</v>
      </c>
      <c r="E28">
        <v>4.8509929881839202</v>
      </c>
      <c r="F28">
        <v>12.86051712822111</v>
      </c>
      <c r="G28">
        <v>2.839465330087823</v>
      </c>
      <c r="H28">
        <v>8.4065877580646582</v>
      </c>
      <c r="I28">
        <v>2.3024501981388612</v>
      </c>
      <c r="J28">
        <v>6.8201973431283136</v>
      </c>
      <c r="K28">
        <v>2.5861797788119461</v>
      </c>
      <c r="L28">
        <v>5.685646340246878</v>
      </c>
      <c r="M28">
        <v>7.6997693096929236</v>
      </c>
      <c r="N28">
        <v>4.1061578755793784</v>
      </c>
      <c r="O28">
        <v>8.90033856729581</v>
      </c>
      <c r="P28">
        <v>2.7831560164315658</v>
      </c>
      <c r="Q28">
        <v>5.1585030793006617</v>
      </c>
      <c r="R28">
        <v>9.5225928671255833</v>
      </c>
      <c r="S28">
        <v>3.5572406920409811</v>
      </c>
      <c r="T28">
        <v>7.0441532874292161</v>
      </c>
      <c r="U28">
        <v>3.2881722002164331</v>
      </c>
      <c r="V28">
        <v>8.6416119332260983</v>
      </c>
      <c r="W28">
        <v>18.088705369515939</v>
      </c>
      <c r="X28">
        <v>20.906278070161719</v>
      </c>
      <c r="Y28">
        <v>10.394909887162379</v>
      </c>
      <c r="Z28">
        <v>11.475334588440161</v>
      </c>
      <c r="AA28">
        <v>12.291633765670831</v>
      </c>
      <c r="AB28">
        <v>8.227329024849503</v>
      </c>
      <c r="AC28">
        <v>3.2386479942880109</v>
      </c>
      <c r="AD28">
        <v>3.8708923308431982</v>
      </c>
      <c r="AE28">
        <v>4.3999453320143047</v>
      </c>
      <c r="AF28">
        <v>4.3769674339452411</v>
      </c>
      <c r="AG28">
        <v>16.238558853039361</v>
      </c>
      <c r="AH28">
        <v>8.5841899684518452</v>
      </c>
      <c r="AI28">
        <v>2.4492293917235348</v>
      </c>
      <c r="AJ28">
        <v>4.5198812366755998</v>
      </c>
      <c r="AK28">
        <v>5.8148272359829232</v>
      </c>
      <c r="AL28">
        <v>11.512878546752241</v>
      </c>
      <c r="AM28">
        <v>3.593799715878617</v>
      </c>
      <c r="AN28">
        <v>1.940882513727848</v>
      </c>
      <c r="AO28">
        <v>4.4679907102882801</v>
      </c>
      <c r="AP28">
        <v>10.54066271548551</v>
      </c>
      <c r="AQ28">
        <v>8.6208746882282501</v>
      </c>
      <c r="AR28">
        <v>11.049375258170199</v>
      </c>
      <c r="AS28">
        <v>17.323359902181771</v>
      </c>
      <c r="AT28">
        <v>21.573703602001661</v>
      </c>
      <c r="AU28">
        <v>9.897295469300559</v>
      </c>
      <c r="AV28">
        <v>27.22211053868374</v>
      </c>
      <c r="AW28">
        <v>7.1232316384507364</v>
      </c>
      <c r="AX28">
        <v>15.29125370817888</v>
      </c>
      <c r="AY28">
        <v>7.9068837541322221</v>
      </c>
      <c r="AZ28">
        <v>2.8470963651747141</v>
      </c>
      <c r="BA28">
        <v>10.44638318798312</v>
      </c>
      <c r="BB28">
        <v>5.0302377027402123</v>
      </c>
      <c r="BC28">
        <v>11.97368104449615</v>
      </c>
      <c r="BD28">
        <v>2.761261510754244</v>
      </c>
      <c r="BE28">
        <v>11.22461255771532</v>
      </c>
      <c r="BF28">
        <v>13.896470343888531</v>
      </c>
      <c r="BG28">
        <v>4.9605354860351962</v>
      </c>
      <c r="BH28">
        <v>13.973705488903279</v>
      </c>
      <c r="BI28">
        <v>5.4430809498733872</v>
      </c>
      <c r="BJ28">
        <v>11.81984781332801</v>
      </c>
      <c r="BK28">
        <v>39.189459750256113</v>
      </c>
      <c r="BL28">
        <v>12.48095743479594</v>
      </c>
      <c r="BM28">
        <v>11.61009722154434</v>
      </c>
      <c r="BN28">
        <v>13.635949743286281</v>
      </c>
      <c r="BO28">
        <v>2.8993051197822242</v>
      </c>
      <c r="BP28">
        <v>7.9117490364290486</v>
      </c>
      <c r="BQ28">
        <v>2.642894078736278</v>
      </c>
      <c r="BR28">
        <v>5.2713015821442628</v>
      </c>
      <c r="BS28">
        <v>2.3771083970009039</v>
      </c>
      <c r="BT28">
        <v>4.091511758987318</v>
      </c>
      <c r="BU28">
        <v>5.9958615830971773</v>
      </c>
      <c r="BV28">
        <v>3.0540216655842931</v>
      </c>
      <c r="BW28">
        <v>1.41278378990941</v>
      </c>
      <c r="BX28">
        <v>4.3441347405594719</v>
      </c>
      <c r="BY28">
        <v>8.0651932066005756</v>
      </c>
      <c r="BZ28">
        <v>4.5909760816463203</v>
      </c>
      <c r="CA28">
        <v>5.8350136218493116</v>
      </c>
      <c r="CB28">
        <v>5.7141324252225747</v>
      </c>
      <c r="CC28">
        <v>13.90136796970126</v>
      </c>
      <c r="CD28">
        <v>6.4056896895331672</v>
      </c>
      <c r="CE28">
        <v>7.2337653767671171</v>
      </c>
      <c r="CF28">
        <v>5.4660757445259822</v>
      </c>
      <c r="CG28">
        <v>13.821595233213481</v>
      </c>
      <c r="CH28">
        <v>13.488155021749231</v>
      </c>
      <c r="CI28">
        <v>6.6117319622296886</v>
      </c>
      <c r="CJ28">
        <v>9.8996809652831423</v>
      </c>
      <c r="CK28">
        <v>4.2204716428185431</v>
      </c>
      <c r="CL28">
        <v>3.779662707627534</v>
      </c>
      <c r="CM28">
        <v>3.7079777479645127E-3</v>
      </c>
      <c r="CN28">
        <f t="shared" si="15"/>
        <v>2.990555694310949E-2</v>
      </c>
      <c r="CO28">
        <f t="shared" si="16"/>
        <v>1.7023237152181864E-2</v>
      </c>
      <c r="CP28">
        <f t="shared" si="17"/>
        <v>2.1636100668887066E-2</v>
      </c>
      <c r="CQ28">
        <f t="shared" si="18"/>
        <v>2.1187875881647802E-2</v>
      </c>
      <c r="CR28">
        <f t="shared" si="19"/>
        <v>5.1545963097918888E-2</v>
      </c>
      <c r="CS28">
        <f t="shared" si="20"/>
        <v>2.375215482915469E-2</v>
      </c>
      <c r="CT28">
        <f t="shared" si="21"/>
        <v>2.6822641051048601E-2</v>
      </c>
      <c r="CU28">
        <f t="shared" si="22"/>
        <v>2.0268087229390899E-2</v>
      </c>
      <c r="CV28">
        <f t="shared" si="23"/>
        <v>5.1250167566127963E-2</v>
      </c>
      <c r="CW28">
        <f t="shared" si="24"/>
        <v>5.0013778681741942E-2</v>
      </c>
      <c r="CX28">
        <f t="shared" si="25"/>
        <v>2.4516154991453428E-2</v>
      </c>
      <c r="CY28">
        <f t="shared" si="26"/>
        <v>3.670779673121774E-2</v>
      </c>
      <c r="CZ28">
        <f t="shared" si="27"/>
        <v>1.5649414937486388E-2</v>
      </c>
      <c r="DA28">
        <f t="shared" si="28"/>
        <v>1.4014905214694196E-2</v>
      </c>
    </row>
    <row r="29" spans="1:105" x14ac:dyDescent="0.45">
      <c r="A29" s="1" t="s">
        <v>117</v>
      </c>
      <c r="B29">
        <v>-0.1221621254110805</v>
      </c>
      <c r="C29">
        <v>-8.9269527944368487E-2</v>
      </c>
      <c r="D29">
        <v>-5.5824979824370291E-2</v>
      </c>
      <c r="E29">
        <v>-5.8089594282643819E-2</v>
      </c>
      <c r="F29">
        <v>-4.9324884079677278E-2</v>
      </c>
      <c r="G29">
        <v>-0.16519733209035239</v>
      </c>
      <c r="H29">
        <v>-0.14113792106084119</v>
      </c>
      <c r="I29">
        <v>-0.13007953636639541</v>
      </c>
      <c r="J29">
        <v>-8.3941842779209463E-2</v>
      </c>
      <c r="K29">
        <v>-0.13123798826413391</v>
      </c>
      <c r="L29">
        <v>-0.17714336687712429</v>
      </c>
      <c r="M29">
        <v>-0.15890262933052329</v>
      </c>
      <c r="N29">
        <v>-8.3393605537452009E-2</v>
      </c>
      <c r="O29">
        <v>-0.1171185384802358</v>
      </c>
      <c r="P29">
        <v>-9.9031716901253231E-2</v>
      </c>
      <c r="Q29">
        <v>-0.17252592505306319</v>
      </c>
      <c r="R29">
        <v>-0.14247430471545289</v>
      </c>
      <c r="S29">
        <v>-0.119911569793741</v>
      </c>
      <c r="T29">
        <v>-7.0345706764853633E-2</v>
      </c>
      <c r="U29">
        <v>-6.5187698432909058E-2</v>
      </c>
      <c r="V29">
        <v>-5.7267125458870798E-2</v>
      </c>
      <c r="W29">
        <v>-6.8660578916853954E-2</v>
      </c>
      <c r="X29">
        <v>-4.4376878721904212E-2</v>
      </c>
      <c r="Y29">
        <v>-3.7818498817109192E-2</v>
      </c>
      <c r="Z29">
        <v>-4.4307055552805452E-2</v>
      </c>
      <c r="AA29">
        <v>-0.14426763625215919</v>
      </c>
      <c r="AB29">
        <v>-6.1948964870005452E-2</v>
      </c>
      <c r="AC29">
        <v>-3.1586273273604193E-2</v>
      </c>
      <c r="AD29">
        <v>-9.1586161162105717E-2</v>
      </c>
      <c r="AE29">
        <v>-5.9106715594000818E-2</v>
      </c>
      <c r="AF29">
        <v>-0.16421466916233049</v>
      </c>
      <c r="AG29">
        <v>-8.3853796160756722E-2</v>
      </c>
      <c r="AH29">
        <v>-8.9687043604406602E-2</v>
      </c>
      <c r="AI29">
        <v>-0.1031744696484054</v>
      </c>
      <c r="AJ29">
        <v>-9.4640765818160166E-2</v>
      </c>
      <c r="AK29">
        <v>-0.109869140350962</v>
      </c>
      <c r="AL29">
        <v>-0.1326306563731465</v>
      </c>
      <c r="AM29">
        <v>-9.1968095217335732E-2</v>
      </c>
      <c r="AN29">
        <v>-7.103525616228723E-2</v>
      </c>
      <c r="AO29">
        <v>-0.1174163425962219</v>
      </c>
      <c r="AP29">
        <v>-7.335802262242308E-2</v>
      </c>
      <c r="AQ29">
        <v>-4.0872401218493337E-2</v>
      </c>
      <c r="AR29">
        <v>-6.5504331564130935E-2</v>
      </c>
      <c r="AS29">
        <v>-4.6556968119454867E-2</v>
      </c>
      <c r="AT29">
        <v>-3.7449289992530388E-2</v>
      </c>
      <c r="AU29">
        <v>-0.1011813314793206</v>
      </c>
      <c r="AV29">
        <v>-0.10680332490114131</v>
      </c>
      <c r="AW29">
        <v>-4.1007788561292058E-2</v>
      </c>
      <c r="AX29">
        <v>-0.1157571942391937</v>
      </c>
      <c r="AY29">
        <v>-0.1150016046514428</v>
      </c>
      <c r="AZ29">
        <v>-9.8696895039262045E-2</v>
      </c>
      <c r="BA29">
        <v>-0.1089694112756604</v>
      </c>
      <c r="BB29">
        <v>-6.1335922417663391E-2</v>
      </c>
      <c r="BC29">
        <v>-0.1201607268506671</v>
      </c>
      <c r="BD29">
        <v>-7.9247560360816927E-2</v>
      </c>
      <c r="BE29">
        <v>-0.10328404297872849</v>
      </c>
      <c r="BF29">
        <v>-0.10469891421898619</v>
      </c>
      <c r="BG29">
        <v>-9.1165717214136688E-2</v>
      </c>
      <c r="BH29">
        <v>-6.9789734802935377E-2</v>
      </c>
      <c r="BI29">
        <v>-9.6669689354677235E-2</v>
      </c>
      <c r="BJ29">
        <v>-0.14698281713013611</v>
      </c>
      <c r="BK29">
        <v>-1.2774330899730121E-2</v>
      </c>
      <c r="BL29">
        <v>-2.516780107381722E-2</v>
      </c>
      <c r="BM29">
        <v>-3.1717249434726542E-2</v>
      </c>
      <c r="BN29">
        <v>-2.1879412956370189E-2</v>
      </c>
      <c r="BO29">
        <v>-0.1039444343496528</v>
      </c>
      <c r="BP29">
        <v>-0.13864313477803469</v>
      </c>
      <c r="BQ29">
        <v>-7.2254730345113538E-2</v>
      </c>
      <c r="BR29">
        <v>-6.1578749630254108E-2</v>
      </c>
      <c r="BS29">
        <v>-9.4685441691549022E-2</v>
      </c>
      <c r="BT29">
        <v>-8.6683545914213234E-2</v>
      </c>
      <c r="BU29">
        <v>-0.10493356450026491</v>
      </c>
      <c r="BV29">
        <v>-7.2254647886165424E-2</v>
      </c>
      <c r="BW29">
        <v>-0.1082762877453156</v>
      </c>
      <c r="BX29">
        <v>-9.7184166815059259E-2</v>
      </c>
      <c r="BY29">
        <v>-7.4934222308428083E-2</v>
      </c>
      <c r="BZ29">
        <v>-0.13031892411218651</v>
      </c>
      <c r="CA29">
        <v>-0.12711797142531769</v>
      </c>
      <c r="CB29">
        <v>-0.1140890409520039</v>
      </c>
      <c r="CC29">
        <v>-5.0486027493508723E-2</v>
      </c>
      <c r="CD29">
        <v>-7.7699150230375075E-2</v>
      </c>
      <c r="CE29">
        <v>-0.1071141488788119</v>
      </c>
      <c r="CF29">
        <v>-0.10458389813999069</v>
      </c>
      <c r="CG29">
        <v>-5.2748202703406522E-2</v>
      </c>
      <c r="CH29">
        <v>-9.5950248766478105E-2</v>
      </c>
      <c r="CI29">
        <v>-9.3682103188813981E-2</v>
      </c>
      <c r="CJ29">
        <v>-9.3121619713892809E-2</v>
      </c>
      <c r="CK29">
        <v>-9.4221298158920844E-2</v>
      </c>
      <c r="CL29">
        <v>-9.3866442572203695E-2</v>
      </c>
      <c r="CM29">
        <v>0.32843008237421917</v>
      </c>
      <c r="CN29">
        <f t="shared" si="15"/>
        <v>-2.4610652805405087E-2</v>
      </c>
      <c r="CO29">
        <f t="shared" si="16"/>
        <v>-4.2800654981085033E-2</v>
      </c>
      <c r="CP29">
        <f t="shared" si="17"/>
        <v>-4.174936582646073E-2</v>
      </c>
      <c r="CQ29">
        <f t="shared" si="18"/>
        <v>-3.7470273117862302E-2</v>
      </c>
      <c r="CR29">
        <f t="shared" si="19"/>
        <v>-1.6581130168440164E-2</v>
      </c>
      <c r="CS29">
        <f t="shared" si="20"/>
        <v>-2.5518738310568917E-2</v>
      </c>
      <c r="CT29">
        <f t="shared" si="21"/>
        <v>-3.5179508739712567E-2</v>
      </c>
      <c r="CU29">
        <f t="shared" si="22"/>
        <v>-3.4348498281134093E-2</v>
      </c>
      <c r="CV29">
        <f t="shared" si="23"/>
        <v>-1.7324096558971814E-2</v>
      </c>
      <c r="CW29">
        <f t="shared" si="24"/>
        <v>-3.1512948106201227E-2</v>
      </c>
      <c r="CX29">
        <f t="shared" si="25"/>
        <v>-3.0768020867292276E-2</v>
      </c>
      <c r="CY29">
        <f t="shared" si="26"/>
        <v>-3.0583941233454526E-2</v>
      </c>
      <c r="CZ29">
        <f t="shared" si="27"/>
        <v>-3.0945108715740237E-2</v>
      </c>
      <c r="DA29">
        <f t="shared" si="28"/>
        <v>-3.0828563466163774E-2</v>
      </c>
    </row>
    <row r="30" spans="1:105" x14ac:dyDescent="0.45">
      <c r="A30" s="1" t="s">
        <v>118</v>
      </c>
      <c r="B30">
        <v>3.1811626930930701</v>
      </c>
      <c r="C30">
        <v>2.635687287818921</v>
      </c>
      <c r="D30">
        <v>2.3129466726832049</v>
      </c>
      <c r="E30">
        <v>2.9368432721282991</v>
      </c>
      <c r="F30">
        <v>2.3331339256703489</v>
      </c>
      <c r="G30">
        <v>3.3649955571565449</v>
      </c>
      <c r="H30">
        <v>3.7833170451156781</v>
      </c>
      <c r="I30">
        <v>3.5605838995559531</v>
      </c>
      <c r="J30">
        <v>3.6054028659395239</v>
      </c>
      <c r="K30">
        <v>3.0724652612008931</v>
      </c>
      <c r="L30">
        <v>3.1963230475346598</v>
      </c>
      <c r="M30">
        <v>4.1852185630233194</v>
      </c>
      <c r="N30">
        <v>2.6819573606119218</v>
      </c>
      <c r="O30">
        <v>3.7806253243797499</v>
      </c>
      <c r="P30">
        <v>2.6803331690936072</v>
      </c>
      <c r="Q30">
        <v>3.383727609170077</v>
      </c>
      <c r="R30">
        <v>3.4802134157397719</v>
      </c>
      <c r="S30">
        <v>3.672740663897744</v>
      </c>
      <c r="T30">
        <v>3.7054677448989231</v>
      </c>
      <c r="U30">
        <v>2.6374200145008602</v>
      </c>
      <c r="V30">
        <v>2.3686239278808379</v>
      </c>
      <c r="W30">
        <v>1.527012942546855</v>
      </c>
      <c r="X30">
        <v>1.247426387379422</v>
      </c>
      <c r="Y30">
        <v>2.104255330017593</v>
      </c>
      <c r="Z30">
        <v>1.904681541024509</v>
      </c>
      <c r="AA30">
        <v>3.2792574294237129</v>
      </c>
      <c r="AB30">
        <v>2.6043763566915921</v>
      </c>
      <c r="AC30">
        <v>2.2530063057664149</v>
      </c>
      <c r="AD30">
        <v>2.833582531760737</v>
      </c>
      <c r="AE30">
        <v>2.4973368377882799</v>
      </c>
      <c r="AF30">
        <v>3.4899304074069382</v>
      </c>
      <c r="AG30">
        <v>3.3138454634538932</v>
      </c>
      <c r="AH30">
        <v>3.8606261494320129</v>
      </c>
      <c r="AI30">
        <v>3.5246993877438331</v>
      </c>
      <c r="AJ30">
        <v>3.2995355492263299</v>
      </c>
      <c r="AK30">
        <v>3.6275754618352312</v>
      </c>
      <c r="AL30">
        <v>3.914019793622356</v>
      </c>
      <c r="AM30">
        <v>3.2122856728331</v>
      </c>
      <c r="AN30">
        <v>3.5463524969441549</v>
      </c>
      <c r="AO30">
        <v>2.87409764789999</v>
      </c>
      <c r="AP30">
        <v>3.365035907479736</v>
      </c>
      <c r="AQ30">
        <v>1.707182685106625</v>
      </c>
      <c r="AR30">
        <v>2.0363169710694748</v>
      </c>
      <c r="AS30">
        <v>1.7536348773360591</v>
      </c>
      <c r="AT30">
        <v>1.6329963493428441</v>
      </c>
      <c r="AU30">
        <v>2.3170796584095301</v>
      </c>
      <c r="AV30">
        <v>3.9652792680095992</v>
      </c>
      <c r="AW30">
        <v>2.4887425367521629</v>
      </c>
      <c r="AX30">
        <v>3.154449835537839</v>
      </c>
      <c r="AY30">
        <v>2.611028619761071</v>
      </c>
      <c r="AZ30">
        <v>3.5261190953789741</v>
      </c>
      <c r="BA30">
        <v>2.505896588236352</v>
      </c>
      <c r="BB30">
        <v>3.6356919981829772</v>
      </c>
      <c r="BC30">
        <v>3.1907296305086268</v>
      </c>
      <c r="BD30">
        <v>2.588524580975299</v>
      </c>
      <c r="BE30">
        <v>2.8066070012122122</v>
      </c>
      <c r="BF30">
        <v>2.5858341306694022</v>
      </c>
      <c r="BG30">
        <v>2.5600971161903909</v>
      </c>
      <c r="BH30">
        <v>2.8072305113541129</v>
      </c>
      <c r="BI30">
        <v>2.875229108898727</v>
      </c>
      <c r="BJ30">
        <v>2.2491765497065672</v>
      </c>
      <c r="BK30">
        <v>1.217669429789165</v>
      </c>
      <c r="BL30">
        <v>1.5131516900102919</v>
      </c>
      <c r="BM30">
        <v>2.0655184668096158</v>
      </c>
      <c r="BN30">
        <v>1.4046102819929189</v>
      </c>
      <c r="BO30">
        <v>3.3992759197633848</v>
      </c>
      <c r="BP30">
        <v>3.7332884150626309</v>
      </c>
      <c r="BQ30">
        <v>3.7462941583318279</v>
      </c>
      <c r="BR30">
        <v>3.3722381244468882</v>
      </c>
      <c r="BS30">
        <v>2.996976571027457</v>
      </c>
      <c r="BT30">
        <v>3.8083157755304642</v>
      </c>
      <c r="BU30">
        <v>3.7540509169957241</v>
      </c>
      <c r="BV30">
        <v>3.6453931215722202</v>
      </c>
      <c r="BW30">
        <v>3.06605572432797</v>
      </c>
      <c r="BX30">
        <v>2.5662266321903382</v>
      </c>
      <c r="BY30">
        <v>2.6799547702787692</v>
      </c>
      <c r="BZ30">
        <v>3.4773529257937179</v>
      </c>
      <c r="CA30">
        <v>3.3048914929286521</v>
      </c>
      <c r="CB30">
        <v>3.3759138896414749</v>
      </c>
      <c r="CC30">
        <v>1.8304000257698441</v>
      </c>
      <c r="CD30">
        <v>2.6935118922861472</v>
      </c>
      <c r="CE30">
        <v>3.4977273914526021</v>
      </c>
      <c r="CF30">
        <v>3.4348662146269668</v>
      </c>
      <c r="CG30">
        <v>2.099033358066948</v>
      </c>
      <c r="CH30">
        <v>2.907315983694041</v>
      </c>
      <c r="CI30">
        <v>3.0893923786564459</v>
      </c>
      <c r="CJ30">
        <v>2.726999573664969</v>
      </c>
      <c r="CK30">
        <v>3.4496146377264378</v>
      </c>
      <c r="CL30">
        <v>3.3680084341233418</v>
      </c>
      <c r="CM30">
        <v>0.10653914707241192</v>
      </c>
      <c r="CN30">
        <f t="shared" si="15"/>
        <v>0.28552009541814172</v>
      </c>
      <c r="CO30">
        <f t="shared" si="16"/>
        <v>0.37047421478381881</v>
      </c>
      <c r="CP30">
        <f t="shared" si="17"/>
        <v>0.35210032082348869</v>
      </c>
      <c r="CQ30">
        <f t="shared" si="18"/>
        <v>0.35966698639231132</v>
      </c>
      <c r="CR30">
        <f t="shared" si="19"/>
        <v>0.19500925754683998</v>
      </c>
      <c r="CS30">
        <f t="shared" si="20"/>
        <v>0.28696445963356437</v>
      </c>
      <c r="CT30">
        <f t="shared" si="21"/>
        <v>0.37264489297717251</v>
      </c>
      <c r="CU30">
        <f t="shared" si="22"/>
        <v>0.36594771681420124</v>
      </c>
      <c r="CV30">
        <f t="shared" si="23"/>
        <v>0.22362922364499327</v>
      </c>
      <c r="CW30">
        <f t="shared" si="24"/>
        <v>0.3097429651727534</v>
      </c>
      <c r="CX30">
        <f t="shared" si="25"/>
        <v>0.32914122899406761</v>
      </c>
      <c r="CY30">
        <f t="shared" si="26"/>
        <v>0.29053220864509677</v>
      </c>
      <c r="CZ30">
        <f t="shared" si="27"/>
        <v>0.36751900123188191</v>
      </c>
      <c r="DA30">
        <f t="shared" si="28"/>
        <v>0.3588247459041905</v>
      </c>
    </row>
    <row r="31" spans="1:105" x14ac:dyDescent="0.45">
      <c r="A31" s="1" t="s">
        <v>119</v>
      </c>
      <c r="B31">
        <v>5.9810134694651369</v>
      </c>
      <c r="C31">
        <v>5.9063709880254338</v>
      </c>
      <c r="D31">
        <v>6.8636999428034127</v>
      </c>
      <c r="E31">
        <v>6.4748366058781066</v>
      </c>
      <c r="F31">
        <v>9.3267044365067999</v>
      </c>
      <c r="G31">
        <v>3.5077496814321378</v>
      </c>
      <c r="H31">
        <v>3.1025425155849131</v>
      </c>
      <c r="I31">
        <v>3.7226288860095371</v>
      </c>
      <c r="J31">
        <v>2.9518812619444792</v>
      </c>
      <c r="K31">
        <v>4.1892026864760874</v>
      </c>
      <c r="L31">
        <v>4.0923398202503849</v>
      </c>
      <c r="M31">
        <v>3.8468199341301399</v>
      </c>
      <c r="N31">
        <v>4.9505490534995662</v>
      </c>
      <c r="O31">
        <v>4.1864230995439513</v>
      </c>
      <c r="P31">
        <v>5.4680789095242206</v>
      </c>
      <c r="Q31">
        <v>4.4246502604736904</v>
      </c>
      <c r="R31">
        <v>4.0103525896467618</v>
      </c>
      <c r="S31">
        <v>4.4476183959562414</v>
      </c>
      <c r="T31">
        <v>3.331414959564003</v>
      </c>
      <c r="U31">
        <v>5.5253894599463056</v>
      </c>
      <c r="V31">
        <v>15.29452403390915</v>
      </c>
      <c r="W31">
        <v>14.447277152983361</v>
      </c>
      <c r="X31">
        <v>17.653029244470851</v>
      </c>
      <c r="Y31">
        <v>16.817311506702641</v>
      </c>
      <c r="Z31">
        <v>15.43904698353645</v>
      </c>
      <c r="AA31">
        <v>7.7867675420749141</v>
      </c>
      <c r="AB31">
        <v>7.4211535196296348</v>
      </c>
      <c r="AC31">
        <v>7.8000371569704861</v>
      </c>
      <c r="AD31">
        <v>8.6272356587946852</v>
      </c>
      <c r="AE31">
        <v>8.2648461785303464</v>
      </c>
      <c r="AF31">
        <v>4.4643407896725371</v>
      </c>
      <c r="AG31">
        <v>5.7577258546901886</v>
      </c>
      <c r="AH31">
        <v>4.5312940163624669</v>
      </c>
      <c r="AI31">
        <v>5.846529749345204</v>
      </c>
      <c r="AJ31">
        <v>5.5125119987914486</v>
      </c>
      <c r="AK31">
        <v>4.8086978175435853</v>
      </c>
      <c r="AL31">
        <v>4.2234534358935871</v>
      </c>
      <c r="AM31">
        <v>4.2677687696686712</v>
      </c>
      <c r="AN31">
        <v>3.8801440358885868</v>
      </c>
      <c r="AO31">
        <v>3.750245300200131</v>
      </c>
      <c r="AP31">
        <v>13.87036380291511</v>
      </c>
      <c r="AQ31">
        <v>11.805968463799999</v>
      </c>
      <c r="AR31">
        <v>9.2716160803652308</v>
      </c>
      <c r="AS31">
        <v>16.050385196044569</v>
      </c>
      <c r="AT31">
        <v>18.97762750754714</v>
      </c>
      <c r="AU31">
        <v>6.6486380178481292</v>
      </c>
      <c r="AV31">
        <v>7.93930513315056</v>
      </c>
      <c r="AW31">
        <v>6.7732309695251844</v>
      </c>
      <c r="AX31">
        <v>6.1067246998549498</v>
      </c>
      <c r="AY31">
        <v>6.5488765698919336</v>
      </c>
      <c r="AZ31">
        <v>3.980403361526395</v>
      </c>
      <c r="BA31">
        <v>4.9798723716919033</v>
      </c>
      <c r="BB31">
        <v>4.5030778110369649</v>
      </c>
      <c r="BC31">
        <v>4.3135118646435844</v>
      </c>
      <c r="BD31">
        <v>5.4559484194519854</v>
      </c>
      <c r="BE31">
        <v>7.9979509424456294</v>
      </c>
      <c r="BF31">
        <v>6.4028197835270726</v>
      </c>
      <c r="BG31">
        <v>5.4147377237926779</v>
      </c>
      <c r="BH31">
        <v>5.9298296330714546</v>
      </c>
      <c r="BI31">
        <v>7.0153180176443586</v>
      </c>
      <c r="BJ31">
        <v>20.022031712930819</v>
      </c>
      <c r="BK31">
        <v>20.463168616647739</v>
      </c>
      <c r="BL31">
        <v>14.459108363312509</v>
      </c>
      <c r="BM31">
        <v>16.798853516630832</v>
      </c>
      <c r="BN31">
        <v>17.12730604558411</v>
      </c>
      <c r="BO31">
        <v>2.8732631116752758</v>
      </c>
      <c r="BP31">
        <v>4.1430223658835983</v>
      </c>
      <c r="BQ31">
        <v>3.7201779703278741</v>
      </c>
      <c r="BR31">
        <v>2.9067299791678498</v>
      </c>
      <c r="BS31">
        <v>4.0098373557132456</v>
      </c>
      <c r="BT31">
        <v>3.898548024845657</v>
      </c>
      <c r="BU31">
        <v>3.5981168374037948</v>
      </c>
      <c r="BV31">
        <v>4.30866881633857</v>
      </c>
      <c r="BW31">
        <v>3.340155441526877</v>
      </c>
      <c r="BX31">
        <v>4.8549169695282934</v>
      </c>
      <c r="BY31">
        <v>6.9105250885357776</v>
      </c>
      <c r="BZ31">
        <v>3.494801006289431</v>
      </c>
      <c r="CA31">
        <v>4.5088421633896516</v>
      </c>
      <c r="CB31">
        <v>4.3478851331174004</v>
      </c>
      <c r="CC31">
        <v>15.930237784320489</v>
      </c>
      <c r="CD31">
        <v>7.9800080112000131</v>
      </c>
      <c r="CE31">
        <v>5.2224804817723696</v>
      </c>
      <c r="CF31">
        <v>4.1860618718389127</v>
      </c>
      <c r="CG31">
        <v>13.995192210134411</v>
      </c>
      <c r="CH31">
        <v>6.8033550780541514</v>
      </c>
      <c r="CI31">
        <v>4.6465627656701667</v>
      </c>
      <c r="CJ31">
        <v>6.55213122009624</v>
      </c>
      <c r="CK31">
        <v>3.530606156553568</v>
      </c>
      <c r="CL31">
        <v>4.0000812179286376</v>
      </c>
      <c r="CM31">
        <v>1.4285210868307903E-2</v>
      </c>
      <c r="CN31">
        <f t="shared" si="15"/>
        <v>9.8718308100465724E-2</v>
      </c>
      <c r="CO31">
        <f t="shared" si="16"/>
        <v>4.9923969317619173E-2</v>
      </c>
      <c r="CP31">
        <f t="shared" si="17"/>
        <v>6.4409761075938765E-2</v>
      </c>
      <c r="CQ31">
        <f t="shared" si="18"/>
        <v>6.2110455957763037E-2</v>
      </c>
      <c r="CR31">
        <f t="shared" si="19"/>
        <v>0.22756680593130427</v>
      </c>
      <c r="CS31">
        <f t="shared" si="20"/>
        <v>0.11399609717077856</v>
      </c>
      <c r="CT31">
        <f t="shared" si="21"/>
        <v>7.4604234937740543E-2</v>
      </c>
      <c r="CU31">
        <f t="shared" si="22"/>
        <v>5.9798776547002559E-2</v>
      </c>
      <c r="CV31">
        <f t="shared" si="23"/>
        <v>0.19992427186427017</v>
      </c>
      <c r="CW31">
        <f t="shared" si="24"/>
        <v>9.7187361901976924E-2</v>
      </c>
      <c r="CX31">
        <f t="shared" si="25"/>
        <v>6.6377128920426284E-2</v>
      </c>
      <c r="CY31">
        <f t="shared" si="26"/>
        <v>9.3598576115898321E-2</v>
      </c>
      <c r="CZ31">
        <f t="shared" si="27"/>
        <v>5.043545343931382E-2</v>
      </c>
      <c r="DA31">
        <f t="shared" si="28"/>
        <v>5.7142003688468487E-2</v>
      </c>
    </row>
    <row r="32" spans="1:105" x14ac:dyDescent="0.45">
      <c r="A32" s="1" t="s">
        <v>120</v>
      </c>
      <c r="B32">
        <v>1.032467202528446</v>
      </c>
      <c r="C32">
        <v>1.4489658256092659</v>
      </c>
      <c r="D32">
        <v>1.016108939666249</v>
      </c>
      <c r="E32">
        <v>0.93357776482377963</v>
      </c>
      <c r="F32">
        <v>0.75732872497693271</v>
      </c>
      <c r="G32">
        <v>1.038346033293216</v>
      </c>
      <c r="H32">
        <v>1.064034034143533</v>
      </c>
      <c r="I32">
        <v>1.096129586288757</v>
      </c>
      <c r="J32">
        <v>1.186356825236506</v>
      </c>
      <c r="K32">
        <v>0.98781963746817913</v>
      </c>
      <c r="L32">
        <v>0.80730622942095476</v>
      </c>
      <c r="M32">
        <v>1.0659761156314751</v>
      </c>
      <c r="N32">
        <v>1.1547961287312569</v>
      </c>
      <c r="O32">
        <v>1.1405902431940891</v>
      </c>
      <c r="P32">
        <v>1.046480483480341</v>
      </c>
      <c r="Q32">
        <v>0.99995207039636047</v>
      </c>
      <c r="R32">
        <v>0.90446729009528404</v>
      </c>
      <c r="S32">
        <v>1.014299199198639</v>
      </c>
      <c r="T32">
        <v>1.255165709381121</v>
      </c>
      <c r="U32">
        <v>0.95578632041686629</v>
      </c>
      <c r="V32">
        <v>1.340748935118715</v>
      </c>
      <c r="W32">
        <v>0.74814840105289382</v>
      </c>
      <c r="X32">
        <v>1.206598881604156</v>
      </c>
      <c r="Y32">
        <v>1.205990388195562</v>
      </c>
      <c r="Z32">
        <v>0.95797116486009637</v>
      </c>
      <c r="AA32">
        <v>0.94988303577781685</v>
      </c>
      <c r="AB32">
        <v>0.93552011981443473</v>
      </c>
      <c r="AC32">
        <v>1.2256152385272989</v>
      </c>
      <c r="AD32">
        <v>1.213457692495743</v>
      </c>
      <c r="AE32">
        <v>0.99786932547217422</v>
      </c>
      <c r="AF32">
        <v>0.89064684452778065</v>
      </c>
      <c r="AG32">
        <v>0.89115117616976713</v>
      </c>
      <c r="AH32">
        <v>0.80588010231859541</v>
      </c>
      <c r="AI32">
        <v>1.1100085616765429</v>
      </c>
      <c r="AJ32">
        <v>0.92605562471301617</v>
      </c>
      <c r="AK32">
        <v>1.179124859651079</v>
      </c>
      <c r="AL32">
        <v>1.1138946954293021</v>
      </c>
      <c r="AM32">
        <v>1.0828293320729701</v>
      </c>
      <c r="AN32">
        <v>1.149735621385706</v>
      </c>
      <c r="AO32">
        <v>1.0021730011301739</v>
      </c>
      <c r="AP32">
        <v>1.280398762738943</v>
      </c>
      <c r="AQ32">
        <v>1.519288273970014</v>
      </c>
      <c r="AR32">
        <v>1.110280378788449</v>
      </c>
      <c r="AS32">
        <v>0.8133257210227558</v>
      </c>
      <c r="AT32">
        <v>0.89770511644069761</v>
      </c>
      <c r="AU32">
        <v>1.2027401463664129</v>
      </c>
      <c r="AV32">
        <v>1.007222450424017</v>
      </c>
      <c r="AW32">
        <v>1.0833503950115719</v>
      </c>
      <c r="AX32">
        <v>1.4422921495388299</v>
      </c>
      <c r="AY32">
        <v>1.0582712348847321</v>
      </c>
      <c r="AZ32">
        <v>1.161941564655286</v>
      </c>
      <c r="BA32">
        <v>1.047338105911445</v>
      </c>
      <c r="BB32">
        <v>1.070855821836572</v>
      </c>
      <c r="BC32">
        <v>1.0914448354693369</v>
      </c>
      <c r="BD32">
        <v>1.0845065548702391</v>
      </c>
      <c r="BE32">
        <v>1.349783349195302</v>
      </c>
      <c r="BF32">
        <v>1.1055957365921081</v>
      </c>
      <c r="BG32">
        <v>1.02974829153002</v>
      </c>
      <c r="BH32">
        <v>1.4831159445939539</v>
      </c>
      <c r="BI32">
        <v>0.96236979808789391</v>
      </c>
      <c r="BJ32">
        <v>0.79424445554812839</v>
      </c>
      <c r="BK32">
        <v>1.1408746881798379</v>
      </c>
      <c r="BL32">
        <v>1.217879571466036</v>
      </c>
      <c r="BM32">
        <v>2.0368314752521539</v>
      </c>
      <c r="BN32">
        <v>1.2080947096630941</v>
      </c>
      <c r="BO32">
        <v>1.0537541759365221</v>
      </c>
      <c r="BP32">
        <v>1.0214143798015249</v>
      </c>
      <c r="BQ32">
        <v>1.116255072933847</v>
      </c>
      <c r="BR32">
        <v>1.146568551174832</v>
      </c>
      <c r="BS32">
        <v>0.9477566843728954</v>
      </c>
      <c r="BT32">
        <v>1.207671750331899</v>
      </c>
      <c r="BU32">
        <v>0.97271962712962068</v>
      </c>
      <c r="BV32">
        <v>1.11473360758285</v>
      </c>
      <c r="BW32">
        <v>1.1841653972040931</v>
      </c>
      <c r="BX32">
        <v>0.85427397250888404</v>
      </c>
      <c r="BY32">
        <v>1.037689691520935</v>
      </c>
      <c r="BZ32">
        <v>1.074537223286038</v>
      </c>
      <c r="CA32">
        <v>1.0430298400916229</v>
      </c>
      <c r="CB32">
        <v>1.025934117897654</v>
      </c>
      <c r="CC32">
        <v>1.0918915541662839</v>
      </c>
      <c r="CD32">
        <v>1.0644690824174941</v>
      </c>
      <c r="CE32">
        <v>0.92474846188114057</v>
      </c>
      <c r="CF32">
        <v>1.105551501933846</v>
      </c>
      <c r="CG32">
        <v>1.1241996505921721</v>
      </c>
      <c r="CH32">
        <v>1.158775275245113</v>
      </c>
      <c r="CI32">
        <v>1.091217376548576</v>
      </c>
      <c r="CJ32">
        <v>1.1861226239998559</v>
      </c>
      <c r="CK32">
        <v>1.0571497728439241</v>
      </c>
      <c r="CL32">
        <v>1.066712870951469</v>
      </c>
      <c r="CM32">
        <v>0</v>
      </c>
      <c r="CN32">
        <f t="shared" si="15"/>
        <v>0</v>
      </c>
      <c r="CO32">
        <f t="shared" si="16"/>
        <v>0</v>
      </c>
      <c r="CP32">
        <f t="shared" si="17"/>
        <v>0</v>
      </c>
      <c r="CQ32">
        <f t="shared" si="18"/>
        <v>0</v>
      </c>
      <c r="CR32">
        <f t="shared" si="19"/>
        <v>0</v>
      </c>
      <c r="CS32">
        <f t="shared" si="20"/>
        <v>0</v>
      </c>
      <c r="CT32">
        <f t="shared" si="21"/>
        <v>0</v>
      </c>
      <c r="CU32">
        <f t="shared" si="22"/>
        <v>0</v>
      </c>
      <c r="CV32">
        <f t="shared" si="23"/>
        <v>0</v>
      </c>
      <c r="CW32">
        <f t="shared" si="24"/>
        <v>0</v>
      </c>
      <c r="CX32">
        <f t="shared" si="25"/>
        <v>0</v>
      </c>
      <c r="CY32">
        <f t="shared" si="26"/>
        <v>0</v>
      </c>
      <c r="CZ32">
        <f t="shared" si="27"/>
        <v>0</v>
      </c>
      <c r="DA32">
        <f t="shared" si="28"/>
        <v>0</v>
      </c>
    </row>
    <row r="33" spans="1:105" x14ac:dyDescent="0.45">
      <c r="A33" s="1" t="s">
        <v>121</v>
      </c>
      <c r="B33">
        <v>0.20803838731584551</v>
      </c>
      <c r="C33">
        <v>0.99651818902052647</v>
      </c>
      <c r="D33">
        <v>0.86271743904457265</v>
      </c>
      <c r="E33">
        <v>0.60957603014221362</v>
      </c>
      <c r="F33">
        <v>0.81318346568316802</v>
      </c>
      <c r="G33">
        <v>0.32179529741269119</v>
      </c>
      <c r="H33">
        <v>0.89329986303942976</v>
      </c>
      <c r="I33">
        <v>0.97444152712200094</v>
      </c>
      <c r="J33">
        <v>0.82589103967817568</v>
      </c>
      <c r="K33">
        <v>0.54426479777050174</v>
      </c>
      <c r="L33">
        <v>0.1643392503350061</v>
      </c>
      <c r="M33">
        <v>0.70706177374961909</v>
      </c>
      <c r="N33">
        <v>0.96016078790721737</v>
      </c>
      <c r="O33">
        <v>0.65385522850765065</v>
      </c>
      <c r="P33">
        <v>0.7745619577702203</v>
      </c>
      <c r="Q33">
        <v>0.47746570509653941</v>
      </c>
      <c r="R33">
        <v>0.63750385050020952</v>
      </c>
      <c r="S33">
        <v>0.7148302635120779</v>
      </c>
      <c r="T33">
        <v>0.95482088288478462</v>
      </c>
      <c r="U33">
        <v>0.90159562080416944</v>
      </c>
      <c r="V33">
        <v>0.62476342774435478</v>
      </c>
      <c r="W33">
        <v>0.55192073210441761</v>
      </c>
      <c r="X33">
        <v>0.90232474510486149</v>
      </c>
      <c r="Y33">
        <v>0.80436482082042216</v>
      </c>
      <c r="Z33">
        <v>0.84574980250374576</v>
      </c>
      <c r="AA33">
        <v>0.45732583074954819</v>
      </c>
      <c r="AB33">
        <v>0.81700648270923204</v>
      </c>
      <c r="AC33">
        <v>0.9979891383834032</v>
      </c>
      <c r="AD33">
        <v>0.73340768907338261</v>
      </c>
      <c r="AE33">
        <v>0.86602686345790547</v>
      </c>
      <c r="AF33">
        <v>0.15307646548583051</v>
      </c>
      <c r="AG33">
        <v>0.85651209455257371</v>
      </c>
      <c r="AH33">
        <v>0.43149920570300088</v>
      </c>
      <c r="AI33">
        <v>0.43851611677366797</v>
      </c>
      <c r="AJ33">
        <v>0.63357077149638341</v>
      </c>
      <c r="AK33">
        <v>0.69418711835008173</v>
      </c>
      <c r="AL33">
        <v>0.78855724081710998</v>
      </c>
      <c r="AM33">
        <v>0.95366877759879232</v>
      </c>
      <c r="AN33">
        <v>0.59601220945294975</v>
      </c>
      <c r="AO33">
        <v>0.7299622571623674</v>
      </c>
      <c r="AP33">
        <v>0.53278422433961103</v>
      </c>
      <c r="AQ33">
        <v>0.99999999968909858</v>
      </c>
      <c r="AR33">
        <v>0.82879754603564582</v>
      </c>
      <c r="AS33">
        <v>0.46236401127387411</v>
      </c>
      <c r="AT33">
        <v>0.69638660572771527</v>
      </c>
      <c r="AU33">
        <v>0.91371161598149531</v>
      </c>
      <c r="AV33">
        <v>0.48722013678736159</v>
      </c>
      <c r="AW33">
        <v>0.90162942094108534</v>
      </c>
      <c r="AX33">
        <v>0.92615878566067378</v>
      </c>
      <c r="AY33">
        <v>0.44585943965899472</v>
      </c>
      <c r="AZ33">
        <v>0.69894061411540409</v>
      </c>
      <c r="BA33">
        <v>0.86980459396800114</v>
      </c>
      <c r="BB33">
        <v>0.96208787395410422</v>
      </c>
      <c r="BC33">
        <v>0.69637405550922082</v>
      </c>
      <c r="BD33">
        <v>0.99919406929325028</v>
      </c>
      <c r="BE33">
        <v>0.83045841295216305</v>
      </c>
      <c r="BF33">
        <v>0.9431361555313148</v>
      </c>
      <c r="BG33">
        <v>0.85441405210203503</v>
      </c>
      <c r="BH33">
        <v>0.9736816816484839</v>
      </c>
      <c r="BI33">
        <v>0.54002891006452891</v>
      </c>
      <c r="BJ33">
        <v>6.8871981987543782E-2</v>
      </c>
      <c r="BK33">
        <v>0.99999999999998324</v>
      </c>
      <c r="BL33">
        <v>0.99980932470925798</v>
      </c>
      <c r="BM33">
        <v>0.99999857327475239</v>
      </c>
      <c r="BN33">
        <v>0.99844008402427109</v>
      </c>
      <c r="BO33">
        <v>0.42876606733095418</v>
      </c>
      <c r="BP33">
        <v>0.69022012659977272</v>
      </c>
      <c r="BQ33">
        <v>0.9956057681184709</v>
      </c>
      <c r="BR33">
        <v>0.8879322375817813</v>
      </c>
      <c r="BS33">
        <v>0.87506983661923954</v>
      </c>
      <c r="BT33">
        <v>0.76007365652201764</v>
      </c>
      <c r="BU33">
        <v>0.7356768798522676</v>
      </c>
      <c r="BV33">
        <v>0.99779602988301441</v>
      </c>
      <c r="BW33">
        <v>0.61237107956565384</v>
      </c>
      <c r="BX33">
        <v>0.54227682278897971</v>
      </c>
      <c r="BY33">
        <v>0.69800670224126526</v>
      </c>
      <c r="BZ33">
        <v>0.71193850500455991</v>
      </c>
      <c r="CA33">
        <v>0.65199579965394272</v>
      </c>
      <c r="CB33">
        <v>0.73724326455955613</v>
      </c>
      <c r="CC33">
        <v>0.74582470565556025</v>
      </c>
      <c r="CD33">
        <v>0.77435120087469422</v>
      </c>
      <c r="CE33">
        <v>0.50263493080229138</v>
      </c>
      <c r="CF33">
        <v>0.75247752067626028</v>
      </c>
      <c r="CG33">
        <v>0.70406647741318906</v>
      </c>
      <c r="CH33">
        <v>0.7349158798059221</v>
      </c>
      <c r="CI33">
        <v>0.84528024136799618</v>
      </c>
      <c r="CJ33">
        <v>0.82834384245970516</v>
      </c>
      <c r="CK33">
        <v>0.77551880725004363</v>
      </c>
      <c r="CL33">
        <v>0.72963889372238655</v>
      </c>
      <c r="CM33">
        <v>0</v>
      </c>
      <c r="CN33">
        <f t="shared" si="15"/>
        <v>0</v>
      </c>
      <c r="CO33">
        <f t="shared" si="16"/>
        <v>0</v>
      </c>
      <c r="CP33">
        <f t="shared" si="17"/>
        <v>0</v>
      </c>
      <c r="CQ33">
        <f t="shared" si="18"/>
        <v>0</v>
      </c>
      <c r="CR33">
        <f t="shared" si="19"/>
        <v>0</v>
      </c>
      <c r="CS33">
        <f t="shared" si="20"/>
        <v>0</v>
      </c>
      <c r="CT33">
        <f t="shared" si="21"/>
        <v>0</v>
      </c>
      <c r="CU33">
        <f t="shared" si="22"/>
        <v>0</v>
      </c>
      <c r="CV33">
        <f t="shared" si="23"/>
        <v>0</v>
      </c>
      <c r="CW33">
        <f t="shared" si="24"/>
        <v>0</v>
      </c>
      <c r="CX33">
        <f t="shared" si="25"/>
        <v>0</v>
      </c>
      <c r="CY33">
        <f t="shared" si="26"/>
        <v>0</v>
      </c>
      <c r="CZ33">
        <f t="shared" si="27"/>
        <v>0</v>
      </c>
      <c r="DA33">
        <f t="shared" si="28"/>
        <v>0</v>
      </c>
    </row>
    <row r="34" spans="1:105" x14ac:dyDescent="0.45">
      <c r="A34" s="1" t="s">
        <v>122</v>
      </c>
      <c r="B34">
        <v>0.1993943902522434</v>
      </c>
      <c r="C34">
        <v>0.98362012989695768</v>
      </c>
      <c r="D34">
        <v>0.84503295918216481</v>
      </c>
      <c r="E34">
        <v>0.61233715881191875</v>
      </c>
      <c r="F34">
        <v>0.80780519205577939</v>
      </c>
      <c r="G34">
        <v>0.31763375905769031</v>
      </c>
      <c r="H34">
        <v>0.89042695125096127</v>
      </c>
      <c r="I34">
        <v>0.96310165413493354</v>
      </c>
      <c r="J34">
        <v>0.79861656759743438</v>
      </c>
      <c r="K34">
        <v>0.5428779199185727</v>
      </c>
      <c r="L34">
        <v>0.14534623067895699</v>
      </c>
      <c r="M34">
        <v>0.70594432411220343</v>
      </c>
      <c r="N34">
        <v>0.94059821069414384</v>
      </c>
      <c r="O34">
        <v>0.64631723059450419</v>
      </c>
      <c r="P34">
        <v>0.75057809367205164</v>
      </c>
      <c r="Q34">
        <v>0.47767949567363799</v>
      </c>
      <c r="R34">
        <v>0.64203735872590939</v>
      </c>
      <c r="S34">
        <v>0.71809807536165648</v>
      </c>
      <c r="T34">
        <v>0.92403565435776935</v>
      </c>
      <c r="U34">
        <v>0.87946389760518129</v>
      </c>
      <c r="V34">
        <v>0.61739320439786893</v>
      </c>
      <c r="W34">
        <v>0.5524942398854058</v>
      </c>
      <c r="X34">
        <v>0.83419163850170652</v>
      </c>
      <c r="Y34">
        <v>0.77216076878714179</v>
      </c>
      <c r="Z34">
        <v>0.80407661787670981</v>
      </c>
      <c r="AA34">
        <v>0.45783049948792581</v>
      </c>
      <c r="AB34">
        <v>0.80282708292156357</v>
      </c>
      <c r="AC34">
        <v>0.98880963023833235</v>
      </c>
      <c r="AD34">
        <v>0.72362326594885051</v>
      </c>
      <c r="AE34">
        <v>0.84902889266327519</v>
      </c>
      <c r="AF34">
        <v>0.11935545397078171</v>
      </c>
      <c r="AG34">
        <v>0.86425657431085068</v>
      </c>
      <c r="AH34">
        <v>0.42236857395637711</v>
      </c>
      <c r="AI34">
        <v>0.43814106822465287</v>
      </c>
      <c r="AJ34">
        <v>0.6377490176914502</v>
      </c>
      <c r="AK34">
        <v>0.68086404169924797</v>
      </c>
      <c r="AL34">
        <v>0.78891005022244842</v>
      </c>
      <c r="AM34">
        <v>0.94334198402424629</v>
      </c>
      <c r="AN34">
        <v>0.59501004111288491</v>
      </c>
      <c r="AO34">
        <v>0.72100923523568472</v>
      </c>
      <c r="AP34">
        <v>0.53360645164084097</v>
      </c>
      <c r="AQ34">
        <v>0.99974191746041663</v>
      </c>
      <c r="AR34">
        <v>0.80325478795906347</v>
      </c>
      <c r="AS34">
        <v>0.45906360170112631</v>
      </c>
      <c r="AT34">
        <v>0.66945481533464535</v>
      </c>
      <c r="AU34">
        <v>0.86145268686994614</v>
      </c>
      <c r="AV34">
        <v>0.4860641841644181</v>
      </c>
      <c r="AW34">
        <v>0.8934715814334806</v>
      </c>
      <c r="AX34">
        <v>0.88659586514712829</v>
      </c>
      <c r="AY34">
        <v>0.44359371709643469</v>
      </c>
      <c r="AZ34">
        <v>0.68831437018628872</v>
      </c>
      <c r="BA34">
        <v>0.85889209286684531</v>
      </c>
      <c r="BB34">
        <v>0.95775513464732542</v>
      </c>
      <c r="BC34">
        <v>0.68517746550297365</v>
      </c>
      <c r="BD34">
        <v>0.9930530348129154</v>
      </c>
      <c r="BE34">
        <v>0.79030193501476387</v>
      </c>
      <c r="BF34">
        <v>0.92721857547356956</v>
      </c>
      <c r="BG34">
        <v>0.84777738105578404</v>
      </c>
      <c r="BH34">
        <v>0.92725723043741404</v>
      </c>
      <c r="BI34">
        <v>0.53851546305599929</v>
      </c>
      <c r="BJ34">
        <v>3.3362707188241282E-2</v>
      </c>
      <c r="BK34">
        <v>0.99985994424235447</v>
      </c>
      <c r="BL34">
        <v>0.98862250378772043</v>
      </c>
      <c r="BM34">
        <v>0.99475009022379357</v>
      </c>
      <c r="BN34">
        <v>0.97638937469909881</v>
      </c>
      <c r="BO34">
        <v>0.42830377527980462</v>
      </c>
      <c r="BP34">
        <v>0.69048554313047195</v>
      </c>
      <c r="BQ34">
        <v>0.99018178365759335</v>
      </c>
      <c r="BR34">
        <v>0.85851565973503663</v>
      </c>
      <c r="BS34">
        <v>0.85762585502090882</v>
      </c>
      <c r="BT34">
        <v>0.74708713597079845</v>
      </c>
      <c r="BU34">
        <v>0.74089250579615373</v>
      </c>
      <c r="BV34">
        <v>0.99359973748374075</v>
      </c>
      <c r="BW34">
        <v>0.61041153318078056</v>
      </c>
      <c r="BX34">
        <v>0.54234678172426254</v>
      </c>
      <c r="BY34">
        <v>0.68963796603981276</v>
      </c>
      <c r="BZ34">
        <v>0.70253137039191849</v>
      </c>
      <c r="CA34">
        <v>0.63775681795037209</v>
      </c>
      <c r="CB34">
        <v>0.72826289634483088</v>
      </c>
      <c r="CC34">
        <v>0.71606329388976664</v>
      </c>
      <c r="CD34">
        <v>0.76442387425198943</v>
      </c>
      <c r="CE34">
        <v>0.4963741376308225</v>
      </c>
      <c r="CF34">
        <v>0.7458270704589024</v>
      </c>
      <c r="CG34">
        <v>0.69302431481921867</v>
      </c>
      <c r="CH34">
        <v>0.71423560694228161</v>
      </c>
      <c r="CI34">
        <v>0.83663841960326979</v>
      </c>
      <c r="CJ34">
        <v>0.80621411700750623</v>
      </c>
      <c r="CK34">
        <v>0.76502252336476306</v>
      </c>
      <c r="CL34">
        <v>0.72686753883114719</v>
      </c>
      <c r="CM34">
        <v>4.059726442029607E-3</v>
      </c>
      <c r="CN34">
        <f t="shared" si="15"/>
        <v>2.7997414861593438E-3</v>
      </c>
      <c r="CO34">
        <f t="shared" si="16"/>
        <v>2.8520851807353671E-3</v>
      </c>
      <c r="CP34">
        <f t="shared" si="17"/>
        <v>2.5891182174177878E-3</v>
      </c>
      <c r="CQ34">
        <f t="shared" si="18"/>
        <v>2.9565481370401768E-3</v>
      </c>
      <c r="CR34">
        <f t="shared" si="19"/>
        <v>2.9070210883711031E-3</v>
      </c>
      <c r="CS34">
        <f t="shared" si="20"/>
        <v>3.1033518152195167E-3</v>
      </c>
      <c r="CT34">
        <f t="shared" si="21"/>
        <v>2.0151432116794934E-3</v>
      </c>
      <c r="CU34">
        <f t="shared" si="22"/>
        <v>3.027853879123485E-3</v>
      </c>
      <c r="CV34">
        <f t="shared" si="23"/>
        <v>2.8134891358410326E-3</v>
      </c>
      <c r="CW34">
        <f t="shared" si="24"/>
        <v>2.8996011793426457E-3</v>
      </c>
      <c r="CX34">
        <f t="shared" si="25"/>
        <v>3.3965231144812559E-3</v>
      </c>
      <c r="CY34">
        <f t="shared" si="26"/>
        <v>3.2730087687529246E-3</v>
      </c>
      <c r="CZ34">
        <f t="shared" si="27"/>
        <v>3.1057821668521416E-3</v>
      </c>
      <c r="DA34">
        <f t="shared" si="28"/>
        <v>2.9508833672457903E-3</v>
      </c>
    </row>
    <row r="35" spans="1:105" x14ac:dyDescent="0.45">
      <c r="A35" s="1" t="s">
        <v>123</v>
      </c>
      <c r="B35">
        <v>0.1993943902522434</v>
      </c>
      <c r="C35">
        <v>0.98362012989695768</v>
      </c>
      <c r="D35">
        <v>0.84503295918216481</v>
      </c>
      <c r="E35">
        <v>0.61233715881191875</v>
      </c>
      <c r="F35">
        <v>0.80780519205577939</v>
      </c>
      <c r="G35">
        <v>0.31763375905769031</v>
      </c>
      <c r="H35">
        <v>0.89042695125096127</v>
      </c>
      <c r="I35">
        <v>0.96310165413493354</v>
      </c>
      <c r="J35">
        <v>0.79861656759743438</v>
      </c>
      <c r="K35">
        <v>0.5428779199185727</v>
      </c>
      <c r="L35">
        <v>0.14534623067895699</v>
      </c>
      <c r="M35">
        <v>0.70594432411220343</v>
      </c>
      <c r="N35">
        <v>0.94059821069414384</v>
      </c>
      <c r="O35">
        <v>0.64631723059450419</v>
      </c>
      <c r="P35">
        <v>0.75057809367205164</v>
      </c>
      <c r="Q35">
        <v>0.47767949567363799</v>
      </c>
      <c r="R35">
        <v>0.64203735872590939</v>
      </c>
      <c r="S35">
        <v>0.71809807536165648</v>
      </c>
      <c r="T35">
        <v>0.92403565435776935</v>
      </c>
      <c r="U35">
        <v>0.87946389760518129</v>
      </c>
      <c r="V35">
        <v>0.61739320439786893</v>
      </c>
      <c r="W35">
        <v>0.5524942398854058</v>
      </c>
      <c r="X35">
        <v>0.83419163850170652</v>
      </c>
      <c r="Y35">
        <v>0.77216076878714179</v>
      </c>
      <c r="Z35">
        <v>0.80407661787670981</v>
      </c>
      <c r="AA35">
        <v>0.45783049948792581</v>
      </c>
      <c r="AB35">
        <v>0.80282708292156357</v>
      </c>
      <c r="AC35">
        <v>0.98880963023833235</v>
      </c>
      <c r="AD35">
        <v>0.72362326594885051</v>
      </c>
      <c r="AE35">
        <v>0.84902889266327519</v>
      </c>
      <c r="AF35">
        <v>0.11935545397078171</v>
      </c>
      <c r="AG35">
        <v>0.86425657431085068</v>
      </c>
      <c r="AH35">
        <v>0.42236857395637711</v>
      </c>
      <c r="AI35">
        <v>0.43814106822465287</v>
      </c>
      <c r="AJ35">
        <v>0.6377490176914502</v>
      </c>
      <c r="AK35">
        <v>0.68086404169924797</v>
      </c>
      <c r="AL35">
        <v>0.78891005022244842</v>
      </c>
      <c r="AM35">
        <v>0.94334198402424629</v>
      </c>
      <c r="AN35">
        <v>0.59501004111288491</v>
      </c>
      <c r="AO35">
        <v>0.72100923523568472</v>
      </c>
      <c r="AP35">
        <v>0.53360645164084097</v>
      </c>
      <c r="AQ35">
        <v>0.99974191746041663</v>
      </c>
      <c r="AR35">
        <v>0.80325478795906347</v>
      </c>
      <c r="AS35">
        <v>0.45906360170112631</v>
      </c>
      <c r="AT35">
        <v>0.66945481533464535</v>
      </c>
      <c r="AU35">
        <v>0.86145268686994614</v>
      </c>
      <c r="AV35">
        <v>0.4860641841644181</v>
      </c>
      <c r="AW35">
        <v>0.8934715814334806</v>
      </c>
      <c r="AX35">
        <v>0.88659586514712829</v>
      </c>
      <c r="AY35">
        <v>0.44359371709643469</v>
      </c>
      <c r="AZ35">
        <v>0.68831437018628872</v>
      </c>
      <c r="BA35">
        <v>0.85889209286684531</v>
      </c>
      <c r="BB35">
        <v>0.95775513464732542</v>
      </c>
      <c r="BC35">
        <v>0.68517746550297365</v>
      </c>
      <c r="BD35">
        <v>0.9930530348129154</v>
      </c>
      <c r="BE35">
        <v>0.79030193501476387</v>
      </c>
      <c r="BF35">
        <v>0.92721857547356956</v>
      </c>
      <c r="BG35">
        <v>0.84777738105578404</v>
      </c>
      <c r="BH35">
        <v>0.92725723043741404</v>
      </c>
      <c r="BI35">
        <v>0.53851546305599929</v>
      </c>
      <c r="BJ35">
        <v>3.3362707188241282E-2</v>
      </c>
      <c r="BK35">
        <v>0.99985994424235447</v>
      </c>
      <c r="BL35">
        <v>0.98862250378772043</v>
      </c>
      <c r="BM35">
        <v>0.99475009022379357</v>
      </c>
      <c r="BN35">
        <v>0.97638937469909881</v>
      </c>
      <c r="BO35">
        <v>0.42830377527980462</v>
      </c>
      <c r="BP35">
        <v>0.69048554313047195</v>
      </c>
      <c r="BQ35">
        <v>0.99018178365759335</v>
      </c>
      <c r="BR35">
        <v>0.85851565973503663</v>
      </c>
      <c r="BS35">
        <v>0.85762585502090882</v>
      </c>
      <c r="BT35">
        <v>0.74708713597079845</v>
      </c>
      <c r="BU35">
        <v>0.74089250579615373</v>
      </c>
      <c r="BV35">
        <v>0.99359973748374075</v>
      </c>
      <c r="BW35">
        <v>0.61041153318078056</v>
      </c>
      <c r="BX35">
        <v>0.54234678172426254</v>
      </c>
      <c r="BY35">
        <v>0.68963796603981276</v>
      </c>
      <c r="BZ35">
        <v>0.70253137039191849</v>
      </c>
      <c r="CA35">
        <v>0.63775681795037209</v>
      </c>
      <c r="CB35">
        <v>0.72826289634483088</v>
      </c>
      <c r="CC35">
        <v>0.71606329388976664</v>
      </c>
      <c r="CD35">
        <v>0.76442387425198943</v>
      </c>
      <c r="CE35">
        <v>0.4963741376308225</v>
      </c>
      <c r="CF35">
        <v>0.7458270704589024</v>
      </c>
      <c r="CG35">
        <v>0.69302431481921867</v>
      </c>
      <c r="CH35">
        <v>0.71423560694228161</v>
      </c>
      <c r="CI35">
        <v>0.83663841960326979</v>
      </c>
      <c r="CJ35">
        <v>0.80621411700750623</v>
      </c>
      <c r="CK35">
        <v>0.76502252336476306</v>
      </c>
      <c r="CL35">
        <v>0.72686753883114719</v>
      </c>
      <c r="CM35">
        <v>1.1514072680929879E-2</v>
      </c>
      <c r="CN35">
        <f t="shared" si="15"/>
        <v>7.9405416645110562E-3</v>
      </c>
      <c r="CO35">
        <f t="shared" si="16"/>
        <v>8.0889972593258183E-3</v>
      </c>
      <c r="CP35">
        <f t="shared" si="17"/>
        <v>7.3431783546391493E-3</v>
      </c>
      <c r="CQ35">
        <f t="shared" si="18"/>
        <v>8.385271919338886E-3</v>
      </c>
      <c r="CR35">
        <f t="shared" si="19"/>
        <v>8.2448048099928242E-3</v>
      </c>
      <c r="CS35">
        <f t="shared" si="20"/>
        <v>8.8016320471754079E-3</v>
      </c>
      <c r="CT35">
        <f t="shared" si="21"/>
        <v>5.7152878976151813E-3</v>
      </c>
      <c r="CU35">
        <f t="shared" si="22"/>
        <v>8.5875070966688113E-3</v>
      </c>
      <c r="CV35">
        <f t="shared" si="23"/>
        <v>7.979532330480113E-3</v>
      </c>
      <c r="CW35">
        <f t="shared" si="24"/>
        <v>8.2237606896414951E-3</v>
      </c>
      <c r="CX35">
        <f t="shared" si="25"/>
        <v>9.6331155709703572E-3</v>
      </c>
      <c r="CY35">
        <f t="shared" si="26"/>
        <v>9.282807939616132E-3</v>
      </c>
      <c r="CZ35">
        <f t="shared" si="27"/>
        <v>8.8085249365702587E-3</v>
      </c>
      <c r="DA35">
        <f t="shared" si="28"/>
        <v>8.369205671510449E-3</v>
      </c>
    </row>
    <row r="36" spans="1:105" x14ac:dyDescent="0.45">
      <c r="A36" s="1" t="s">
        <v>124</v>
      </c>
      <c r="B36">
        <v>0.12620860545136359</v>
      </c>
      <c r="C36">
        <v>0.99994277075940763</v>
      </c>
      <c r="D36">
        <v>0.93772612343477646</v>
      </c>
      <c r="E36">
        <v>0.65259936276697572</v>
      </c>
      <c r="F36">
        <v>0.89372283852297629</v>
      </c>
      <c r="G36">
        <v>0.2565445231372564</v>
      </c>
      <c r="H36">
        <v>0.95733747247264878</v>
      </c>
      <c r="I36">
        <v>0.99693301413032342</v>
      </c>
      <c r="J36">
        <v>0.9096528901443206</v>
      </c>
      <c r="K36">
        <v>0.5624972223183673</v>
      </c>
      <c r="L36">
        <v>8.3956888688487663E-2</v>
      </c>
      <c r="M36">
        <v>0.7784669422298498</v>
      </c>
      <c r="N36">
        <v>0.99337475137263331</v>
      </c>
      <c r="O36">
        <v>0.71261235662156608</v>
      </c>
      <c r="P36">
        <v>0.85840574798102809</v>
      </c>
      <c r="Q36">
        <v>0.46815656225911162</v>
      </c>
      <c r="R36">
        <v>0.68965107346924925</v>
      </c>
      <c r="S36">
        <v>0.78763011019419693</v>
      </c>
      <c r="T36">
        <v>0.99238953709975253</v>
      </c>
      <c r="U36">
        <v>0.96664816339114934</v>
      </c>
      <c r="V36">
        <v>0.67376416966655028</v>
      </c>
      <c r="W36">
        <v>0.57316371170337954</v>
      </c>
      <c r="X36">
        <v>0.97109661209790599</v>
      </c>
      <c r="Y36">
        <v>0.88929535633216261</v>
      </c>
      <c r="Z36">
        <v>0.9283738984894333</v>
      </c>
      <c r="AA36">
        <v>0.4398076780446119</v>
      </c>
      <c r="AB36">
        <v>0.89923271636827506</v>
      </c>
      <c r="AC36">
        <v>0.99998186757317065</v>
      </c>
      <c r="AD36">
        <v>0.81099713168632359</v>
      </c>
      <c r="AE36">
        <v>0.94087922768681487</v>
      </c>
      <c r="AF36">
        <v>7.0881502541028776E-2</v>
      </c>
      <c r="AG36">
        <v>0.9271086429417047</v>
      </c>
      <c r="AH36">
        <v>0.40320202411446232</v>
      </c>
      <c r="AI36">
        <v>0.41337367607740688</v>
      </c>
      <c r="AJ36">
        <v>0.68471986454391676</v>
      </c>
      <c r="AK36">
        <v>0.76438867453190096</v>
      </c>
      <c r="AL36">
        <v>0.86813488134111139</v>
      </c>
      <c r="AM36">
        <v>0.99045583122064751</v>
      </c>
      <c r="AN36">
        <v>0.63438994684502359</v>
      </c>
      <c r="AO36">
        <v>0.80716416334722263</v>
      </c>
      <c r="AP36">
        <v>0.54627522171563514</v>
      </c>
      <c r="AQ36">
        <v>1</v>
      </c>
      <c r="AR36">
        <v>0.91171552835004777</v>
      </c>
      <c r="AS36">
        <v>0.44673291122204217</v>
      </c>
      <c r="AT36">
        <v>0.76950835507497084</v>
      </c>
      <c r="AU36">
        <v>0.97598848588114206</v>
      </c>
      <c r="AV36">
        <v>0.48191355568347882</v>
      </c>
      <c r="AW36">
        <v>0.96343404337430871</v>
      </c>
      <c r="AX36">
        <v>0.98075989603042413</v>
      </c>
      <c r="AY36">
        <v>0.42355465149952931</v>
      </c>
      <c r="AZ36">
        <v>0.77009538635579111</v>
      </c>
      <c r="BA36">
        <v>0.94135344470115012</v>
      </c>
      <c r="BB36">
        <v>0.99268361117750881</v>
      </c>
      <c r="BC36">
        <v>0.76720276139022769</v>
      </c>
      <c r="BD36">
        <v>0.99999780389099335</v>
      </c>
      <c r="BE36">
        <v>0.91445294948270917</v>
      </c>
      <c r="BF36">
        <v>0.98538343931666639</v>
      </c>
      <c r="BG36">
        <v>0.93028841348232527</v>
      </c>
      <c r="BH36">
        <v>0.99773679946731231</v>
      </c>
      <c r="BI36">
        <v>0.55656042207003154</v>
      </c>
      <c r="BJ36">
        <v>1.5251415463475989E-2</v>
      </c>
      <c r="BK36">
        <v>0.999999999999864</v>
      </c>
      <c r="BL36">
        <v>0.99999994221087762</v>
      </c>
      <c r="BM36">
        <v>0.9999999999996908</v>
      </c>
      <c r="BN36">
        <v>0.99999244315587921</v>
      </c>
      <c r="BO36">
        <v>0.399813050676318</v>
      </c>
      <c r="BP36">
        <v>0.75752187772557</v>
      </c>
      <c r="BQ36">
        <v>0.99987325903585067</v>
      </c>
      <c r="BR36">
        <v>0.95869614870488529</v>
      </c>
      <c r="BS36">
        <v>0.94844734131413122</v>
      </c>
      <c r="BT36">
        <v>0.84123873192474385</v>
      </c>
      <c r="BU36">
        <v>0.81147565091066198</v>
      </c>
      <c r="BV36">
        <v>0.99996420688481802</v>
      </c>
      <c r="BW36">
        <v>0.6566896300030256</v>
      </c>
      <c r="BX36">
        <v>0.5596702882315161</v>
      </c>
      <c r="BY36">
        <v>0.72203994018710005</v>
      </c>
      <c r="BZ36">
        <v>0.73659302444058317</v>
      </c>
      <c r="CA36">
        <v>0.68536333737871291</v>
      </c>
      <c r="CB36">
        <v>0.78089508928269191</v>
      </c>
      <c r="CC36">
        <v>0.80713874965788635</v>
      </c>
      <c r="CD36">
        <v>0.81817972427183927</v>
      </c>
      <c r="CE36">
        <v>0.49985714204370391</v>
      </c>
      <c r="CF36">
        <v>0.81290669945718119</v>
      </c>
      <c r="CG36">
        <v>0.73484640327253925</v>
      </c>
      <c r="CH36">
        <v>0.76513012649377665</v>
      </c>
      <c r="CI36">
        <v>0.8942666015031342</v>
      </c>
      <c r="CJ36">
        <v>0.87688440476380891</v>
      </c>
      <c r="CK36">
        <v>0.81287033549135101</v>
      </c>
      <c r="CL36">
        <v>0.77380770159095313</v>
      </c>
      <c r="CM36">
        <v>0.12094607592261747</v>
      </c>
      <c r="CN36">
        <f t="shared" si="15"/>
        <v>8.7327897425031178E-2</v>
      </c>
      <c r="CO36">
        <f t="shared" si="16"/>
        <v>8.9088035858061201E-2</v>
      </c>
      <c r="CP36">
        <f t="shared" si="17"/>
        <v>8.2892006237184304E-2</v>
      </c>
      <c r="CQ36">
        <f t="shared" si="18"/>
        <v>9.4446196755983605E-2</v>
      </c>
      <c r="CR36">
        <f t="shared" si="19"/>
        <v>9.7620264496209253E-2</v>
      </c>
      <c r="CS36">
        <f t="shared" si="20"/>
        <v>9.89556270501281E-2</v>
      </c>
      <c r="CT36">
        <f t="shared" si="21"/>
        <v>6.0455759852080397E-2</v>
      </c>
      <c r="CU36">
        <f t="shared" si="22"/>
        <v>9.8317875390552617E-2</v>
      </c>
      <c r="CV36">
        <f t="shared" si="23"/>
        <v>8.8876788881662908E-2</v>
      </c>
      <c r="CW36">
        <f t="shared" si="24"/>
        <v>9.2539486369598217E-2</v>
      </c>
      <c r="CX36">
        <f t="shared" si="25"/>
        <v>0.10815803628045917</v>
      </c>
      <c r="CY36">
        <f t="shared" si="26"/>
        <v>0.10605572779392286</v>
      </c>
      <c r="CZ36">
        <f t="shared" si="27"/>
        <v>9.8313477311580466E-2</v>
      </c>
      <c r="DA36">
        <f t="shared" si="28"/>
        <v>9.3589005026125535E-2</v>
      </c>
    </row>
    <row r="37" spans="1:105" x14ac:dyDescent="0.45">
      <c r="A37" s="1" t="s">
        <v>125</v>
      </c>
      <c r="B37">
        <v>0.80661500197534863</v>
      </c>
      <c r="C37">
        <v>1.6904601298774771</v>
      </c>
      <c r="D37">
        <v>1.3463443450577799</v>
      </c>
      <c r="E37">
        <v>1.074495163287746</v>
      </c>
      <c r="F37">
        <v>1.325325268709632</v>
      </c>
      <c r="G37">
        <v>0.90855277913156396</v>
      </c>
      <c r="H37">
        <v>1.313622264374732</v>
      </c>
      <c r="I37">
        <v>1.427853013718249</v>
      </c>
      <c r="J37">
        <v>1.186356825236506</v>
      </c>
      <c r="K37">
        <v>1.022278462031023</v>
      </c>
      <c r="L37">
        <v>0.78606132864671896</v>
      </c>
      <c r="M37">
        <v>1.131777110423541</v>
      </c>
      <c r="N37">
        <v>1.3953786555502701</v>
      </c>
      <c r="O37">
        <v>1.0955669441206379</v>
      </c>
      <c r="P37">
        <v>1.1552057285172601</v>
      </c>
      <c r="Q37">
        <v>0.98790445509038027</v>
      </c>
      <c r="R37">
        <v>1.0878052543037879</v>
      </c>
      <c r="S37">
        <v>1.1284078591084861</v>
      </c>
      <c r="T37">
        <v>1.3470071027504711</v>
      </c>
      <c r="U37">
        <v>1.2788690202760891</v>
      </c>
      <c r="V37">
        <v>1.1172907792655959</v>
      </c>
      <c r="W37">
        <v>1.0562095073687909</v>
      </c>
      <c r="X37">
        <v>1.5082486020051951</v>
      </c>
      <c r="Y37">
        <v>1.3208466156427581</v>
      </c>
      <c r="Z37">
        <v>1.3613274448011901</v>
      </c>
      <c r="AA37">
        <v>0.96926840385491508</v>
      </c>
      <c r="AB37">
        <v>1.26963444831959</v>
      </c>
      <c r="AC37">
        <v>1.8384228577909481</v>
      </c>
      <c r="AD37">
        <v>1.1864919659958371</v>
      </c>
      <c r="AE37">
        <v>1.3399959513483479</v>
      </c>
      <c r="AF37">
        <v>0.7686404274691806</v>
      </c>
      <c r="AG37">
        <v>1.390195834824836</v>
      </c>
      <c r="AH37">
        <v>0.95362478774367143</v>
      </c>
      <c r="AI37">
        <v>0.96309566380758915</v>
      </c>
      <c r="AJ37">
        <v>1.091422700554626</v>
      </c>
      <c r="AK37">
        <v>1.1089388561004201</v>
      </c>
      <c r="AL37">
        <v>1.2221900130404839</v>
      </c>
      <c r="AM37">
        <v>1.4123860853125689</v>
      </c>
      <c r="AN37">
        <v>1.052769966570043</v>
      </c>
      <c r="AO37">
        <v>1.1357960679475301</v>
      </c>
      <c r="AP37">
        <v>1.034168231442993</v>
      </c>
      <c r="AQ37">
        <v>3.0385765479400288</v>
      </c>
      <c r="AR37">
        <v>1.323795836247766</v>
      </c>
      <c r="AS37">
        <v>0.96120312484507497</v>
      </c>
      <c r="AT37">
        <v>1.196940155254264</v>
      </c>
      <c r="AU37">
        <v>1.3254687327303329</v>
      </c>
      <c r="AV37">
        <v>0.98890931496176215</v>
      </c>
      <c r="AW37">
        <v>1.4034311935377179</v>
      </c>
      <c r="AX37">
        <v>1.3925579374857671</v>
      </c>
      <c r="AY37">
        <v>0.96378273177002416</v>
      </c>
      <c r="AZ37">
        <v>1.106611013957415</v>
      </c>
      <c r="BA37">
        <v>1.2879428059181279</v>
      </c>
      <c r="BB37">
        <v>1.5064581900412799</v>
      </c>
      <c r="BC37">
        <v>1.1209433445360759</v>
      </c>
      <c r="BD37">
        <v>1.644251873512943</v>
      </c>
      <c r="BE37">
        <v>1.2373014034290279</v>
      </c>
      <c r="BF37">
        <v>1.520194137814149</v>
      </c>
      <c r="BG37">
        <v>1.2700228928870241</v>
      </c>
      <c r="BH37">
        <v>1.4328408278280571</v>
      </c>
      <c r="BI37">
        <v>1.0234726424109351</v>
      </c>
      <c r="BJ37">
        <v>0.51931368247377618</v>
      </c>
      <c r="BK37">
        <v>4.1832071899927374</v>
      </c>
      <c r="BL37">
        <v>2.3342691786432348</v>
      </c>
      <c r="BM37">
        <v>2.6733413112684521</v>
      </c>
      <c r="BN37">
        <v>2.306362627538634</v>
      </c>
      <c r="BO37">
        <v>0.96501698217344611</v>
      </c>
      <c r="BP37">
        <v>1.114270232510755</v>
      </c>
      <c r="BQ37">
        <v>1.605572365178821</v>
      </c>
      <c r="BR37">
        <v>1.2377728677455579</v>
      </c>
      <c r="BS37">
        <v>1.2393741257184021</v>
      </c>
      <c r="BT37">
        <v>1.1515009712466939</v>
      </c>
      <c r="BU37">
        <v>1.15429395752715</v>
      </c>
      <c r="BV37">
        <v>1.7069358366112399</v>
      </c>
      <c r="BW37">
        <v>1.0587831786766</v>
      </c>
      <c r="BX37">
        <v>1.022880677609322</v>
      </c>
      <c r="BY37">
        <v>1.248647981781597</v>
      </c>
      <c r="BZ37">
        <v>1.1717326688984151</v>
      </c>
      <c r="CA37">
        <v>1.112797953451685</v>
      </c>
      <c r="CB37">
        <v>1.165998738305843</v>
      </c>
      <c r="CC37">
        <v>1.2727845898167061</v>
      </c>
      <c r="CD37">
        <v>1.3207627254619281</v>
      </c>
      <c r="CE37">
        <v>1.033395882879981</v>
      </c>
      <c r="CF37">
        <v>1.1864161977942089</v>
      </c>
      <c r="CG37">
        <v>1.5109367791460251</v>
      </c>
      <c r="CH37">
        <v>1.2148299820971209</v>
      </c>
      <c r="CI37">
        <v>1.333241445593168</v>
      </c>
      <c r="CJ37">
        <v>1.296766380873839</v>
      </c>
      <c r="CK37">
        <v>1.232401314665396</v>
      </c>
      <c r="CL37">
        <v>1.2188789243342011</v>
      </c>
      <c r="CM37">
        <v>0</v>
      </c>
      <c r="CN37">
        <f t="shared" si="15"/>
        <v>0</v>
      </c>
      <c r="CO37">
        <f t="shared" si="16"/>
        <v>0</v>
      </c>
      <c r="CP37">
        <f t="shared" si="17"/>
        <v>0</v>
      </c>
      <c r="CQ37">
        <f t="shared" si="18"/>
        <v>0</v>
      </c>
      <c r="CR37">
        <f t="shared" si="19"/>
        <v>0</v>
      </c>
      <c r="CS37">
        <f t="shared" si="20"/>
        <v>0</v>
      </c>
      <c r="CT37">
        <f t="shared" si="21"/>
        <v>0</v>
      </c>
      <c r="CU37">
        <f t="shared" si="22"/>
        <v>0</v>
      </c>
      <c r="CV37">
        <f t="shared" si="23"/>
        <v>0</v>
      </c>
      <c r="CW37">
        <f t="shared" si="24"/>
        <v>0</v>
      </c>
      <c r="CX37">
        <f t="shared" si="25"/>
        <v>0</v>
      </c>
      <c r="CY37">
        <f t="shared" si="26"/>
        <v>0</v>
      </c>
      <c r="CZ37">
        <f t="shared" si="27"/>
        <v>0</v>
      </c>
      <c r="DA37">
        <f t="shared" si="28"/>
        <v>0</v>
      </c>
    </row>
    <row r="38" spans="1:105" x14ac:dyDescent="0.45">
      <c r="A38" s="1" t="s">
        <v>126</v>
      </c>
      <c r="B38">
        <v>0.20810626405209301</v>
      </c>
      <c r="C38">
        <v>0.25884172120997279</v>
      </c>
      <c r="D38">
        <v>9.3237143009541557E-2</v>
      </c>
      <c r="E38">
        <v>0.1562163921989172</v>
      </c>
      <c r="F38">
        <v>5.2356509207154948E-2</v>
      </c>
      <c r="G38">
        <v>0.94762589548172171</v>
      </c>
      <c r="H38">
        <v>0.69951105239531031</v>
      </c>
      <c r="I38">
        <v>0.61290717949142437</v>
      </c>
      <c r="J38">
        <v>0.88576985697976862</v>
      </c>
      <c r="K38">
        <v>0.66038706482500154</v>
      </c>
      <c r="L38">
        <v>0.34936059050965279</v>
      </c>
      <c r="M38">
        <v>0.60267751168645811</v>
      </c>
      <c r="N38">
        <v>0.50233631599809703</v>
      </c>
      <c r="O38">
        <v>0.47027308778543458</v>
      </c>
      <c r="P38">
        <v>0.50900823159771347</v>
      </c>
      <c r="Q38">
        <v>0.59443390611561098</v>
      </c>
      <c r="R38">
        <v>0.42780965042857949</v>
      </c>
      <c r="S38">
        <v>0.57571829546351327</v>
      </c>
      <c r="T38">
        <v>0.74853518668546848</v>
      </c>
      <c r="U38">
        <v>0.43313482472532677</v>
      </c>
      <c r="V38">
        <v>2.3354604763281429E-2</v>
      </c>
      <c r="W38">
        <v>9.9671689021903903E-3</v>
      </c>
      <c r="X38">
        <v>6.7033271200230898E-3</v>
      </c>
      <c r="Y38">
        <v>1.9920432184209039E-2</v>
      </c>
      <c r="Z38">
        <v>1.6231972769627082E-2</v>
      </c>
      <c r="AA38">
        <v>0.1170571619966627</v>
      </c>
      <c r="AB38">
        <v>9.953934074825585E-2</v>
      </c>
      <c r="AC38">
        <v>8.5131261961477966E-2</v>
      </c>
      <c r="AD38">
        <v>0.1111872937730377</v>
      </c>
      <c r="AE38">
        <v>6.575448807890269E-2</v>
      </c>
      <c r="AF38">
        <v>0.29922454803004339</v>
      </c>
      <c r="AG38">
        <v>0.1723611181839958</v>
      </c>
      <c r="AH38">
        <v>0.19702991482307261</v>
      </c>
      <c r="AI38">
        <v>0.28963022564036761</v>
      </c>
      <c r="AJ38">
        <v>0.18235929399218431</v>
      </c>
      <c r="AK38">
        <v>0.69639307303707421</v>
      </c>
      <c r="AL38">
        <v>0.4399884046945744</v>
      </c>
      <c r="AM38">
        <v>0.44446891084494289</v>
      </c>
      <c r="AN38">
        <v>0.61043113371778712</v>
      </c>
      <c r="AO38">
        <v>0.45883746640368128</v>
      </c>
      <c r="AP38">
        <v>2.5992628065714719E-2</v>
      </c>
      <c r="AQ38">
        <v>2.8674240729948359E-2</v>
      </c>
      <c r="AR38">
        <v>3.2475177286380087E-2</v>
      </c>
      <c r="AS38">
        <v>1.6097657869377731E-2</v>
      </c>
      <c r="AT38">
        <v>1.2663138295587959E-2</v>
      </c>
      <c r="AU38">
        <v>0.16007496742042801</v>
      </c>
      <c r="AV38">
        <v>0.15938252851826579</v>
      </c>
      <c r="AW38">
        <v>0.12404322455665739</v>
      </c>
      <c r="AX38">
        <v>0.26089134003687448</v>
      </c>
      <c r="AY38">
        <v>0.16103269470034609</v>
      </c>
      <c r="AZ38">
        <v>0.6949312312641085</v>
      </c>
      <c r="BA38">
        <v>0.5065193051714787</v>
      </c>
      <c r="BB38">
        <v>0.29645434787346348</v>
      </c>
      <c r="BC38">
        <v>0.44084212544380558</v>
      </c>
      <c r="BD38">
        <v>0.36830628761632489</v>
      </c>
      <c r="BE38">
        <v>0.26356716286062121</v>
      </c>
      <c r="BF38">
        <v>0.1689104597571276</v>
      </c>
      <c r="BG38">
        <v>0.26240142415021162</v>
      </c>
      <c r="BH38">
        <v>0.28196726336533823</v>
      </c>
      <c r="BI38">
        <v>0.24036466968810649</v>
      </c>
      <c r="BJ38">
        <v>1.3052351626720429E-2</v>
      </c>
      <c r="BK38">
        <v>4.3529731425522768E-3</v>
      </c>
      <c r="BL38">
        <v>1.037452968285882E-2</v>
      </c>
      <c r="BM38">
        <v>2.209372984519381E-2</v>
      </c>
      <c r="BN38">
        <v>8.4250053716995142E-3</v>
      </c>
      <c r="BO38">
        <v>0.96501698217344622</v>
      </c>
      <c r="BP38">
        <v>0.7977911132177592</v>
      </c>
      <c r="BQ38">
        <v>0.604201337055147</v>
      </c>
      <c r="BR38">
        <v>0.88621607690658255</v>
      </c>
      <c r="BS38">
        <v>0.57015895507529346</v>
      </c>
      <c r="BT38">
        <v>0.78739840822305385</v>
      </c>
      <c r="BU38">
        <v>0.47431540003581102</v>
      </c>
      <c r="BV38">
        <v>0.42673395915280998</v>
      </c>
      <c r="BW38">
        <v>0.66815516341500913</v>
      </c>
      <c r="BX38">
        <v>0.43159900605387108</v>
      </c>
      <c r="BY38">
        <v>0.15375160593553591</v>
      </c>
      <c r="BZ38">
        <v>0.76124020983464535</v>
      </c>
      <c r="CA38">
        <v>0.4867311475154712</v>
      </c>
      <c r="CB38">
        <v>0.55592637268369971</v>
      </c>
      <c r="CC38">
        <v>1.52355011478662E-2</v>
      </c>
      <c r="CD38">
        <v>9.5733909311667365E-2</v>
      </c>
      <c r="CE38">
        <v>0.22812102013393279</v>
      </c>
      <c r="CF38">
        <v>0.53002379773961195</v>
      </c>
      <c r="CG38">
        <v>2.3180568449401771E-2</v>
      </c>
      <c r="CH38">
        <v>0.17308495104651439</v>
      </c>
      <c r="CI38">
        <v>0.4614106594738363</v>
      </c>
      <c r="CJ38">
        <v>0.24344219596428099</v>
      </c>
      <c r="CK38">
        <v>0.76467689288564566</v>
      </c>
      <c r="CL38">
        <v>0.55764038737611099</v>
      </c>
      <c r="CM38">
        <v>0</v>
      </c>
      <c r="CN38">
        <f t="shared" si="15"/>
        <v>0</v>
      </c>
      <c r="CO38">
        <f t="shared" si="16"/>
        <v>0</v>
      </c>
      <c r="CP38">
        <f t="shared" si="17"/>
        <v>0</v>
      </c>
      <c r="CQ38">
        <f t="shared" si="18"/>
        <v>0</v>
      </c>
      <c r="CR38">
        <f t="shared" si="19"/>
        <v>0</v>
      </c>
      <c r="CS38">
        <f t="shared" si="20"/>
        <v>0</v>
      </c>
      <c r="CT38">
        <f t="shared" si="21"/>
        <v>0</v>
      </c>
      <c r="CU38">
        <f t="shared" si="22"/>
        <v>0</v>
      </c>
      <c r="CV38">
        <f t="shared" si="23"/>
        <v>0</v>
      </c>
      <c r="CW38">
        <f t="shared" si="24"/>
        <v>0</v>
      </c>
      <c r="CX38">
        <f t="shared" si="25"/>
        <v>0</v>
      </c>
      <c r="CY38">
        <f t="shared" si="26"/>
        <v>0</v>
      </c>
      <c r="CZ38">
        <f t="shared" si="27"/>
        <v>0</v>
      </c>
      <c r="DA38">
        <f t="shared" si="28"/>
        <v>0</v>
      </c>
    </row>
    <row r="39" spans="1:105" x14ac:dyDescent="0.45">
      <c r="A39" s="1" t="s">
        <v>127</v>
      </c>
      <c r="B39">
        <v>0.28147548785751608</v>
      </c>
      <c r="C39">
        <v>0.25676870937248142</v>
      </c>
      <c r="D39">
        <v>0.15170998065345409</v>
      </c>
      <c r="E39">
        <v>0.2599033584410656</v>
      </c>
      <c r="F39">
        <v>0.35248728327449219</v>
      </c>
      <c r="G39">
        <v>0.58065733924995511</v>
      </c>
      <c r="H39">
        <v>0.72230829925877404</v>
      </c>
      <c r="I39">
        <v>0.55975109243835552</v>
      </c>
      <c r="J39">
        <v>0.58922916036451645</v>
      </c>
      <c r="K39">
        <v>0.58596513105954939</v>
      </c>
      <c r="L39">
        <v>0.45314802733000359</v>
      </c>
      <c r="M39">
        <v>0.57722805180746661</v>
      </c>
      <c r="N39">
        <v>0.3749452512949274</v>
      </c>
      <c r="O39">
        <v>0.59396473622075441</v>
      </c>
      <c r="P39">
        <v>0.51917576963272516</v>
      </c>
      <c r="Q39">
        <v>0.53367483443016317</v>
      </c>
      <c r="R39">
        <v>0.67335078290737382</v>
      </c>
      <c r="S39">
        <v>0.48359513581345559</v>
      </c>
      <c r="T39">
        <v>0.62130281891030303</v>
      </c>
      <c r="U39">
        <v>0.51251617555625784</v>
      </c>
      <c r="V39">
        <v>0.17620149564136681</v>
      </c>
      <c r="W39">
        <v>9.520255507180983E-2</v>
      </c>
      <c r="X39">
        <v>2.4519662536615972E-2</v>
      </c>
      <c r="Y39">
        <v>0.112068039325947</v>
      </c>
      <c r="Z39">
        <v>0.17984043713840439</v>
      </c>
      <c r="AA39">
        <v>0.28510973298617093</v>
      </c>
      <c r="AB39">
        <v>0.23530461105311759</v>
      </c>
      <c r="AC39">
        <v>0.24541085763138071</v>
      </c>
      <c r="AD39">
        <v>0.19605615203821819</v>
      </c>
      <c r="AE39">
        <v>0.19348207955540039</v>
      </c>
      <c r="AF39">
        <v>0.38053664065548148</v>
      </c>
      <c r="AG39">
        <v>0.53141887702645008</v>
      </c>
      <c r="AH39">
        <v>0.41674012531657623</v>
      </c>
      <c r="AI39">
        <v>0.32564194476956132</v>
      </c>
      <c r="AJ39">
        <v>0.3027517505587064</v>
      </c>
      <c r="AK39">
        <v>0.60093193774622322</v>
      </c>
      <c r="AL39">
        <v>0.66534981814366245</v>
      </c>
      <c r="AM39">
        <v>0.47305613221992521</v>
      </c>
      <c r="AN39">
        <v>0.46382973739663302</v>
      </c>
      <c r="AO39">
        <v>0.44000194643764312</v>
      </c>
      <c r="AP39">
        <v>8.3271723636264061E-2</v>
      </c>
      <c r="AQ39">
        <v>7.1617996494641234E-2</v>
      </c>
      <c r="AR39">
        <v>0.15712760686397481</v>
      </c>
      <c r="AS39">
        <v>0.1100712828590952</v>
      </c>
      <c r="AT39">
        <v>0.17559937504932491</v>
      </c>
      <c r="AU39">
        <v>0.38315610564982988</v>
      </c>
      <c r="AV39">
        <v>0.52361204727509048</v>
      </c>
      <c r="AW39">
        <v>0.34894891386628951</v>
      </c>
      <c r="AX39">
        <v>0.44770606326544482</v>
      </c>
      <c r="AY39">
        <v>0.28305069470688132</v>
      </c>
      <c r="AZ39">
        <v>0.47121178650533052</v>
      </c>
      <c r="BA39">
        <v>0.69633372236493274</v>
      </c>
      <c r="BB39">
        <v>0.40573525850636322</v>
      </c>
      <c r="BC39">
        <v>0.47698857476639289</v>
      </c>
      <c r="BD39">
        <v>0.52080492966412895</v>
      </c>
      <c r="BE39">
        <v>0.34790491520901462</v>
      </c>
      <c r="BF39">
        <v>0.49318189178385929</v>
      </c>
      <c r="BG39">
        <v>0.3845979274272841</v>
      </c>
      <c r="BH39">
        <v>0.36627160813628479</v>
      </c>
      <c r="BI39">
        <v>0.35328597823461949</v>
      </c>
      <c r="BJ39">
        <v>9.0236071230369849E-2</v>
      </c>
      <c r="BK39">
        <v>8.1415864393563089E-2</v>
      </c>
      <c r="BL39">
        <v>0.1295839996815264</v>
      </c>
      <c r="BM39">
        <v>0.12510356889738361</v>
      </c>
      <c r="BN39">
        <v>9.2392514255490957E-2</v>
      </c>
      <c r="BO39">
        <v>0.54205662155352574</v>
      </c>
      <c r="BP39">
        <v>0.7262929092514534</v>
      </c>
      <c r="BQ39">
        <v>0.53990891155560528</v>
      </c>
      <c r="BR39">
        <v>0.63097339080713444</v>
      </c>
      <c r="BS39">
        <v>0.53992633754009789</v>
      </c>
      <c r="BT39">
        <v>0.55707906658814976</v>
      </c>
      <c r="BU39">
        <v>0.62450507819337941</v>
      </c>
      <c r="BV39">
        <v>0.51990898388400353</v>
      </c>
      <c r="BW39">
        <v>0.40427574437586761</v>
      </c>
      <c r="BX39">
        <v>0.55899065440754192</v>
      </c>
      <c r="BY39">
        <v>0.2604689639198019</v>
      </c>
      <c r="BZ39">
        <v>0.60758220447423006</v>
      </c>
      <c r="CA39">
        <v>0.50369236725717548</v>
      </c>
      <c r="CB39">
        <v>0.56488794952351062</v>
      </c>
      <c r="CC39">
        <v>0.1175664379428288</v>
      </c>
      <c r="CD39">
        <v>0.23107268665285749</v>
      </c>
      <c r="CE39">
        <v>0.39141786766535508</v>
      </c>
      <c r="CF39">
        <v>0.52863391438881735</v>
      </c>
      <c r="CG39">
        <v>0.11953759698065999</v>
      </c>
      <c r="CH39">
        <v>0.39729476495270721</v>
      </c>
      <c r="CI39">
        <v>0.51421485436142966</v>
      </c>
      <c r="CJ39">
        <v>0.38904846415821248</v>
      </c>
      <c r="CK39">
        <v>0.59583163414156348</v>
      </c>
      <c r="CL39">
        <v>0.53295190548978844</v>
      </c>
      <c r="CM39">
        <v>5.2561593922505208E-2</v>
      </c>
      <c r="CN39">
        <f t="shared" si="15"/>
        <v>1.3690663910968287E-2</v>
      </c>
      <c r="CO39">
        <f t="shared" si="16"/>
        <v>3.193548910611501E-2</v>
      </c>
      <c r="CP39">
        <f t="shared" si="17"/>
        <v>2.6474873669637015E-2</v>
      </c>
      <c r="CQ39">
        <f t="shared" si="18"/>
        <v>2.9691411014571383E-2</v>
      </c>
      <c r="CR39">
        <f t="shared" si="19"/>
        <v>6.1794793700663759E-3</v>
      </c>
      <c r="CS39">
        <f t="shared" si="20"/>
        <v>1.2145548722429785E-2</v>
      </c>
      <c r="CT39">
        <f t="shared" si="21"/>
        <v>2.0573547014239274E-2</v>
      </c>
      <c r="CU39">
        <f t="shared" si="22"/>
        <v>2.77858411417694E-2</v>
      </c>
      <c r="CV39">
        <f t="shared" si="23"/>
        <v>6.2830866309695355E-3</v>
      </c>
      <c r="CW39">
        <f t="shared" si="24"/>
        <v>2.0882446102981352E-2</v>
      </c>
      <c r="CX39">
        <f t="shared" si="25"/>
        <v>2.7027952363865623E-2</v>
      </c>
      <c r="CY39">
        <f t="shared" si="26"/>
        <v>2.0449007389258287E-2</v>
      </c>
      <c r="CZ39">
        <f t="shared" si="27"/>
        <v>3.1317860399931549E-2</v>
      </c>
      <c r="DA39">
        <f t="shared" si="28"/>
        <v>2.8012801636579633E-2</v>
      </c>
    </row>
    <row r="40" spans="1:105" x14ac:dyDescent="0.45">
      <c r="A40" s="1" t="s">
        <v>128</v>
      </c>
      <c r="B40">
        <v>0.28147548785751608</v>
      </c>
      <c r="C40">
        <v>0.25676870937248142</v>
      </c>
      <c r="D40">
        <v>0.15170998065345409</v>
      </c>
      <c r="E40">
        <v>0.2599033584410656</v>
      </c>
      <c r="F40">
        <v>0.35248728327449219</v>
      </c>
      <c r="G40">
        <v>0.58065733924995511</v>
      </c>
      <c r="H40">
        <v>0.72230829925877404</v>
      </c>
      <c r="I40">
        <v>0.55975109243835552</v>
      </c>
      <c r="J40">
        <v>0.58922916036451645</v>
      </c>
      <c r="K40">
        <v>0.58596513105954939</v>
      </c>
      <c r="L40">
        <v>0.45314802733000359</v>
      </c>
      <c r="M40">
        <v>0.57722805180746661</v>
      </c>
      <c r="N40">
        <v>0.3749452512949274</v>
      </c>
      <c r="O40">
        <v>0.59396473622075441</v>
      </c>
      <c r="P40">
        <v>0.51917576963272516</v>
      </c>
      <c r="Q40">
        <v>0.53367483443016317</v>
      </c>
      <c r="R40">
        <v>0.67335078290737382</v>
      </c>
      <c r="S40">
        <v>0.48359513581345559</v>
      </c>
      <c r="T40">
        <v>0.62130281891030303</v>
      </c>
      <c r="U40">
        <v>0.51251617555625784</v>
      </c>
      <c r="V40">
        <v>0.17620149564136681</v>
      </c>
      <c r="W40">
        <v>9.520255507180983E-2</v>
      </c>
      <c r="X40">
        <v>2.4519662536615972E-2</v>
      </c>
      <c r="Y40">
        <v>0.112068039325947</v>
      </c>
      <c r="Z40">
        <v>0.17984043713840439</v>
      </c>
      <c r="AA40">
        <v>0.28510973298617093</v>
      </c>
      <c r="AB40">
        <v>0.23530461105311759</v>
      </c>
      <c r="AC40">
        <v>0.24541085763138071</v>
      </c>
      <c r="AD40">
        <v>0.19605615203821819</v>
      </c>
      <c r="AE40">
        <v>0.19348207955540039</v>
      </c>
      <c r="AF40">
        <v>0.38053664065548148</v>
      </c>
      <c r="AG40">
        <v>0.53141887702645008</v>
      </c>
      <c r="AH40">
        <v>0.41674012531657623</v>
      </c>
      <c r="AI40">
        <v>0.32564194476956132</v>
      </c>
      <c r="AJ40">
        <v>0.3027517505587064</v>
      </c>
      <c r="AK40">
        <v>0.60093193774622322</v>
      </c>
      <c r="AL40">
        <v>0.66534981814366245</v>
      </c>
      <c r="AM40">
        <v>0.47305613221992521</v>
      </c>
      <c r="AN40">
        <v>0.46382973739663302</v>
      </c>
      <c r="AO40">
        <v>0.44000194643764312</v>
      </c>
      <c r="AP40">
        <v>8.3271723636264061E-2</v>
      </c>
      <c r="AQ40">
        <v>7.1617996494641234E-2</v>
      </c>
      <c r="AR40">
        <v>0.15712760686397481</v>
      </c>
      <c r="AS40">
        <v>0.1100712828590952</v>
      </c>
      <c r="AT40">
        <v>0.17559937504932491</v>
      </c>
      <c r="AU40">
        <v>0.38315610564982988</v>
      </c>
      <c r="AV40">
        <v>0.52361204727509048</v>
      </c>
      <c r="AW40">
        <v>0.34894891386628951</v>
      </c>
      <c r="AX40">
        <v>0.44770606326544482</v>
      </c>
      <c r="AY40">
        <v>0.28305069470688132</v>
      </c>
      <c r="AZ40">
        <v>0.47121178650533052</v>
      </c>
      <c r="BA40">
        <v>0.69633372236493274</v>
      </c>
      <c r="BB40">
        <v>0.40573525850636322</v>
      </c>
      <c r="BC40">
        <v>0.47698857476639289</v>
      </c>
      <c r="BD40">
        <v>0.52080492966412895</v>
      </c>
      <c r="BE40">
        <v>0.34790491520901462</v>
      </c>
      <c r="BF40">
        <v>0.49318189178385929</v>
      </c>
      <c r="BG40">
        <v>0.3845979274272841</v>
      </c>
      <c r="BH40">
        <v>0.36627160813628479</v>
      </c>
      <c r="BI40">
        <v>0.35328597823461949</v>
      </c>
      <c r="BJ40">
        <v>9.0236071230369849E-2</v>
      </c>
      <c r="BK40">
        <v>8.1415864393563089E-2</v>
      </c>
      <c r="BL40">
        <v>0.1295839996815264</v>
      </c>
      <c r="BM40">
        <v>0.12510356889738361</v>
      </c>
      <c r="BN40">
        <v>9.2392514255490957E-2</v>
      </c>
      <c r="BO40">
        <v>0.54205662155352574</v>
      </c>
      <c r="BP40">
        <v>0.7262929092514534</v>
      </c>
      <c r="BQ40">
        <v>0.53990891155560528</v>
      </c>
      <c r="BR40">
        <v>0.63097339080713444</v>
      </c>
      <c r="BS40">
        <v>0.53992633754009789</v>
      </c>
      <c r="BT40">
        <v>0.55707906658814976</v>
      </c>
      <c r="BU40">
        <v>0.62450507819337941</v>
      </c>
      <c r="BV40">
        <v>0.51990898388400353</v>
      </c>
      <c r="BW40">
        <v>0.40427574437586761</v>
      </c>
      <c r="BX40">
        <v>0.55899065440754192</v>
      </c>
      <c r="BY40">
        <v>0.2604689639198019</v>
      </c>
      <c r="BZ40">
        <v>0.60758220447423006</v>
      </c>
      <c r="CA40">
        <v>0.50369236725717548</v>
      </c>
      <c r="CB40">
        <v>0.56488794952351062</v>
      </c>
      <c r="CC40">
        <v>0.1175664379428288</v>
      </c>
      <c r="CD40">
        <v>0.23107268665285749</v>
      </c>
      <c r="CE40">
        <v>0.39141786766535508</v>
      </c>
      <c r="CF40">
        <v>0.52863391438881735</v>
      </c>
      <c r="CG40">
        <v>0.11953759698065999</v>
      </c>
      <c r="CH40">
        <v>0.39729476495270721</v>
      </c>
      <c r="CI40">
        <v>0.51421485436142966</v>
      </c>
      <c r="CJ40">
        <v>0.38904846415821248</v>
      </c>
      <c r="CK40">
        <v>0.59583163414156348</v>
      </c>
      <c r="CL40">
        <v>0.53295190548978844</v>
      </c>
      <c r="CM40">
        <v>8.6576107198200303E-2</v>
      </c>
      <c r="CN40">
        <f t="shared" si="15"/>
        <v>2.2550388942124935E-2</v>
      </c>
      <c r="CO40">
        <f t="shared" si="16"/>
        <v>5.2602102066279799E-2</v>
      </c>
      <c r="CP40">
        <f t="shared" si="17"/>
        <v>4.3607724382572502E-2</v>
      </c>
      <c r="CQ40">
        <f t="shared" si="18"/>
        <v>4.8905799672919019E-2</v>
      </c>
      <c r="CR40">
        <f t="shared" si="19"/>
        <v>1.0178444534248909E-2</v>
      </c>
      <c r="CS40">
        <f t="shared" si="20"/>
        <v>2.0005373690233939E-2</v>
      </c>
      <c r="CT40">
        <f t="shared" si="21"/>
        <v>3.3887435270286759E-2</v>
      </c>
      <c r="CU40">
        <f t="shared" si="22"/>
        <v>4.5767066440730489E-2</v>
      </c>
      <c r="CV40">
        <f t="shared" si="23"/>
        <v>1.0349099810412885E-2</v>
      </c>
      <c r="CW40">
        <f t="shared" si="24"/>
        <v>3.439623415982937E-2</v>
      </c>
      <c r="CX40">
        <f t="shared" si="25"/>
        <v>4.4518720354102093E-2</v>
      </c>
      <c r="CY40">
        <f t="shared" si="26"/>
        <v>3.368230153825659E-2</v>
      </c>
      <c r="CZ40">
        <f t="shared" si="27"/>
        <v>5.158478342951886E-2</v>
      </c>
      <c r="DA40">
        <f t="shared" si="28"/>
        <v>4.6140901301169039E-2</v>
      </c>
    </row>
    <row r="41" spans="1:105" x14ac:dyDescent="0.45">
      <c r="A41" s="1" t="s">
        <v>129</v>
      </c>
      <c r="B41">
        <v>-0.16181681668697731</v>
      </c>
      <c r="C41">
        <v>0.39043331800664932</v>
      </c>
      <c r="D41">
        <v>0.18707146371215591</v>
      </c>
      <c r="E41">
        <v>3.9392103616677408E-2</v>
      </c>
      <c r="F41">
        <v>0.15021942719952519</v>
      </c>
      <c r="G41">
        <v>-8.9542007959147268E-2</v>
      </c>
      <c r="H41">
        <v>0.21272219033407941</v>
      </c>
      <c r="I41">
        <v>0.27621209585167572</v>
      </c>
      <c r="J41">
        <v>0.1201417039590895</v>
      </c>
      <c r="K41">
        <v>5.9081916252613359E-3</v>
      </c>
      <c r="L41">
        <v>-0.18009057496924741</v>
      </c>
      <c r="M41">
        <v>7.668319257733186E-2</v>
      </c>
      <c r="N41">
        <v>0.22554622780802419</v>
      </c>
      <c r="O41">
        <v>5.560354242549178E-2</v>
      </c>
      <c r="P41">
        <v>7.4870226713097399E-2</v>
      </c>
      <c r="Q41">
        <v>-2.4065025375350411E-2</v>
      </c>
      <c r="R41">
        <v>5.1275883138485003E-2</v>
      </c>
      <c r="S41">
        <v>7.4131413975614333E-2</v>
      </c>
      <c r="T41">
        <v>0.22964239687669361</v>
      </c>
      <c r="U41">
        <v>0.12977008240970039</v>
      </c>
      <c r="V41">
        <v>7.5926406172175762E-2</v>
      </c>
      <c r="W41">
        <v>2.997007115563731E-2</v>
      </c>
      <c r="X41">
        <v>0.28577409908253121</v>
      </c>
      <c r="Y41">
        <v>0.16723753915711251</v>
      </c>
      <c r="Z41">
        <v>0.16550420542277941</v>
      </c>
      <c r="AA41">
        <v>-4.001171889809238E-2</v>
      </c>
      <c r="AB41">
        <v>0.15977915242263011</v>
      </c>
      <c r="AC41">
        <v>0.37178792094437768</v>
      </c>
      <c r="AD41">
        <v>8.8072203200810828E-2</v>
      </c>
      <c r="AE41">
        <v>0.12356210827960699</v>
      </c>
      <c r="AF41">
        <v>-0.19113770802744351</v>
      </c>
      <c r="AG41">
        <v>0.2326596375940844</v>
      </c>
      <c r="AH41">
        <v>-3.8151358806430578E-2</v>
      </c>
      <c r="AI41">
        <v>-3.1777164116910943E-2</v>
      </c>
      <c r="AJ41">
        <v>3.813380090788368E-2</v>
      </c>
      <c r="AK41">
        <v>7.1500376836651863E-2</v>
      </c>
      <c r="AL41">
        <v>0.14484427139102021</v>
      </c>
      <c r="AM41">
        <v>0.2277515772385991</v>
      </c>
      <c r="AN41">
        <v>2.7200926276326771E-2</v>
      </c>
      <c r="AO41">
        <v>5.7833926327991857E-2</v>
      </c>
      <c r="AP41">
        <v>1.311972050180543E-2</v>
      </c>
      <c r="AQ41">
        <v>0.83802944817700353</v>
      </c>
      <c r="AR41">
        <v>0.21872530128360879</v>
      </c>
      <c r="AS41">
        <v>-4.0088015996353477E-2</v>
      </c>
      <c r="AT41">
        <v>0.1044688576668022</v>
      </c>
      <c r="AU41">
        <v>0.22910658116783561</v>
      </c>
      <c r="AV41">
        <v>-1.9856845172566209E-2</v>
      </c>
      <c r="AW41">
        <v>0.22335310155006621</v>
      </c>
      <c r="AX41">
        <v>0.24090843713409271</v>
      </c>
      <c r="AY41">
        <v>-2.3766033969891649E-2</v>
      </c>
      <c r="AZ41">
        <v>7.1092633989687501E-2</v>
      </c>
      <c r="BA41">
        <v>0.18916367853547891</v>
      </c>
      <c r="BB41">
        <v>0.30712847828448198</v>
      </c>
      <c r="BC41">
        <v>6.96830053814705E-2</v>
      </c>
      <c r="BD41">
        <v>0.29459330903425063</v>
      </c>
      <c r="BE41">
        <v>0.16366987566230989</v>
      </c>
      <c r="BF41">
        <v>0.30838932162463001</v>
      </c>
      <c r="BG41">
        <v>0.14613174499476059</v>
      </c>
      <c r="BH41">
        <v>0.27015400849775922</v>
      </c>
      <c r="BI41">
        <v>6.3494621838545246E-3</v>
      </c>
      <c r="BJ41">
        <v>-0.52613746111910753</v>
      </c>
      <c r="BK41">
        <v>1.01606698948487</v>
      </c>
      <c r="BL41">
        <v>0.59594650125827331</v>
      </c>
      <c r="BM41">
        <v>0.67842607459084658</v>
      </c>
      <c r="BN41">
        <v>0.45518913458982119</v>
      </c>
      <c r="BO41">
        <v>-4.1800154122385857E-2</v>
      </c>
      <c r="BP41">
        <v>7.0532272819027325E-2</v>
      </c>
      <c r="BQ41">
        <v>0.36974344080702859</v>
      </c>
      <c r="BR41">
        <v>0.16464238891523919</v>
      </c>
      <c r="BS41">
        <v>0.11646128670762559</v>
      </c>
      <c r="BT41">
        <v>0.1011554628629608</v>
      </c>
      <c r="BU41">
        <v>9.6998128592048455E-2</v>
      </c>
      <c r="BV41">
        <v>0.42998882630633289</v>
      </c>
      <c r="BW41">
        <v>3.1727501215595658E-2</v>
      </c>
      <c r="BX41">
        <v>6.0322014959277373E-3</v>
      </c>
      <c r="BY41">
        <v>0.12105989916960611</v>
      </c>
      <c r="BZ41">
        <v>0.10508843476219169</v>
      </c>
      <c r="CA41">
        <v>5.0522522910939553E-2</v>
      </c>
      <c r="CB41">
        <v>9.2150950205028587E-2</v>
      </c>
      <c r="CC41">
        <v>0.14488246419804721</v>
      </c>
      <c r="CD41">
        <v>0.1406379331898667</v>
      </c>
      <c r="CE41">
        <v>1.945441510236616E-3</v>
      </c>
      <c r="CF41">
        <v>0.10582621561411799</v>
      </c>
      <c r="CG41">
        <v>0.22685106232657329</v>
      </c>
      <c r="CH41">
        <v>0.1299490481419073</v>
      </c>
      <c r="CI41">
        <v>0.18633222104507391</v>
      </c>
      <c r="CJ41">
        <v>0.1789388825926628</v>
      </c>
      <c r="CK41">
        <v>0.13591584702530701</v>
      </c>
      <c r="CL41">
        <v>0.13318042409457309</v>
      </c>
      <c r="CM41">
        <v>0</v>
      </c>
      <c r="CN41">
        <f t="shared" si="15"/>
        <v>0</v>
      </c>
      <c r="CO41">
        <f t="shared" si="16"/>
        <v>0</v>
      </c>
      <c r="CP41">
        <f t="shared" si="17"/>
        <v>0</v>
      </c>
      <c r="CQ41">
        <f t="shared" si="18"/>
        <v>0</v>
      </c>
      <c r="CR41">
        <f t="shared" si="19"/>
        <v>0</v>
      </c>
      <c r="CS41">
        <f t="shared" si="20"/>
        <v>0</v>
      </c>
      <c r="CT41">
        <f t="shared" si="21"/>
        <v>0</v>
      </c>
      <c r="CU41">
        <f t="shared" si="22"/>
        <v>0</v>
      </c>
      <c r="CV41">
        <f t="shared" si="23"/>
        <v>0</v>
      </c>
      <c r="CW41">
        <f t="shared" si="24"/>
        <v>0</v>
      </c>
      <c r="CX41">
        <f t="shared" si="25"/>
        <v>0</v>
      </c>
      <c r="CY41">
        <f t="shared" si="26"/>
        <v>0</v>
      </c>
      <c r="CZ41">
        <f t="shared" si="27"/>
        <v>0</v>
      </c>
      <c r="DA41">
        <f t="shared" si="28"/>
        <v>0</v>
      </c>
    </row>
    <row r="42" spans="1:105" x14ac:dyDescent="0.45">
      <c r="A42" s="1" t="s">
        <v>130</v>
      </c>
      <c r="B42">
        <v>0.85172322210626272</v>
      </c>
      <c r="C42">
        <v>2.709874010762797</v>
      </c>
      <c r="D42">
        <v>1.8151782749551439</v>
      </c>
      <c r="E42">
        <v>0.54115943006596223</v>
      </c>
      <c r="F42">
        <v>1.554476367156745</v>
      </c>
      <c r="G42">
        <v>0.4973491466655251</v>
      </c>
      <c r="H42">
        <v>1.534116027309147</v>
      </c>
      <c r="I42">
        <v>1.992983008674531</v>
      </c>
      <c r="J42">
        <v>1.52006919981802</v>
      </c>
      <c r="K42">
        <v>9.1254882372563476E-2</v>
      </c>
      <c r="L42">
        <v>0.88363641447075636</v>
      </c>
      <c r="M42">
        <v>0.5175574065533769</v>
      </c>
      <c r="N42">
        <v>2.3584562725971772</v>
      </c>
      <c r="O42">
        <v>0.49904339190627889</v>
      </c>
      <c r="P42">
        <v>0.73095510171947409</v>
      </c>
      <c r="Q42">
        <v>5.4157789255371402E-2</v>
      </c>
      <c r="R42">
        <v>0.42256406033918092</v>
      </c>
      <c r="S42">
        <v>0.6621491909078534</v>
      </c>
      <c r="T42">
        <v>3.0567649284822309</v>
      </c>
      <c r="U42">
        <v>1.875853306369881</v>
      </c>
      <c r="V42">
        <v>0.39365900208722371</v>
      </c>
      <c r="W42">
        <v>0.14767344069131</v>
      </c>
      <c r="X42">
        <v>1.0709311853057699</v>
      </c>
      <c r="Y42">
        <v>1.1344141409432269</v>
      </c>
      <c r="Z42">
        <v>0.99118815374835156</v>
      </c>
      <c r="AA42">
        <v>9.9467730497912438E-2</v>
      </c>
      <c r="AB42">
        <v>1.513810861728546</v>
      </c>
      <c r="AC42">
        <v>5.4835611044070944</v>
      </c>
      <c r="AD42">
        <v>0.51794092321083496</v>
      </c>
      <c r="AE42">
        <v>0.9822559172943246</v>
      </c>
      <c r="AF42">
        <v>0.92808718027227355</v>
      </c>
      <c r="AG42">
        <v>2.02074119922825</v>
      </c>
      <c r="AH42">
        <v>0.25137008258651272</v>
      </c>
      <c r="AI42">
        <v>0.16802402633488361</v>
      </c>
      <c r="AJ42">
        <v>0.31486907825553168</v>
      </c>
      <c r="AK42">
        <v>0.72306455332424635</v>
      </c>
      <c r="AL42">
        <v>0.99374017903151213</v>
      </c>
      <c r="AM42">
        <v>2.1499236854889339</v>
      </c>
      <c r="AN42">
        <v>0.48685487075228479</v>
      </c>
      <c r="AO42">
        <v>0.47411857677371039</v>
      </c>
      <c r="AP42">
        <v>0.1060976193541591</v>
      </c>
      <c r="AQ42">
        <v>5.5643290081274683</v>
      </c>
      <c r="AR42">
        <v>1.1253098485532429</v>
      </c>
      <c r="AS42">
        <v>0.1710775364222267</v>
      </c>
      <c r="AT42">
        <v>0.71429523508697912</v>
      </c>
      <c r="AU42">
        <v>1.3683043271533999</v>
      </c>
      <c r="AV42">
        <v>4.1454869467785913E-2</v>
      </c>
      <c r="AW42">
        <v>3.1185857854787482</v>
      </c>
      <c r="AX42">
        <v>1.350846998458781</v>
      </c>
      <c r="AY42">
        <v>9.9072575571533456E-2</v>
      </c>
      <c r="AZ42">
        <v>0.79182128612732472</v>
      </c>
      <c r="BA42">
        <v>1.6402770065985099</v>
      </c>
      <c r="BB42">
        <v>3.8038136921574579</v>
      </c>
      <c r="BC42">
        <v>0.57182129268618243</v>
      </c>
      <c r="BD42">
        <v>3.0150593433498591</v>
      </c>
      <c r="BE42">
        <v>1.1072747525913851</v>
      </c>
      <c r="BF42">
        <v>1.863269765062159</v>
      </c>
      <c r="BG42">
        <v>1.2376753880916409</v>
      </c>
      <c r="BH42">
        <v>2.5074318446021202</v>
      </c>
      <c r="BI42">
        <v>9.2101047720819673E-2</v>
      </c>
      <c r="BJ42">
        <v>0.93396678764423913</v>
      </c>
      <c r="BK42">
        <v>12.38246512319958</v>
      </c>
      <c r="BL42">
        <v>4.7590194555128038</v>
      </c>
      <c r="BM42">
        <v>4.447553209805811</v>
      </c>
      <c r="BN42">
        <v>3.7673654489279711</v>
      </c>
      <c r="BO42">
        <v>0.29392644207100682</v>
      </c>
      <c r="BP42">
        <v>0.6264820418682201</v>
      </c>
      <c r="BQ42">
        <v>4.6360313179553581</v>
      </c>
      <c r="BR42">
        <v>2.8215407539066342</v>
      </c>
      <c r="BS42">
        <v>1.2636425700909231</v>
      </c>
      <c r="BT42">
        <v>1.2333595104412649</v>
      </c>
      <c r="BU42">
        <v>0.94727996638360035</v>
      </c>
      <c r="BV42">
        <v>4.8761316832371362</v>
      </c>
      <c r="BW42">
        <v>0.34690648931491769</v>
      </c>
      <c r="BX42">
        <v>0.1198157859840677</v>
      </c>
      <c r="BY42">
        <v>1.494482261009382</v>
      </c>
      <c r="BZ42">
        <v>1.127154452967958</v>
      </c>
      <c r="CA42">
        <v>0.99792971744941283</v>
      </c>
      <c r="CB42">
        <v>1.214297855070904</v>
      </c>
      <c r="CC42">
        <v>0.74757318455517641</v>
      </c>
      <c r="CD42">
        <v>1.7194073074277421</v>
      </c>
      <c r="CE42">
        <v>0.73661831333549044</v>
      </c>
      <c r="CF42">
        <v>0.96554037307413765</v>
      </c>
      <c r="CG42">
        <v>1.5362218495088149</v>
      </c>
      <c r="CH42">
        <v>1.1956529112260501</v>
      </c>
      <c r="CI42">
        <v>1.964558524183867</v>
      </c>
      <c r="CJ42">
        <v>1.361550559613625</v>
      </c>
      <c r="CK42">
        <v>1.928324625178429</v>
      </c>
      <c r="CL42">
        <v>1.504698687072197</v>
      </c>
      <c r="CM42">
        <v>0</v>
      </c>
      <c r="CN42">
        <f t="shared" si="15"/>
        <v>0</v>
      </c>
      <c r="CO42">
        <f t="shared" si="16"/>
        <v>0</v>
      </c>
      <c r="CP42">
        <f t="shared" si="17"/>
        <v>0</v>
      </c>
      <c r="CQ42">
        <f t="shared" si="18"/>
        <v>0</v>
      </c>
      <c r="CR42">
        <f t="shared" si="19"/>
        <v>0</v>
      </c>
      <c r="CS42">
        <f t="shared" si="20"/>
        <v>0</v>
      </c>
      <c r="CT42">
        <f t="shared" si="21"/>
        <v>0</v>
      </c>
      <c r="CU42">
        <f t="shared" si="22"/>
        <v>0</v>
      </c>
      <c r="CV42">
        <f t="shared" si="23"/>
        <v>0</v>
      </c>
      <c r="CW42">
        <f t="shared" si="24"/>
        <v>0</v>
      </c>
      <c r="CX42">
        <f t="shared" si="25"/>
        <v>0</v>
      </c>
      <c r="CY42">
        <f t="shared" si="26"/>
        <v>0</v>
      </c>
      <c r="CZ42">
        <f t="shared" si="27"/>
        <v>0</v>
      </c>
      <c r="DA42">
        <f t="shared" si="28"/>
        <v>0</v>
      </c>
    </row>
    <row r="43" spans="1:105" x14ac:dyDescent="0.45">
      <c r="A43" s="1" t="s">
        <v>131</v>
      </c>
      <c r="B43">
        <v>2.258727960018289E-78</v>
      </c>
      <c r="C43">
        <v>4.048376602284443E-101</v>
      </c>
      <c r="D43">
        <v>1.095897722442589E-108</v>
      </c>
      <c r="E43">
        <v>2.4983979540873349E-100</v>
      </c>
      <c r="F43">
        <v>8.5110833054637105E-127</v>
      </c>
      <c r="G43">
        <v>3.3634747540172661E-84</v>
      </c>
      <c r="H43">
        <v>1.8945680231173111E-104</v>
      </c>
      <c r="I43">
        <v>1.169773170713259E-107</v>
      </c>
      <c r="J43">
        <v>2.470125925131895E-92</v>
      </c>
      <c r="K43">
        <v>9.7418896114708993E-95</v>
      </c>
      <c r="L43">
        <v>6.4188769430426784E-90</v>
      </c>
      <c r="M43">
        <v>1.0714787415729081E-95</v>
      </c>
      <c r="N43">
        <v>3.5342620789938218E-103</v>
      </c>
      <c r="O43">
        <v>4.1346487734884331E-90</v>
      </c>
      <c r="P43">
        <v>2.0053860020964978E-98</v>
      </c>
      <c r="Q43">
        <v>1.029002505258045E-90</v>
      </c>
      <c r="R43">
        <v>6.6617197463643298E-103</v>
      </c>
      <c r="S43">
        <v>2.3030001036641359E-98</v>
      </c>
      <c r="T43">
        <v>2.6380080272332932E-96</v>
      </c>
      <c r="U43">
        <v>7.6075249697583E-110</v>
      </c>
      <c r="V43">
        <v>1.163967537633908E-81</v>
      </c>
      <c r="W43">
        <v>1.468346083579341E-112</v>
      </c>
      <c r="X43">
        <v>3.4588799170506281E-105</v>
      </c>
      <c r="Y43">
        <v>1.8186221251212499E-97</v>
      </c>
      <c r="Z43">
        <v>1.5070684587875341E-113</v>
      </c>
      <c r="AA43">
        <v>1.7055490235239771E-92</v>
      </c>
      <c r="AB43">
        <v>3.8365500866210622E-110</v>
      </c>
      <c r="AC43">
        <v>2.5379418373156489E-116</v>
      </c>
      <c r="AD43">
        <v>4.337980337531045E-91</v>
      </c>
      <c r="AE43">
        <v>4.5847796927910721E-110</v>
      </c>
      <c r="AF43">
        <v>1.7752474808625201E-83</v>
      </c>
      <c r="AG43">
        <v>8.7043134434930214E-119</v>
      </c>
      <c r="AH43">
        <v>5.9920736109123276E-102</v>
      </c>
      <c r="AI43">
        <v>1.2451622620368949E-84</v>
      </c>
      <c r="AJ43">
        <v>3.0748526182832001E-102</v>
      </c>
      <c r="AK43">
        <v>4.8769108356351478E-88</v>
      </c>
      <c r="AL43">
        <v>1.4325005567337309E-97</v>
      </c>
      <c r="AM43">
        <v>9.7443029830809079E-108</v>
      </c>
      <c r="AN43">
        <v>1.6518255524795191E-87</v>
      </c>
      <c r="AO43">
        <v>5.9947289619897994E-100</v>
      </c>
      <c r="AP43">
        <v>4.6584635345071212E-80</v>
      </c>
      <c r="AQ43">
        <v>6.2771017353869148E-135</v>
      </c>
      <c r="AR43">
        <v>2.1587868182762521E-102</v>
      </c>
      <c r="AS43">
        <v>7.123025998944315E-102</v>
      </c>
      <c r="AT43">
        <v>1.2462751208106771E-109</v>
      </c>
      <c r="AU43">
        <v>8.2474795556468595E-97</v>
      </c>
      <c r="AV43">
        <v>2.5681260568828708E-91</v>
      </c>
      <c r="AW43">
        <v>2.5162465364335001E-107</v>
      </c>
      <c r="AX43">
        <v>2.1477407608081791E-90</v>
      </c>
      <c r="AY43">
        <v>1.1467570796734201E-87</v>
      </c>
      <c r="AZ43">
        <v>1.0209332479920161E-88</v>
      </c>
      <c r="BA43">
        <v>3.2390440063769717E-104</v>
      </c>
      <c r="BB43">
        <v>2.4240566102129249E-112</v>
      </c>
      <c r="BC43">
        <v>8.0106890120388022E-94</v>
      </c>
      <c r="BD43">
        <v>1.346400919184892E-117</v>
      </c>
      <c r="BE43">
        <v>1.157290827583744E-86</v>
      </c>
      <c r="BF43">
        <v>6.1093723675200019E-111</v>
      </c>
      <c r="BG43">
        <v>2.1720997259754919E-104</v>
      </c>
      <c r="BH43">
        <v>1.9894564401830022E-90</v>
      </c>
      <c r="BI43">
        <v>2.7589535921543439E-96</v>
      </c>
      <c r="BJ43">
        <v>9.9128501603371464E-70</v>
      </c>
      <c r="BK43">
        <v>1.5951415996855151E-177</v>
      </c>
      <c r="BL43">
        <v>4.2133203122448078E-132</v>
      </c>
      <c r="BM43">
        <v>4.1007368967794667E-108</v>
      </c>
      <c r="BN43">
        <v>1.5978845684780381E-132</v>
      </c>
      <c r="BO43">
        <v>1.3018225930457851E-86</v>
      </c>
      <c r="BP43">
        <v>3.064298263858931E-97</v>
      </c>
      <c r="BQ43">
        <v>1.03512672756804E-113</v>
      </c>
      <c r="BR43">
        <v>1.213590691225572E-96</v>
      </c>
      <c r="BS43">
        <v>1.8887758170986678E-108</v>
      </c>
      <c r="BT43">
        <v>8.832915760493217E-89</v>
      </c>
      <c r="BU43">
        <v>4.098477030305557E-102</v>
      </c>
      <c r="BV43">
        <v>1.293219350955737E-117</v>
      </c>
      <c r="BW43">
        <v>3.13871081042059E-86</v>
      </c>
      <c r="BX43">
        <v>3.5844296350403339E-103</v>
      </c>
      <c r="BY43">
        <v>4.5174559200365778E-79</v>
      </c>
      <c r="BZ43">
        <v>6.7269495576318887E-85</v>
      </c>
      <c r="CA43">
        <v>2.110707290274548E-90</v>
      </c>
      <c r="CB43">
        <v>2.0580103325934789E-91</v>
      </c>
      <c r="CC43">
        <v>2.3279350752678149E-82</v>
      </c>
      <c r="CD43">
        <v>9.0170704797668852E-92</v>
      </c>
      <c r="CE43">
        <v>3.7995274141324201E-84</v>
      </c>
      <c r="CF43">
        <v>4.2790332723737682E-88</v>
      </c>
      <c r="CG43">
        <v>9.3169270690142424E-81</v>
      </c>
      <c r="CH43">
        <v>2.2983232677293281E-88</v>
      </c>
      <c r="CI43">
        <v>2.041882517362057E-89</v>
      </c>
      <c r="CJ43">
        <v>2.314979547007316E-87</v>
      </c>
      <c r="CK43">
        <v>2.6036451863955749E-87</v>
      </c>
      <c r="CL43">
        <v>6.2950874523621679E-87</v>
      </c>
      <c r="CM43">
        <v>0.99811068767503153</v>
      </c>
      <c r="CN43">
        <f t="shared" si="15"/>
        <v>4.5089210348893508E-79</v>
      </c>
      <c r="CO43">
        <f t="shared" si="16"/>
        <v>6.7142402489232139E-85</v>
      </c>
      <c r="CP43">
        <f t="shared" si="17"/>
        <v>2.1067195049766315E-90</v>
      </c>
      <c r="CQ43">
        <f t="shared" si="18"/>
        <v>2.0541221083071977E-91</v>
      </c>
      <c r="CR43">
        <f t="shared" si="19"/>
        <v>2.3235368788383851E-82</v>
      </c>
      <c r="CS43">
        <f t="shared" si="20"/>
        <v>9.0000344173743527E-92</v>
      </c>
      <c r="CT43">
        <f t="shared" si="21"/>
        <v>3.7923489201598443E-84</v>
      </c>
      <c r="CU43">
        <f t="shared" si="22"/>
        <v>4.2709488420733224E-88</v>
      </c>
      <c r="CV43">
        <f t="shared" si="23"/>
        <v>9.2993244838719212E-81</v>
      </c>
      <c r="CW43">
        <f t="shared" si="24"/>
        <v>2.2939810172528454E-88</v>
      </c>
      <c r="CX43">
        <f t="shared" si="25"/>
        <v>2.0380247635558673E-89</v>
      </c>
      <c r="CY43">
        <f t="shared" si="26"/>
        <v>2.3106058276171051E-87</v>
      </c>
      <c r="CZ43">
        <f t="shared" si="27"/>
        <v>2.5987260874550728E-87</v>
      </c>
      <c r="DA43">
        <f t="shared" si="28"/>
        <v>6.283194066051666E-87</v>
      </c>
    </row>
    <row r="44" spans="1:105" x14ac:dyDescent="0.45">
      <c r="A44" s="1" t="s">
        <v>132</v>
      </c>
      <c r="B44">
        <v>-6.1977583506925428E-2</v>
      </c>
      <c r="C44">
        <v>0.14737692803463931</v>
      </c>
      <c r="D44">
        <v>7.3625753870164984E-2</v>
      </c>
      <c r="E44">
        <v>2.0792062370634721E-2</v>
      </c>
      <c r="F44">
        <v>6.3643820212523725E-2</v>
      </c>
      <c r="G44">
        <v>-3.4528444966145183E-2</v>
      </c>
      <c r="H44">
        <v>9.3125183063978462E-2</v>
      </c>
      <c r="I44">
        <v>0.130685560855546</v>
      </c>
      <c r="J44">
        <v>5.9153471989833943E-2</v>
      </c>
      <c r="K44">
        <v>7.7639135956872694E-3</v>
      </c>
      <c r="L44">
        <v>-7.688403650565466E-2</v>
      </c>
      <c r="M44">
        <v>3.954600597915385E-2</v>
      </c>
      <c r="N44">
        <v>0.11206619514527701</v>
      </c>
      <c r="O44">
        <v>2.698365525082724E-2</v>
      </c>
      <c r="P44">
        <v>4.810114624252055E-2</v>
      </c>
      <c r="Q44">
        <v>-4.0742100159607787E-3</v>
      </c>
      <c r="R44">
        <v>2.6664985961937171E-2</v>
      </c>
      <c r="S44">
        <v>4.2311833244755313E-2</v>
      </c>
      <c r="T44">
        <v>9.9609485770811829E-2</v>
      </c>
      <c r="U44">
        <v>8.349829613065296E-2</v>
      </c>
      <c r="V44">
        <v>2.1643645011229319E-2</v>
      </c>
      <c r="W44">
        <v>9.5641476012570722E-3</v>
      </c>
      <c r="X44">
        <v>6.4844913081693004E-2</v>
      </c>
      <c r="Y44">
        <v>5.2740912190725887E-2</v>
      </c>
      <c r="Z44">
        <v>5.9380874348316258E-2</v>
      </c>
      <c r="AA44">
        <v>-7.7154595975151971E-3</v>
      </c>
      <c r="AB44">
        <v>6.1442356050010263E-2</v>
      </c>
      <c r="AC44">
        <v>0.15846117161740861</v>
      </c>
      <c r="AD44">
        <v>4.2876444408585998E-2</v>
      </c>
      <c r="AE44">
        <v>7.4700241857904429E-2</v>
      </c>
      <c r="AF44">
        <v>-8.2083159155397434E-2</v>
      </c>
      <c r="AG44">
        <v>8.6106403650367258E-2</v>
      </c>
      <c r="AH44">
        <v>-1.400662810360827E-2</v>
      </c>
      <c r="AI44">
        <v>-1.125824774650604E-2</v>
      </c>
      <c r="AJ44">
        <v>2.5662675259769761E-2</v>
      </c>
      <c r="AK44">
        <v>3.3905066696879843E-2</v>
      </c>
      <c r="AL44">
        <v>5.9781601193719613E-2</v>
      </c>
      <c r="AM44">
        <v>0.1177786717887823</v>
      </c>
      <c r="AN44">
        <v>1.742250084682086E-2</v>
      </c>
      <c r="AO44">
        <v>4.211735964905719E-2</v>
      </c>
      <c r="AP44">
        <v>6.1464267806848449E-3</v>
      </c>
      <c r="AQ44">
        <v>0.20753076208447449</v>
      </c>
      <c r="AR44">
        <v>6.0430210281630238E-2</v>
      </c>
      <c r="AS44">
        <v>-7.3927135463706236E-3</v>
      </c>
      <c r="AT44">
        <v>3.0643642149749881E-2</v>
      </c>
      <c r="AU44">
        <v>7.4727956841683402E-2</v>
      </c>
      <c r="AV44">
        <v>-2.5221356426063232E-3</v>
      </c>
      <c r="AW44">
        <v>9.3405836762884942E-2</v>
      </c>
      <c r="AX44">
        <v>8.3608225839884392E-2</v>
      </c>
      <c r="AY44">
        <v>-1.0198205743082689E-2</v>
      </c>
      <c r="AZ44">
        <v>3.5503015102531808E-2</v>
      </c>
      <c r="BA44">
        <v>7.9987431114153754E-2</v>
      </c>
      <c r="BB44">
        <v>0.13249925399756551</v>
      </c>
      <c r="BC44">
        <v>3.4509332674350177E-2</v>
      </c>
      <c r="BD44">
        <v>0.16676319451831079</v>
      </c>
      <c r="BE44">
        <v>5.6898380454866233E-2</v>
      </c>
      <c r="BF44">
        <v>0.108536978328687</v>
      </c>
      <c r="BG44">
        <v>7.5812604222528723E-2</v>
      </c>
      <c r="BH44">
        <v>9.624541953998314E-2</v>
      </c>
      <c r="BI44">
        <v>6.9647997916953358E-3</v>
      </c>
      <c r="BJ44">
        <v>-0.1204813531981388</v>
      </c>
      <c r="BK44">
        <v>0.17078718061851081</v>
      </c>
      <c r="BL44">
        <v>0.14197981724393599</v>
      </c>
      <c r="BM44">
        <v>0.15367333243175929</v>
      </c>
      <c r="BN44">
        <v>0.12739485282639029</v>
      </c>
      <c r="BO44">
        <v>-1.314832152073106E-2</v>
      </c>
      <c r="BP44">
        <v>3.6399168996992172E-2</v>
      </c>
      <c r="BQ44">
        <v>0.1718921909891552</v>
      </c>
      <c r="BR44">
        <v>7.5756168178775729E-2</v>
      </c>
      <c r="BS44">
        <v>7.6794050503143529E-2</v>
      </c>
      <c r="BT44">
        <v>4.8288990532816503E-2</v>
      </c>
      <c r="BU44">
        <v>4.770661250032722E-2</v>
      </c>
      <c r="BV44">
        <v>0.1829293624408288</v>
      </c>
      <c r="BW44">
        <v>2.0325940314045589E-2</v>
      </c>
      <c r="BX44">
        <v>7.6766657896832511E-3</v>
      </c>
      <c r="BY44">
        <v>4.869219619620746E-2</v>
      </c>
      <c r="BZ44">
        <v>5.1239936907780101E-2</v>
      </c>
      <c r="CA44">
        <v>2.99625932224248E-2</v>
      </c>
      <c r="CB44">
        <v>4.9602078218439302E-2</v>
      </c>
      <c r="CC44">
        <v>4.1634898446644308E-2</v>
      </c>
      <c r="CD44">
        <v>6.5952950867278815E-2</v>
      </c>
      <c r="CE44">
        <v>8.8420878092505535E-4</v>
      </c>
      <c r="CF44">
        <v>5.4201040035051967E-2</v>
      </c>
      <c r="CG44">
        <v>5.9471665550033762E-2</v>
      </c>
      <c r="CH44">
        <v>4.7804335611752749E-2</v>
      </c>
      <c r="CI44">
        <v>8.9852445481382409E-2</v>
      </c>
      <c r="CJ44">
        <v>6.8891636467552086E-2</v>
      </c>
      <c r="CK44">
        <v>6.9538651429467122E-2</v>
      </c>
      <c r="CL44">
        <v>6.138551431554027E-2</v>
      </c>
      <c r="CM44">
        <v>0</v>
      </c>
      <c r="CN44">
        <f t="shared" si="15"/>
        <v>0</v>
      </c>
      <c r="CO44">
        <f t="shared" si="16"/>
        <v>0</v>
      </c>
      <c r="CP44">
        <f t="shared" si="17"/>
        <v>0</v>
      </c>
      <c r="CQ44">
        <f t="shared" si="18"/>
        <v>0</v>
      </c>
      <c r="CR44">
        <f t="shared" si="19"/>
        <v>0</v>
      </c>
      <c r="CS44">
        <f t="shared" si="20"/>
        <v>0</v>
      </c>
      <c r="CT44">
        <f t="shared" si="21"/>
        <v>0</v>
      </c>
      <c r="CU44">
        <f t="shared" si="22"/>
        <v>0</v>
      </c>
      <c r="CV44">
        <f t="shared" si="23"/>
        <v>0</v>
      </c>
      <c r="CW44">
        <f t="shared" si="24"/>
        <v>0</v>
      </c>
      <c r="CX44">
        <f t="shared" si="25"/>
        <v>0</v>
      </c>
      <c r="CY44">
        <f t="shared" si="26"/>
        <v>0</v>
      </c>
      <c r="CZ44">
        <f t="shared" si="27"/>
        <v>0</v>
      </c>
      <c r="DA44">
        <f t="shared" si="28"/>
        <v>0</v>
      </c>
    </row>
    <row r="45" spans="1:105" x14ac:dyDescent="0.45">
      <c r="A45" s="1" t="s">
        <v>133</v>
      </c>
      <c r="B45">
        <v>2.258727960018289E-78</v>
      </c>
      <c r="C45">
        <v>4.048376602284443E-101</v>
      </c>
      <c r="D45">
        <v>1.095897722442589E-108</v>
      </c>
      <c r="E45">
        <v>2.4983979540873349E-100</v>
      </c>
      <c r="F45">
        <v>8.5110833054637105E-127</v>
      </c>
      <c r="G45">
        <v>3.3634747540172661E-84</v>
      </c>
      <c r="H45">
        <v>1.8945680231173111E-104</v>
      </c>
      <c r="I45">
        <v>1.169773170713259E-107</v>
      </c>
      <c r="J45">
        <v>2.470125925131895E-92</v>
      </c>
      <c r="K45">
        <v>9.7418896114708993E-95</v>
      </c>
      <c r="L45">
        <v>6.4188769430426784E-90</v>
      </c>
      <c r="M45">
        <v>1.0714787415729081E-95</v>
      </c>
      <c r="N45">
        <v>3.5342620789938218E-103</v>
      </c>
      <c r="O45">
        <v>4.1346487734884331E-90</v>
      </c>
      <c r="P45">
        <v>2.0053860020964978E-98</v>
      </c>
      <c r="Q45">
        <v>1.029002505258045E-90</v>
      </c>
      <c r="R45">
        <v>6.6617197463643298E-103</v>
      </c>
      <c r="S45">
        <v>2.3030001036641359E-98</v>
      </c>
      <c r="T45">
        <v>2.6380080272332932E-96</v>
      </c>
      <c r="U45">
        <v>7.6075249697583E-110</v>
      </c>
      <c r="V45">
        <v>1.163967537633908E-81</v>
      </c>
      <c r="W45">
        <v>1.468346083579341E-112</v>
      </c>
      <c r="X45">
        <v>3.4588799170506281E-105</v>
      </c>
      <c r="Y45">
        <v>1.8186221251212499E-97</v>
      </c>
      <c r="Z45">
        <v>1.5070684587875341E-113</v>
      </c>
      <c r="AA45">
        <v>1.7055490235239771E-92</v>
      </c>
      <c r="AB45">
        <v>3.8365500866210622E-110</v>
      </c>
      <c r="AC45">
        <v>2.5379418373156489E-116</v>
      </c>
      <c r="AD45">
        <v>4.337980337531045E-91</v>
      </c>
      <c r="AE45">
        <v>4.5847796927910721E-110</v>
      </c>
      <c r="AF45">
        <v>1.7752474808625201E-83</v>
      </c>
      <c r="AG45">
        <v>8.7043134434930214E-119</v>
      </c>
      <c r="AH45">
        <v>5.9920736109123276E-102</v>
      </c>
      <c r="AI45">
        <v>1.2451622620368949E-84</v>
      </c>
      <c r="AJ45">
        <v>3.0748526182832001E-102</v>
      </c>
      <c r="AK45">
        <v>4.8769108356351478E-88</v>
      </c>
      <c r="AL45">
        <v>1.4325005567337309E-97</v>
      </c>
      <c r="AM45">
        <v>9.7443029830809079E-108</v>
      </c>
      <c r="AN45">
        <v>1.6518255524795191E-87</v>
      </c>
      <c r="AO45">
        <v>5.9947289619897994E-100</v>
      </c>
      <c r="AP45">
        <v>4.6584635345071212E-80</v>
      </c>
      <c r="AQ45">
        <v>6.2771017353869148E-135</v>
      </c>
      <c r="AR45">
        <v>2.1587868182762521E-102</v>
      </c>
      <c r="AS45">
        <v>7.123025998944315E-102</v>
      </c>
      <c r="AT45">
        <v>1.2462751208106771E-109</v>
      </c>
      <c r="AU45">
        <v>8.2474795556468595E-97</v>
      </c>
      <c r="AV45">
        <v>2.5681260568828708E-91</v>
      </c>
      <c r="AW45">
        <v>2.5162465364335001E-107</v>
      </c>
      <c r="AX45">
        <v>2.1477407608081791E-90</v>
      </c>
      <c r="AY45">
        <v>1.1467570796734201E-87</v>
      </c>
      <c r="AZ45">
        <v>1.0209332479920161E-88</v>
      </c>
      <c r="BA45">
        <v>3.2390440063769717E-104</v>
      </c>
      <c r="BB45">
        <v>2.4240566102129249E-112</v>
      </c>
      <c r="BC45">
        <v>8.0106890120388022E-94</v>
      </c>
      <c r="BD45">
        <v>1.346400919184892E-117</v>
      </c>
      <c r="BE45">
        <v>1.157290827583744E-86</v>
      </c>
      <c r="BF45">
        <v>6.1093723675200019E-111</v>
      </c>
      <c r="BG45">
        <v>2.1720997259754919E-104</v>
      </c>
      <c r="BH45">
        <v>1.9894564401830022E-90</v>
      </c>
      <c r="BI45">
        <v>2.7589535921543439E-96</v>
      </c>
      <c r="BJ45">
        <v>9.9128501603371464E-70</v>
      </c>
      <c r="BK45">
        <v>1.5951415996855151E-177</v>
      </c>
      <c r="BL45">
        <v>4.2133203122448078E-132</v>
      </c>
      <c r="BM45">
        <v>4.1007368967794667E-108</v>
      </c>
      <c r="BN45">
        <v>1.5978845684780381E-132</v>
      </c>
      <c r="BO45">
        <v>1.3018225930457851E-86</v>
      </c>
      <c r="BP45">
        <v>3.064298263858931E-97</v>
      </c>
      <c r="BQ45">
        <v>1.03512672756804E-113</v>
      </c>
      <c r="BR45">
        <v>1.213590691225572E-96</v>
      </c>
      <c r="BS45">
        <v>1.8887758170986678E-108</v>
      </c>
      <c r="BT45">
        <v>8.832915760493217E-89</v>
      </c>
      <c r="BU45">
        <v>4.098477030305557E-102</v>
      </c>
      <c r="BV45">
        <v>1.293219350955737E-117</v>
      </c>
      <c r="BW45">
        <v>3.13871081042059E-86</v>
      </c>
      <c r="BX45">
        <v>3.5844296350403339E-103</v>
      </c>
      <c r="BY45">
        <v>4.5174559200365778E-79</v>
      </c>
      <c r="BZ45">
        <v>6.7269495576318887E-85</v>
      </c>
      <c r="CA45">
        <v>2.110707290274548E-90</v>
      </c>
      <c r="CB45">
        <v>2.0580103325934789E-91</v>
      </c>
      <c r="CC45">
        <v>2.3279350752678149E-82</v>
      </c>
      <c r="CD45">
        <v>9.0170704797668852E-92</v>
      </c>
      <c r="CE45">
        <v>3.7995274141324201E-84</v>
      </c>
      <c r="CF45">
        <v>4.2790332723737682E-88</v>
      </c>
      <c r="CG45">
        <v>9.3169270690142424E-81</v>
      </c>
      <c r="CH45">
        <v>2.2983232677293281E-88</v>
      </c>
      <c r="CI45">
        <v>2.041882517362057E-89</v>
      </c>
      <c r="CJ45">
        <v>2.314979547007316E-87</v>
      </c>
      <c r="CK45">
        <v>2.6036451863955749E-87</v>
      </c>
      <c r="CL45">
        <v>6.2950874523621679E-87</v>
      </c>
      <c r="CM45">
        <v>1.0077399372469606</v>
      </c>
      <c r="CN45">
        <f t="shared" si="15"/>
        <v>4.552420745373572E-79</v>
      </c>
      <c r="CO45">
        <f t="shared" si="16"/>
        <v>6.7790157250714287E-85</v>
      </c>
      <c r="CP45">
        <f t="shared" si="17"/>
        <v>2.1270440322479756E-90</v>
      </c>
      <c r="CQ45">
        <f t="shared" si="18"/>
        <v>2.0739392034213491E-91</v>
      </c>
      <c r="CR45">
        <f t="shared" si="19"/>
        <v>2.3459531466653863E-82</v>
      </c>
      <c r="CS45">
        <f t="shared" si="20"/>
        <v>9.0868620394317024E-92</v>
      </c>
      <c r="CT45">
        <f t="shared" si="21"/>
        <v>3.8289355178859119E-84</v>
      </c>
      <c r="CU45">
        <f t="shared" si="22"/>
        <v>4.3121527213795977E-88</v>
      </c>
      <c r="CV45">
        <f t="shared" si="23"/>
        <v>9.3890394998629207E-81</v>
      </c>
      <c r="CW45">
        <f t="shared" si="24"/>
        <v>2.3161121455947827E-88</v>
      </c>
      <c r="CX45">
        <f t="shared" si="25"/>
        <v>2.0576865599121053E-89</v>
      </c>
      <c r="CY45">
        <f t="shared" si="26"/>
        <v>2.33289734342915E-87</v>
      </c>
      <c r="CZ45">
        <f t="shared" si="27"/>
        <v>2.6237972367516279E-87</v>
      </c>
      <c r="DA45">
        <f t="shared" si="28"/>
        <v>6.3438110342075801E-87</v>
      </c>
    </row>
    <row r="46" spans="1:105" x14ac:dyDescent="0.45">
      <c r="A46" s="1" t="s">
        <v>134</v>
      </c>
      <c r="B46">
        <v>-0.12731686132508699</v>
      </c>
      <c r="C46">
        <v>0.95781163120560442</v>
      </c>
      <c r="D46">
        <v>0.50171066462571667</v>
      </c>
      <c r="E46">
        <v>0.15107217348664159</v>
      </c>
      <c r="F46">
        <v>0.80578774818218368</v>
      </c>
      <c r="G46">
        <v>-5.7503701550000202E-2</v>
      </c>
      <c r="H46">
        <v>0.43273558021997149</v>
      </c>
      <c r="I46">
        <v>0.59787425291098617</v>
      </c>
      <c r="J46">
        <v>0.60778934040107246</v>
      </c>
      <c r="K46">
        <v>1.454147238908258E-2</v>
      </c>
      <c r="L46">
        <v>-8.7403315287362934E-2</v>
      </c>
      <c r="M46">
        <v>9.6414261979332505E-2</v>
      </c>
      <c r="N46">
        <v>0.94112348786484823</v>
      </c>
      <c r="O46">
        <v>0.13173316068162411</v>
      </c>
      <c r="P46">
        <v>0.13701424628512951</v>
      </c>
      <c r="Q46">
        <v>-7.7035106456429499E-3</v>
      </c>
      <c r="R46">
        <v>8.9177842941558991E-2</v>
      </c>
      <c r="S46">
        <v>0.12859212550484089</v>
      </c>
      <c r="T46">
        <v>1.43051549046574</v>
      </c>
      <c r="U46">
        <v>0.66909132369657209</v>
      </c>
      <c r="V46">
        <v>7.496613539507796E-2</v>
      </c>
      <c r="W46">
        <v>2.089291471621842E-2</v>
      </c>
      <c r="X46">
        <v>0.15817416709626819</v>
      </c>
      <c r="Y46">
        <v>0.49463460401827952</v>
      </c>
      <c r="Z46">
        <v>0.2219743939281589</v>
      </c>
      <c r="AA46">
        <v>-8.7694925327091722E-3</v>
      </c>
      <c r="AB46">
        <v>0.58985725015967561</v>
      </c>
      <c r="AC46">
        <v>3.692565241608984</v>
      </c>
      <c r="AD46">
        <v>8.5873424962124453E-2</v>
      </c>
      <c r="AE46">
        <v>0.1477627219830715</v>
      </c>
      <c r="AF46">
        <v>-7.4515977468916916E-2</v>
      </c>
      <c r="AG46">
        <v>0.75245957908592487</v>
      </c>
      <c r="AH46">
        <v>-5.3967342954056967E-2</v>
      </c>
      <c r="AI46">
        <v>-3.5755215882382958E-2</v>
      </c>
      <c r="AJ46">
        <v>5.1450183499452941E-2</v>
      </c>
      <c r="AK46">
        <v>0.18712420369760319</v>
      </c>
      <c r="AL46">
        <v>0.25938936540186069</v>
      </c>
      <c r="AM46">
        <v>0.57397975417473324</v>
      </c>
      <c r="AN46">
        <v>0.1583047448503731</v>
      </c>
      <c r="AO46">
        <v>6.6094030476946911E-2</v>
      </c>
      <c r="AP46">
        <v>1.2116345271740769E-2</v>
      </c>
      <c r="AQ46">
        <v>3.7992117043364741</v>
      </c>
      <c r="AR46">
        <v>0.47882885143725512</v>
      </c>
      <c r="AS46">
        <v>-4.0953295614920691E-2</v>
      </c>
      <c r="AT46">
        <v>0.19158838428870401</v>
      </c>
      <c r="AU46">
        <v>0.35224571910086377</v>
      </c>
      <c r="AV46">
        <v>-5.3238826915908118E-3</v>
      </c>
      <c r="AW46">
        <v>2.2664905659856438</v>
      </c>
      <c r="AX46">
        <v>0.30935185769528228</v>
      </c>
      <c r="AY46">
        <v>-9.8097715891490491E-3</v>
      </c>
      <c r="AZ46">
        <v>0.17805991162090329</v>
      </c>
      <c r="BA46">
        <v>0.56898577151346685</v>
      </c>
      <c r="BB46">
        <v>2.2459970204672448</v>
      </c>
      <c r="BC46">
        <v>0.1274010454846734</v>
      </c>
      <c r="BD46">
        <v>1.110815408740901</v>
      </c>
      <c r="BE46">
        <v>0.24504320049915301</v>
      </c>
      <c r="BF46">
        <v>0.56545776093858935</v>
      </c>
      <c r="BG46">
        <v>0.36559750600636343</v>
      </c>
      <c r="BH46">
        <v>1.0405085390834721</v>
      </c>
      <c r="BI46">
        <v>1.5139050109584801E-2</v>
      </c>
      <c r="BJ46">
        <v>-7.394933186568986E-2</v>
      </c>
      <c r="BK46">
        <v>14.01951840706306</v>
      </c>
      <c r="BL46">
        <v>3.3325783262610051</v>
      </c>
      <c r="BM46">
        <v>1.735374273020829</v>
      </c>
      <c r="BN46">
        <v>2.328184408189546</v>
      </c>
      <c r="BO46">
        <v>-7.4332924472195638E-2</v>
      </c>
      <c r="BP46">
        <v>0.17680187253585139</v>
      </c>
      <c r="BQ46">
        <v>3.22288406747297</v>
      </c>
      <c r="BR46">
        <v>1.4518168778189591</v>
      </c>
      <c r="BS46">
        <v>0.29905566175830173</v>
      </c>
      <c r="BT46">
        <v>0.5439853198367357</v>
      </c>
      <c r="BU46">
        <v>0.3212282186589745</v>
      </c>
      <c r="BV46">
        <v>3.1971001221826891</v>
      </c>
      <c r="BW46">
        <v>6.7987807640821463E-2</v>
      </c>
      <c r="BX46">
        <v>2.4446965922358139E-2</v>
      </c>
      <c r="BY46">
        <v>0.45781307123501191</v>
      </c>
      <c r="BZ46">
        <v>0.3190873888742225</v>
      </c>
      <c r="CA46">
        <v>0.2437763683047143</v>
      </c>
      <c r="CB46">
        <v>0.46193465439261377</v>
      </c>
      <c r="CC46">
        <v>0.1941284430308006</v>
      </c>
      <c r="CD46">
        <v>0.9014578292362293</v>
      </c>
      <c r="CE46">
        <v>0.12793424525600419</v>
      </c>
      <c r="CF46">
        <v>0.24897841972030349</v>
      </c>
      <c r="CG46">
        <v>0.88815839794385065</v>
      </c>
      <c r="CH46">
        <v>0.58259089770021</v>
      </c>
      <c r="CI46">
        <v>0.84625183156543782</v>
      </c>
      <c r="CJ46">
        <v>0.44634921132743238</v>
      </c>
      <c r="CK46">
        <v>1.0152451110227769</v>
      </c>
      <c r="CL46">
        <v>0.83094968684831583</v>
      </c>
      <c r="CM46">
        <v>0</v>
      </c>
      <c r="CN46">
        <f t="shared" si="15"/>
        <v>0</v>
      </c>
      <c r="CO46">
        <f t="shared" si="16"/>
        <v>0</v>
      </c>
      <c r="CP46">
        <f t="shared" si="17"/>
        <v>0</v>
      </c>
      <c r="CQ46">
        <f t="shared" si="18"/>
        <v>0</v>
      </c>
      <c r="CR46">
        <f t="shared" si="19"/>
        <v>0</v>
      </c>
      <c r="CS46">
        <f t="shared" si="20"/>
        <v>0</v>
      </c>
      <c r="CT46">
        <f t="shared" si="21"/>
        <v>0</v>
      </c>
      <c r="CU46">
        <f t="shared" si="22"/>
        <v>0</v>
      </c>
      <c r="CV46">
        <f t="shared" si="23"/>
        <v>0</v>
      </c>
      <c r="CW46">
        <f t="shared" si="24"/>
        <v>0</v>
      </c>
      <c r="CX46">
        <f t="shared" si="25"/>
        <v>0</v>
      </c>
      <c r="CY46">
        <f t="shared" si="26"/>
        <v>0</v>
      </c>
      <c r="CZ46">
        <f t="shared" si="27"/>
        <v>0</v>
      </c>
      <c r="DA46">
        <f t="shared" si="28"/>
        <v>0</v>
      </c>
    </row>
    <row r="47" spans="1:105" x14ac:dyDescent="0.45">
      <c r="A47" s="1" t="s">
        <v>135</v>
      </c>
      <c r="B47">
        <v>-0.9838636369203787</v>
      </c>
      <c r="C47">
        <v>2.3395362034099132</v>
      </c>
      <c r="D47">
        <v>1.1687726089806469</v>
      </c>
      <c r="E47">
        <v>0.33006375766106127</v>
      </c>
      <c r="F47">
        <v>1.010314324610663</v>
      </c>
      <c r="G47">
        <v>-0.54812207122920109</v>
      </c>
      <c r="H47">
        <v>1.4783164511079061</v>
      </c>
      <c r="I47">
        <v>2.0745689638246341</v>
      </c>
      <c r="J47">
        <v>0.93903225642675403</v>
      </c>
      <c r="K47">
        <v>0.12324830744869079</v>
      </c>
      <c r="L47">
        <v>-1.2204962423086421</v>
      </c>
      <c r="M47">
        <v>0.62777338300028662</v>
      </c>
      <c r="N47">
        <v>1.778995696389821</v>
      </c>
      <c r="O47">
        <v>0.4283522475431466</v>
      </c>
      <c r="P47">
        <v>0.76358202440915013</v>
      </c>
      <c r="Q47">
        <v>-6.4676078947684304E-2</v>
      </c>
      <c r="R47">
        <v>0.42329352940988513</v>
      </c>
      <c r="S47">
        <v>0.67167952968514621</v>
      </c>
      <c r="T47">
        <v>1.581251565435571</v>
      </c>
      <c r="U47">
        <v>1.3254943587560071</v>
      </c>
      <c r="V47">
        <v>0.34358221298805941</v>
      </c>
      <c r="W47">
        <v>0.15182613633144701</v>
      </c>
      <c r="X47">
        <v>1.0293810828105521</v>
      </c>
      <c r="Y47">
        <v>0.83723602545213283</v>
      </c>
      <c r="Z47">
        <v>0.94264215695531683</v>
      </c>
      <c r="AA47">
        <v>-0.1224791240735503</v>
      </c>
      <c r="AB47">
        <v>0.97536716444527216</v>
      </c>
      <c r="AC47">
        <v>2.5154931153575402</v>
      </c>
      <c r="AD47">
        <v>0.68064245404682666</v>
      </c>
      <c r="AE47">
        <v>1.1858295769943561</v>
      </c>
      <c r="AF47">
        <v>-1.303029755710297</v>
      </c>
      <c r="AG47">
        <v>1.366896782094096</v>
      </c>
      <c r="AH47">
        <v>-0.22234832801229429</v>
      </c>
      <c r="AI47">
        <v>-0.17871914241364989</v>
      </c>
      <c r="AJ47">
        <v>0.40738234028376402</v>
      </c>
      <c r="AK47">
        <v>0.53822624799001328</v>
      </c>
      <c r="AL47">
        <v>0.94900349841494502</v>
      </c>
      <c r="AM47">
        <v>1.869678451803702</v>
      </c>
      <c r="AN47">
        <v>0.27657362674500141</v>
      </c>
      <c r="AO47">
        <v>0.66859235706043174</v>
      </c>
      <c r="AP47">
        <v>9.7571500280156639E-2</v>
      </c>
      <c r="AQ47">
        <v>3.294448715227392</v>
      </c>
      <c r="AR47">
        <v>0.95929984848319272</v>
      </c>
      <c r="AS47">
        <v>-0.1173556893458102</v>
      </c>
      <c r="AT47">
        <v>0.48645273836096942</v>
      </c>
      <c r="AU47">
        <v>1.1862695387223721</v>
      </c>
      <c r="AV47">
        <v>-4.0037662098650471E-2</v>
      </c>
      <c r="AW47">
        <v>1.4827716904589281</v>
      </c>
      <c r="AX47">
        <v>1.3272394387899511</v>
      </c>
      <c r="AY47">
        <v>-0.16189149729160479</v>
      </c>
      <c r="AZ47">
        <v>0.56359289252561695</v>
      </c>
      <c r="BA47">
        <v>1.269761104433766</v>
      </c>
      <c r="BB47">
        <v>2.1033604498748351</v>
      </c>
      <c r="BC47">
        <v>0.54781867300275655</v>
      </c>
      <c r="BD47">
        <v>2.6472836432048412</v>
      </c>
      <c r="BE47">
        <v>0.90323378811548516</v>
      </c>
      <c r="BF47">
        <v>1.722971116272676</v>
      </c>
      <c r="BG47">
        <v>1.2034877821018579</v>
      </c>
      <c r="BH47">
        <v>1.5278486695912319</v>
      </c>
      <c r="BI47">
        <v>0.1105627690810819</v>
      </c>
      <c r="BJ47">
        <v>-1.9125821890968711</v>
      </c>
      <c r="BK47">
        <v>2.7111624422067</v>
      </c>
      <c r="BL47">
        <v>2.253859725707128</v>
      </c>
      <c r="BM47">
        <v>2.439488524541952</v>
      </c>
      <c r="BN47">
        <v>2.0223305933298161</v>
      </c>
      <c r="BO47">
        <v>-0.20872313341063789</v>
      </c>
      <c r="BP47">
        <v>0.57781889457272184</v>
      </c>
      <c r="BQ47">
        <v>2.7287039380279352</v>
      </c>
      <c r="BR47">
        <v>1.2025918876813531</v>
      </c>
      <c r="BS47">
        <v>1.219067758803914</v>
      </c>
      <c r="BT47">
        <v>0.76656396007310923</v>
      </c>
      <c r="BU47">
        <v>0.7573189954151468</v>
      </c>
      <c r="BV47">
        <v>2.903913603060194</v>
      </c>
      <c r="BW47">
        <v>0.32266429940704028</v>
      </c>
      <c r="BX47">
        <v>0.1218632914659549</v>
      </c>
      <c r="BY47">
        <v>0.77296465154838112</v>
      </c>
      <c r="BZ47">
        <v>0.81340878151575668</v>
      </c>
      <c r="CA47">
        <v>0.47564142180675262</v>
      </c>
      <c r="CB47">
        <v>0.78740858086778487</v>
      </c>
      <c r="CC47">
        <v>0.66093352290750162</v>
      </c>
      <c r="CD47">
        <v>1.046970637354089</v>
      </c>
      <c r="CE47">
        <v>1.403637924832374E-2</v>
      </c>
      <c r="CF47">
        <v>0.86041483640281879</v>
      </c>
      <c r="CG47">
        <v>0.94408342260118006</v>
      </c>
      <c r="CH47">
        <v>0.75887030171619907</v>
      </c>
      <c r="CI47">
        <v>1.426363352608363</v>
      </c>
      <c r="CJ47">
        <v>1.093620825032467</v>
      </c>
      <c r="CK47">
        <v>1.103891869135057</v>
      </c>
      <c r="CL47">
        <v>0.97446482988428917</v>
      </c>
      <c r="CM47">
        <v>0</v>
      </c>
      <c r="CN47">
        <f t="shared" si="15"/>
        <v>0</v>
      </c>
      <c r="CO47">
        <f t="shared" si="16"/>
        <v>0</v>
      </c>
      <c r="CP47">
        <f t="shared" si="17"/>
        <v>0</v>
      </c>
      <c r="CQ47">
        <f t="shared" si="18"/>
        <v>0</v>
      </c>
      <c r="CR47">
        <f t="shared" si="19"/>
        <v>0</v>
      </c>
      <c r="CS47">
        <f t="shared" si="20"/>
        <v>0</v>
      </c>
      <c r="CT47">
        <f t="shared" si="21"/>
        <v>0</v>
      </c>
      <c r="CU47">
        <f t="shared" si="22"/>
        <v>0</v>
      </c>
      <c r="CV47">
        <f t="shared" si="23"/>
        <v>0</v>
      </c>
      <c r="CW47">
        <f t="shared" si="24"/>
        <v>0</v>
      </c>
      <c r="CX47">
        <f t="shared" si="25"/>
        <v>0</v>
      </c>
      <c r="CY47">
        <f t="shared" si="26"/>
        <v>0</v>
      </c>
      <c r="CZ47">
        <f t="shared" si="27"/>
        <v>0</v>
      </c>
      <c r="DA47">
        <f t="shared" si="28"/>
        <v>0</v>
      </c>
    </row>
    <row r="48" spans="1:105" x14ac:dyDescent="0.45">
      <c r="A48" s="1" t="s">
        <v>136</v>
      </c>
      <c r="B48">
        <v>0.25203813554433568</v>
      </c>
      <c r="C48">
        <v>0.78786438584308072</v>
      </c>
      <c r="D48">
        <v>0.1362075168686257</v>
      </c>
      <c r="E48">
        <v>-0.63477338960846219</v>
      </c>
      <c r="F48">
        <v>-0.2491935796664671</v>
      </c>
      <c r="G48">
        <v>2.831157931886356E-2</v>
      </c>
      <c r="H48">
        <v>-0.8691001229898585</v>
      </c>
      <c r="I48">
        <v>-0.1143628506431897</v>
      </c>
      <c r="J48">
        <v>0.85195712641839916</v>
      </c>
      <c r="K48">
        <v>0.25851154305200502</v>
      </c>
      <c r="L48">
        <v>-8.0779942363667465E-2</v>
      </c>
      <c r="M48">
        <v>-0.39922705139272952</v>
      </c>
      <c r="N48">
        <v>0.21277129470534631</v>
      </c>
      <c r="O48">
        <v>0.54036356604919589</v>
      </c>
      <c r="P48">
        <v>0.61963628026598694</v>
      </c>
      <c r="Q48">
        <v>0.28259036887193889</v>
      </c>
      <c r="R48">
        <v>-0.89884579260920161</v>
      </c>
      <c r="S48">
        <v>-0.5961419047210007</v>
      </c>
      <c r="T48">
        <v>0.92159181092220943</v>
      </c>
      <c r="U48">
        <v>0.35883137818917471</v>
      </c>
      <c r="V48">
        <v>0.37818096617689367</v>
      </c>
      <c r="W48">
        <v>-0.29784613055715298</v>
      </c>
      <c r="X48">
        <v>2.6041636103584951</v>
      </c>
      <c r="Y48">
        <v>0.98256649380878991</v>
      </c>
      <c r="Z48">
        <v>1.4462029786861459</v>
      </c>
      <c r="AA48">
        <v>0.39260574736234172</v>
      </c>
      <c r="AB48">
        <v>0.2106982634315685</v>
      </c>
      <c r="AC48">
        <v>0.59676588087592364</v>
      </c>
      <c r="AD48">
        <v>0.115160531136283</v>
      </c>
      <c r="AE48">
        <v>-9.2155425944562639E-3</v>
      </c>
      <c r="AF48">
        <v>-1.076569732645674</v>
      </c>
      <c r="AG48">
        <v>-1.6592087225581109</v>
      </c>
      <c r="AH48">
        <v>-1.6665332591105011</v>
      </c>
      <c r="AI48">
        <v>-0.10889756530762509</v>
      </c>
      <c r="AJ48">
        <v>-0.67572658551313625</v>
      </c>
      <c r="AK48">
        <v>0.54041983925770909</v>
      </c>
      <c r="AL48">
        <v>-0.8390023006305305</v>
      </c>
      <c r="AM48">
        <v>-0.40502269832134469</v>
      </c>
      <c r="AN48">
        <v>-0.15442218539241731</v>
      </c>
      <c r="AO48">
        <v>0.21829998740618881</v>
      </c>
      <c r="AP48">
        <v>-0.6056993891223984</v>
      </c>
      <c r="AQ48">
        <v>1.926192551101725</v>
      </c>
      <c r="AR48">
        <v>0.84800898455227292</v>
      </c>
      <c r="AS48">
        <v>-1.6667789200173659</v>
      </c>
      <c r="AT48">
        <v>2.1793402703622462</v>
      </c>
      <c r="AU48">
        <v>1.591969183029029</v>
      </c>
      <c r="AV48">
        <v>-1.8846935373565179</v>
      </c>
      <c r="AW48">
        <v>-0.65710072460167535</v>
      </c>
      <c r="AX48">
        <v>1.327209908190917</v>
      </c>
      <c r="AY48">
        <v>-0.78129139732705011</v>
      </c>
      <c r="AZ48">
        <v>0.35860190172650752</v>
      </c>
      <c r="BA48">
        <v>-0.5206152556144229</v>
      </c>
      <c r="BB48">
        <v>-0.82210978111973743</v>
      </c>
      <c r="BC48">
        <v>0.72790589310928822</v>
      </c>
      <c r="BD48">
        <v>0.77900967507103691</v>
      </c>
      <c r="BE48">
        <v>1.2272552316500549</v>
      </c>
      <c r="BF48">
        <v>-0.22374997556714391</v>
      </c>
      <c r="BG48">
        <v>-0.46476489840795387</v>
      </c>
      <c r="BH48">
        <v>2.0268363504631912</v>
      </c>
      <c r="BI48">
        <v>0.56349070865876272</v>
      </c>
      <c r="BJ48">
        <v>-1.852473857777956</v>
      </c>
      <c r="BK48">
        <v>5.0143656987160394</v>
      </c>
      <c r="BL48">
        <v>2.2227859631689841</v>
      </c>
      <c r="BM48">
        <v>2.432447732375381</v>
      </c>
      <c r="BN48">
        <v>2.040014281304253</v>
      </c>
      <c r="BO48">
        <v>4.8701871072500007E-2</v>
      </c>
      <c r="BP48">
        <v>-0.5839459704195098</v>
      </c>
      <c r="BQ48">
        <v>-0.1426277805167801</v>
      </c>
      <c r="BR48">
        <v>0.72933283788062864</v>
      </c>
      <c r="BS48">
        <v>0.1630007165841561</v>
      </c>
      <c r="BT48">
        <v>0.1298186238663965</v>
      </c>
      <c r="BU48">
        <v>-0.80692793688366005</v>
      </c>
      <c r="BV48">
        <v>-7.808735659203099E-2</v>
      </c>
      <c r="BW48">
        <v>-0.17995205633290509</v>
      </c>
      <c r="BX48">
        <v>-5.0516109730425141E-2</v>
      </c>
      <c r="BY48">
        <v>5.8428613796222557E-2</v>
      </c>
      <c r="BZ48">
        <v>3.106345503124389E-2</v>
      </c>
      <c r="CA48">
        <v>0.17855282945282641</v>
      </c>
      <c r="CB48">
        <v>1.360517213062414E-2</v>
      </c>
      <c r="CC48">
        <v>1.022653583694634</v>
      </c>
      <c r="CD48">
        <v>0.26120297604233211</v>
      </c>
      <c r="CE48">
        <v>-1.0373871730270099</v>
      </c>
      <c r="CF48">
        <v>-0.12794547153607891</v>
      </c>
      <c r="CG48">
        <v>0.53621269937529592</v>
      </c>
      <c r="CH48">
        <v>-8.0781313613059333E-2</v>
      </c>
      <c r="CI48">
        <v>0.1045584866345344</v>
      </c>
      <c r="CJ48">
        <v>0.62581348335938225</v>
      </c>
      <c r="CK48">
        <v>4.2892334920198963E-2</v>
      </c>
      <c r="CL48">
        <v>-0.19713296713452499</v>
      </c>
      <c r="CM48">
        <v>0</v>
      </c>
      <c r="CN48">
        <f t="shared" si="15"/>
        <v>0</v>
      </c>
      <c r="CO48">
        <f t="shared" si="16"/>
        <v>0</v>
      </c>
      <c r="CP48">
        <f t="shared" si="17"/>
        <v>0</v>
      </c>
      <c r="CQ48">
        <f t="shared" si="18"/>
        <v>0</v>
      </c>
      <c r="CR48">
        <f t="shared" si="19"/>
        <v>0</v>
      </c>
      <c r="CS48">
        <f t="shared" si="20"/>
        <v>0</v>
      </c>
      <c r="CT48">
        <f t="shared" si="21"/>
        <v>0</v>
      </c>
      <c r="CU48">
        <f t="shared" si="22"/>
        <v>0</v>
      </c>
      <c r="CV48">
        <f t="shared" si="23"/>
        <v>0</v>
      </c>
      <c r="CW48">
        <f t="shared" si="24"/>
        <v>0</v>
      </c>
      <c r="CX48">
        <f t="shared" si="25"/>
        <v>0</v>
      </c>
      <c r="CY48">
        <f t="shared" si="26"/>
        <v>0</v>
      </c>
      <c r="CZ48">
        <f t="shared" si="27"/>
        <v>0</v>
      </c>
      <c r="DA48">
        <f t="shared" si="28"/>
        <v>0</v>
      </c>
    </row>
    <row r="49" spans="1:105" x14ac:dyDescent="0.45">
      <c r="A49" s="1" t="s">
        <v>137</v>
      </c>
      <c r="B49">
        <v>-0.95767047763440127</v>
      </c>
      <c r="C49">
        <v>2.3328363554407692</v>
      </c>
      <c r="D49">
        <v>1.1055293145820619</v>
      </c>
      <c r="E49">
        <v>0.31989559889507058</v>
      </c>
      <c r="F49">
        <v>0.95746523566326536</v>
      </c>
      <c r="G49">
        <v>-0.48855526306102931</v>
      </c>
      <c r="H49">
        <v>1.4601737545158651</v>
      </c>
      <c r="I49">
        <v>1.9609066582681249</v>
      </c>
      <c r="J49">
        <v>0.73726190994743901</v>
      </c>
      <c r="K49">
        <v>0.11584527112422401</v>
      </c>
      <c r="L49">
        <v>-1.0346186272221951</v>
      </c>
      <c r="M49">
        <v>0.58834703832798263</v>
      </c>
      <c r="N49">
        <v>1.5912095779881821</v>
      </c>
      <c r="O49">
        <v>0.42229899267198329</v>
      </c>
      <c r="P49">
        <v>0.75285114117451757</v>
      </c>
      <c r="Q49">
        <v>-6.2282893141836132E-2</v>
      </c>
      <c r="R49">
        <v>0.4180497181187221</v>
      </c>
      <c r="S49">
        <v>0.63919409706818875</v>
      </c>
      <c r="T49">
        <v>1.39350039247275</v>
      </c>
      <c r="U49">
        <v>1.3053694352011589</v>
      </c>
      <c r="V49">
        <v>0.30082585353916969</v>
      </c>
      <c r="W49">
        <v>0.15139883305386201</v>
      </c>
      <c r="X49">
        <v>0.98936810911811479</v>
      </c>
      <c r="Y49">
        <v>0.8106614088188322</v>
      </c>
      <c r="Z49">
        <v>0.81075035566799092</v>
      </c>
      <c r="AA49">
        <v>-0.11452577239040911</v>
      </c>
      <c r="AB49">
        <v>0.94596034834283915</v>
      </c>
      <c r="AC49">
        <v>2.452568283207563</v>
      </c>
      <c r="AD49">
        <v>0.66414383386981934</v>
      </c>
      <c r="AE49">
        <v>1.030027568567089</v>
      </c>
      <c r="AF49">
        <v>-1.1663210570964819</v>
      </c>
      <c r="AG49">
        <v>1.3055549211356681</v>
      </c>
      <c r="AH49">
        <v>-0.19583834362427349</v>
      </c>
      <c r="AI49">
        <v>-0.17860620470583891</v>
      </c>
      <c r="AJ49">
        <v>0.39361584472162842</v>
      </c>
      <c r="AK49">
        <v>0.46150012719065081</v>
      </c>
      <c r="AL49">
        <v>0.88949983287501899</v>
      </c>
      <c r="AM49">
        <v>1.829807920004769</v>
      </c>
      <c r="AN49">
        <v>0.2162236660177608</v>
      </c>
      <c r="AO49">
        <v>0.64843619841831301</v>
      </c>
      <c r="AP49">
        <v>9.4230279721042101E-2</v>
      </c>
      <c r="AQ49">
        <v>2.7834199863749092</v>
      </c>
      <c r="AR49">
        <v>0.93335530908360298</v>
      </c>
      <c r="AS49">
        <v>-0.1111396264359209</v>
      </c>
      <c r="AT49">
        <v>0.46007140642724098</v>
      </c>
      <c r="AU49">
        <v>1.0625624249757391</v>
      </c>
      <c r="AV49">
        <v>-3.8420391868686447E-2</v>
      </c>
      <c r="AW49">
        <v>1.421043449638375</v>
      </c>
      <c r="AX49">
        <v>1.211507073216648</v>
      </c>
      <c r="AY49">
        <v>-0.14878434241891211</v>
      </c>
      <c r="AZ49">
        <v>0.53326325483840276</v>
      </c>
      <c r="BA49">
        <v>1.2254869718261621</v>
      </c>
      <c r="BB49">
        <v>2.0578845039584008</v>
      </c>
      <c r="BC49">
        <v>0.5060631930302073</v>
      </c>
      <c r="BD49">
        <v>2.4782721499768789</v>
      </c>
      <c r="BE49">
        <v>0.84175724089384607</v>
      </c>
      <c r="BF49">
        <v>1.671179249600103</v>
      </c>
      <c r="BG49">
        <v>1.0111971889076321</v>
      </c>
      <c r="BH49">
        <v>1.3641841002106601</v>
      </c>
      <c r="BI49">
        <v>0.1083742588116168</v>
      </c>
      <c r="BJ49">
        <v>-1.865302205981016</v>
      </c>
      <c r="BK49">
        <v>2.6902137871480289</v>
      </c>
      <c r="BL49">
        <v>1.976014383020243</v>
      </c>
      <c r="BM49">
        <v>2.3430731125276001</v>
      </c>
      <c r="BN49">
        <v>1.8516870068222659</v>
      </c>
      <c r="BO49">
        <v>-0.18546868272120959</v>
      </c>
      <c r="BP49">
        <v>0.55794545137592189</v>
      </c>
      <c r="BQ49">
        <v>2.4454082972039339</v>
      </c>
      <c r="BR49">
        <v>0.98696886032230124</v>
      </c>
      <c r="BS49">
        <v>1.1335765361448999</v>
      </c>
      <c r="BT49">
        <v>0.69443502630051068</v>
      </c>
      <c r="BU49">
        <v>0.70356184953770451</v>
      </c>
      <c r="BV49">
        <v>2.5223318998120341</v>
      </c>
      <c r="BW49">
        <v>0.30940265004487127</v>
      </c>
      <c r="BX49">
        <v>0.1115014519897516</v>
      </c>
      <c r="BY49">
        <v>0.75161120538935311</v>
      </c>
      <c r="BZ49">
        <v>0.75712646615892465</v>
      </c>
      <c r="CA49">
        <v>0.46401762458809409</v>
      </c>
      <c r="CB49">
        <v>0.73876614994379675</v>
      </c>
      <c r="CC49">
        <v>0.61260091203959388</v>
      </c>
      <c r="CD49">
        <v>0.99563485231938031</v>
      </c>
      <c r="CE49">
        <v>3.1681032086140377E-2</v>
      </c>
      <c r="CF49">
        <v>0.80909354890130236</v>
      </c>
      <c r="CG49">
        <v>0.83198747103417481</v>
      </c>
      <c r="CH49">
        <v>0.70158164270863277</v>
      </c>
      <c r="CI49">
        <v>1.3601940147260101</v>
      </c>
      <c r="CJ49">
        <v>0.99933840768477178</v>
      </c>
      <c r="CK49">
        <v>0.98768609246516947</v>
      </c>
      <c r="CL49">
        <v>0.8682465755369746</v>
      </c>
      <c r="CM49">
        <v>0</v>
      </c>
      <c r="CN49">
        <f t="shared" si="15"/>
        <v>0</v>
      </c>
      <c r="CO49">
        <f t="shared" si="16"/>
        <v>0</v>
      </c>
      <c r="CP49">
        <f t="shared" si="17"/>
        <v>0</v>
      </c>
      <c r="CQ49">
        <f t="shared" si="18"/>
        <v>0</v>
      </c>
      <c r="CR49">
        <f t="shared" si="19"/>
        <v>0</v>
      </c>
      <c r="CS49">
        <f t="shared" si="20"/>
        <v>0</v>
      </c>
      <c r="CT49">
        <f t="shared" si="21"/>
        <v>0</v>
      </c>
      <c r="CU49">
        <f t="shared" si="22"/>
        <v>0</v>
      </c>
      <c r="CV49">
        <f t="shared" si="23"/>
        <v>0</v>
      </c>
      <c r="CW49">
        <f t="shared" si="24"/>
        <v>0</v>
      </c>
      <c r="CX49">
        <f t="shared" si="25"/>
        <v>0</v>
      </c>
      <c r="CY49">
        <f t="shared" si="26"/>
        <v>0</v>
      </c>
      <c r="CZ49">
        <f t="shared" si="27"/>
        <v>0</v>
      </c>
      <c r="DA49">
        <f t="shared" si="28"/>
        <v>0</v>
      </c>
    </row>
    <row r="50" spans="1:105" x14ac:dyDescent="0.45">
      <c r="A50" s="1" t="s">
        <v>138</v>
      </c>
      <c r="B50">
        <v>-1.304778277629389</v>
      </c>
      <c r="C50">
        <v>4.1366745317376763</v>
      </c>
      <c r="D50">
        <v>1.683670421649851</v>
      </c>
      <c r="E50">
        <v>0.44090840569497902</v>
      </c>
      <c r="F50">
        <v>1.385593411361465</v>
      </c>
      <c r="G50">
        <v>-0.6739469859009577</v>
      </c>
      <c r="H50">
        <v>2.0924246116117038</v>
      </c>
      <c r="I50">
        <v>3.029019110344048</v>
      </c>
      <c r="J50">
        <v>1.1660835962333611</v>
      </c>
      <c r="K50">
        <v>0.16914515995404569</v>
      </c>
      <c r="L50">
        <v>-1.3522671283237051</v>
      </c>
      <c r="M50">
        <v>0.8370882098541621</v>
      </c>
      <c r="N50">
        <v>2.5278754876811478</v>
      </c>
      <c r="O50">
        <v>0.62940128238194681</v>
      </c>
      <c r="P50">
        <v>1.185017278386852</v>
      </c>
      <c r="Q50">
        <v>-8.8926373730959685E-2</v>
      </c>
      <c r="R50">
        <v>0.57127568512353266</v>
      </c>
      <c r="S50">
        <v>0.88864369787051523</v>
      </c>
      <c r="T50">
        <v>2.3162442597606279</v>
      </c>
      <c r="U50">
        <v>2.030248592048824</v>
      </c>
      <c r="V50">
        <v>0.45293792852158921</v>
      </c>
      <c r="W50">
        <v>0.21175348040696179</v>
      </c>
      <c r="X50">
        <v>1.82549138271237</v>
      </c>
      <c r="Y50">
        <v>1.3137384604505069</v>
      </c>
      <c r="Z50">
        <v>1.3547887686375319</v>
      </c>
      <c r="AA50">
        <v>-0.16391292785728251</v>
      </c>
      <c r="AB50">
        <v>1.4199082989558369</v>
      </c>
      <c r="AC50">
        <v>4.3310885174054841</v>
      </c>
      <c r="AD50">
        <v>0.98588084421575439</v>
      </c>
      <c r="AE50">
        <v>1.563859484210097</v>
      </c>
      <c r="AF50">
        <v>-1.4402690094146371</v>
      </c>
      <c r="AG50">
        <v>1.782554739098245</v>
      </c>
      <c r="AH50">
        <v>-0.24436791106580491</v>
      </c>
      <c r="AI50">
        <v>-0.25104444100119361</v>
      </c>
      <c r="AJ50">
        <v>0.53893363377639725</v>
      </c>
      <c r="AK50">
        <v>0.70447237094203208</v>
      </c>
      <c r="AL50">
        <v>1.255966718309965</v>
      </c>
      <c r="AM50">
        <v>2.7534969484311671</v>
      </c>
      <c r="AN50">
        <v>0.30908050211328209</v>
      </c>
      <c r="AO50">
        <v>0.95893271868144425</v>
      </c>
      <c r="AP50">
        <v>0.12998764618896719</v>
      </c>
      <c r="AQ50">
        <v>6.3928719951495339</v>
      </c>
      <c r="AR50">
        <v>1.4659443354639441</v>
      </c>
      <c r="AS50">
        <v>-0.1445337422044351</v>
      </c>
      <c r="AT50">
        <v>0.75905255449096209</v>
      </c>
      <c r="AU50">
        <v>1.862624112948807</v>
      </c>
      <c r="AV50">
        <v>-4.9835744592959037E-2</v>
      </c>
      <c r="AW50">
        <v>2.086684715206228</v>
      </c>
      <c r="AX50">
        <v>2.0402530815407318</v>
      </c>
      <c r="AY50">
        <v>-0.20193868211306251</v>
      </c>
      <c r="AZ50">
        <v>0.80035962930512183</v>
      </c>
      <c r="BA50">
        <v>1.8168738741736721</v>
      </c>
      <c r="BB50">
        <v>3.0010309795737271</v>
      </c>
      <c r="BC50">
        <v>0.76236983218592635</v>
      </c>
      <c r="BD50">
        <v>4.4244079435878438</v>
      </c>
      <c r="BE50">
        <v>1.4024216134161109</v>
      </c>
      <c r="BF50">
        <v>2.5799229921722371</v>
      </c>
      <c r="BG50">
        <v>1.4708260481467621</v>
      </c>
      <c r="BH50">
        <v>2.5094301611643761</v>
      </c>
      <c r="BI50">
        <v>0.15929472745728179</v>
      </c>
      <c r="BJ50">
        <v>-2.1703057666777719</v>
      </c>
      <c r="BK50">
        <v>8.0958444677819195</v>
      </c>
      <c r="BL50">
        <v>4.113058262869151</v>
      </c>
      <c r="BM50">
        <v>5.4414143077159496</v>
      </c>
      <c r="BN50">
        <v>3.7534970527878859</v>
      </c>
      <c r="BO50">
        <v>-0.26058205626049891</v>
      </c>
      <c r="BP50">
        <v>0.78784431389568021</v>
      </c>
      <c r="BQ50">
        <v>3.8955517216590341</v>
      </c>
      <c r="BR50">
        <v>1.575766645609973</v>
      </c>
      <c r="BS50">
        <v>1.7239269285486289</v>
      </c>
      <c r="BT50">
        <v>1.042791627398201</v>
      </c>
      <c r="BU50">
        <v>0.96978699016281333</v>
      </c>
      <c r="BV50">
        <v>4.0952630551444171</v>
      </c>
      <c r="BW50">
        <v>0.44555479272271792</v>
      </c>
      <c r="BX50">
        <v>0.15742531395903511</v>
      </c>
      <c r="BY50">
        <v>1.268413698562916</v>
      </c>
      <c r="BZ50">
        <v>1.15654509844844</v>
      </c>
      <c r="CA50">
        <v>0.76542302599608081</v>
      </c>
      <c r="CB50">
        <v>1.143497172214508</v>
      </c>
      <c r="CC50">
        <v>1.0317420041457921</v>
      </c>
      <c r="CD50">
        <v>1.627364843385978</v>
      </c>
      <c r="CE50">
        <v>7.7161402278601202E-2</v>
      </c>
      <c r="CF50">
        <v>1.196389851695578</v>
      </c>
      <c r="CG50">
        <v>1.7206645578177939</v>
      </c>
      <c r="CH50">
        <v>1.1475574965979489</v>
      </c>
      <c r="CI50">
        <v>2.1610084517652579</v>
      </c>
      <c r="CJ50">
        <v>1.624379108471353</v>
      </c>
      <c r="CK50">
        <v>1.544501510690564</v>
      </c>
      <c r="CL50">
        <v>1.342164355877437</v>
      </c>
      <c r="CM50">
        <v>0</v>
      </c>
      <c r="CN50">
        <f t="shared" si="15"/>
        <v>0</v>
      </c>
      <c r="CO50">
        <f t="shared" si="16"/>
        <v>0</v>
      </c>
      <c r="CP50">
        <f t="shared" si="17"/>
        <v>0</v>
      </c>
      <c r="CQ50">
        <f t="shared" si="18"/>
        <v>0</v>
      </c>
      <c r="CR50">
        <f t="shared" si="19"/>
        <v>0</v>
      </c>
      <c r="CS50">
        <f t="shared" si="20"/>
        <v>0</v>
      </c>
      <c r="CT50">
        <f t="shared" si="21"/>
        <v>0</v>
      </c>
      <c r="CU50">
        <f t="shared" si="22"/>
        <v>0</v>
      </c>
      <c r="CV50">
        <f t="shared" si="23"/>
        <v>0</v>
      </c>
      <c r="CW50">
        <f t="shared" si="24"/>
        <v>0</v>
      </c>
      <c r="CX50">
        <f t="shared" si="25"/>
        <v>0</v>
      </c>
      <c r="CY50">
        <f t="shared" si="26"/>
        <v>0</v>
      </c>
      <c r="CZ50">
        <f t="shared" si="27"/>
        <v>0</v>
      </c>
      <c r="DA50">
        <f t="shared" si="28"/>
        <v>0</v>
      </c>
    </row>
    <row r="51" spans="1:105" x14ac:dyDescent="0.45">
      <c r="A51" s="1" t="s">
        <v>139</v>
      </c>
      <c r="B51">
        <v>-1.3404651512012371</v>
      </c>
      <c r="C51">
        <v>4.1485549580675523</v>
      </c>
      <c r="D51">
        <v>1.7799870572578771</v>
      </c>
      <c r="E51">
        <v>0.45492306136967908</v>
      </c>
      <c r="F51">
        <v>1.462073837714744</v>
      </c>
      <c r="G51">
        <v>-0.75611756896489468</v>
      </c>
      <c r="H51">
        <v>2.118423041423763</v>
      </c>
      <c r="I51">
        <v>3.204593656029207</v>
      </c>
      <c r="J51">
        <v>1.485211830123301</v>
      </c>
      <c r="K51">
        <v>0.17995430003456561</v>
      </c>
      <c r="L51">
        <v>-1.595212869062459</v>
      </c>
      <c r="M51">
        <v>0.89318321183908578</v>
      </c>
      <c r="N51">
        <v>2.8262019508956739</v>
      </c>
      <c r="O51">
        <v>0.63842315182659948</v>
      </c>
      <c r="P51">
        <v>1.201908110252436</v>
      </c>
      <c r="Q51">
        <v>-9.2343320578528829E-2</v>
      </c>
      <c r="R51">
        <v>0.57844148803687645</v>
      </c>
      <c r="S51">
        <v>0.93380677916314003</v>
      </c>
      <c r="T51">
        <v>2.6283199355103659</v>
      </c>
      <c r="U51">
        <v>2.0615490014275868</v>
      </c>
      <c r="V51">
        <v>0.51731396752244907</v>
      </c>
      <c r="W51">
        <v>0.2123511267321862</v>
      </c>
      <c r="X51">
        <v>1.8993196555251539</v>
      </c>
      <c r="Y51">
        <v>1.3568046475948581</v>
      </c>
      <c r="Z51">
        <v>1.575184023243644</v>
      </c>
      <c r="AA51">
        <v>-0.17529601773698439</v>
      </c>
      <c r="AB51">
        <v>1.464048608116638</v>
      </c>
      <c r="AC51">
        <v>4.442209997631104</v>
      </c>
      <c r="AD51">
        <v>1.0103720353689221</v>
      </c>
      <c r="AE51">
        <v>1.8004089281020861</v>
      </c>
      <c r="AF51">
        <v>-1.6090881357888569</v>
      </c>
      <c r="AG51">
        <v>1.86630856912589</v>
      </c>
      <c r="AH51">
        <v>-0.27744718138335062</v>
      </c>
      <c r="AI51">
        <v>-0.25120318343554571</v>
      </c>
      <c r="AJ51">
        <v>0.55778253830389501</v>
      </c>
      <c r="AK51">
        <v>0.82159353526704726</v>
      </c>
      <c r="AL51">
        <v>1.3399854227250509</v>
      </c>
      <c r="AM51">
        <v>2.8134941680521242</v>
      </c>
      <c r="AN51">
        <v>0.39534763700942349</v>
      </c>
      <c r="AO51">
        <v>0.98874043153277458</v>
      </c>
      <c r="AP51">
        <v>0.1345967527008361</v>
      </c>
      <c r="AQ51">
        <v>7.5665868011758866</v>
      </c>
      <c r="AR51">
        <v>1.5066932873356511</v>
      </c>
      <c r="AS51">
        <v>-0.1526175451013479</v>
      </c>
      <c r="AT51">
        <v>0.80257800970383131</v>
      </c>
      <c r="AU51">
        <v>2.0794771162093362</v>
      </c>
      <c r="AV51">
        <v>-5.1933533350391588E-2</v>
      </c>
      <c r="AW51">
        <v>2.1773275288721958</v>
      </c>
      <c r="AX51">
        <v>2.2351535659993198</v>
      </c>
      <c r="AY51">
        <v>-0.21972846790780029</v>
      </c>
      <c r="AZ51">
        <v>0.8458805185770697</v>
      </c>
      <c r="BA51">
        <v>1.882513506977427</v>
      </c>
      <c r="BB51">
        <v>3.067348949439443</v>
      </c>
      <c r="BC51">
        <v>0.82527327724563271</v>
      </c>
      <c r="BD51">
        <v>4.726140662168576</v>
      </c>
      <c r="BE51">
        <v>1.504845488558868</v>
      </c>
      <c r="BF51">
        <v>2.6598779267898518</v>
      </c>
      <c r="BG51">
        <v>1.750520272365472</v>
      </c>
      <c r="BH51">
        <v>2.8104927572275931</v>
      </c>
      <c r="BI51">
        <v>0.16251152589940909</v>
      </c>
      <c r="BJ51">
        <v>-2.2253167025334979</v>
      </c>
      <c r="BK51">
        <v>8.1588866891750431</v>
      </c>
      <c r="BL51">
        <v>4.6913911395718468</v>
      </c>
      <c r="BM51">
        <v>5.6653237536543548</v>
      </c>
      <c r="BN51">
        <v>4.0994033515702277</v>
      </c>
      <c r="BO51">
        <v>-0.2932543785574569</v>
      </c>
      <c r="BP51">
        <v>0.81590651815151993</v>
      </c>
      <c r="BQ51">
        <v>4.3468435663020237</v>
      </c>
      <c r="BR51">
        <v>1.9200242895916551</v>
      </c>
      <c r="BS51">
        <v>1.8539407531092871</v>
      </c>
      <c r="BT51">
        <v>1.15110334178842</v>
      </c>
      <c r="BU51">
        <v>1.043885636549742</v>
      </c>
      <c r="BV51">
        <v>4.7147998623138943</v>
      </c>
      <c r="BW51">
        <v>0.4646522097353572</v>
      </c>
      <c r="BX51">
        <v>0.17205486185841459</v>
      </c>
      <c r="BY51">
        <v>1.3010147526417231</v>
      </c>
      <c r="BZ51">
        <v>1.2464130517291889</v>
      </c>
      <c r="CA51">
        <v>0.79290071115026728</v>
      </c>
      <c r="CB51">
        <v>1.2219547767118879</v>
      </c>
      <c r="CC51">
        <v>1.1121946841236581</v>
      </c>
      <c r="CD51">
        <v>1.708348710296353</v>
      </c>
      <c r="CE51">
        <v>5.7270521364406253E-2</v>
      </c>
      <c r="CF51">
        <v>1.271832238917284</v>
      </c>
      <c r="CG51">
        <v>1.9715674611629721</v>
      </c>
      <c r="CH51">
        <v>1.244059241964532</v>
      </c>
      <c r="CI51">
        <v>2.2694313828816299</v>
      </c>
      <c r="CJ51">
        <v>1.7776495941682391</v>
      </c>
      <c r="CK51">
        <v>1.7286921497194061</v>
      </c>
      <c r="CL51">
        <v>1.5092991824491659</v>
      </c>
      <c r="CM51">
        <v>0</v>
      </c>
      <c r="CN51">
        <f t="shared" si="15"/>
        <v>0</v>
      </c>
      <c r="CO51">
        <f t="shared" si="16"/>
        <v>0</v>
      </c>
      <c r="CP51">
        <f t="shared" si="17"/>
        <v>0</v>
      </c>
      <c r="CQ51">
        <f t="shared" si="18"/>
        <v>0</v>
      </c>
      <c r="CR51">
        <f t="shared" si="19"/>
        <v>0</v>
      </c>
      <c r="CS51">
        <f t="shared" si="20"/>
        <v>0</v>
      </c>
      <c r="CT51">
        <f t="shared" si="21"/>
        <v>0</v>
      </c>
      <c r="CU51">
        <f t="shared" si="22"/>
        <v>0</v>
      </c>
      <c r="CV51">
        <f t="shared" si="23"/>
        <v>0</v>
      </c>
      <c r="CW51">
        <f t="shared" si="24"/>
        <v>0</v>
      </c>
      <c r="CX51">
        <f t="shared" si="25"/>
        <v>0</v>
      </c>
      <c r="CY51">
        <f t="shared" si="26"/>
        <v>0</v>
      </c>
      <c r="CZ51">
        <f t="shared" si="27"/>
        <v>0</v>
      </c>
      <c r="DA51">
        <f t="shared" si="28"/>
        <v>0</v>
      </c>
    </row>
    <row r="52" spans="1:105" x14ac:dyDescent="0.45">
      <c r="A52" s="1" t="s">
        <v>140</v>
      </c>
      <c r="B52">
        <v>0.69504327990697212</v>
      </c>
      <c r="C52">
        <v>1.3976701730904679</v>
      </c>
      <c r="D52">
        <v>1.221115768280258</v>
      </c>
      <c r="E52">
        <v>1.1720719946831171</v>
      </c>
      <c r="F52">
        <v>1.089068576471518</v>
      </c>
      <c r="G52">
        <v>0.92410209318131209</v>
      </c>
      <c r="H52">
        <v>1.204681927924649</v>
      </c>
      <c r="I52">
        <v>1.1730668566703031</v>
      </c>
      <c r="J52">
        <v>1.23639973184324</v>
      </c>
      <c r="K52">
        <v>1.0190966898523961</v>
      </c>
      <c r="L52">
        <v>0.8637685945092507</v>
      </c>
      <c r="M52">
        <v>1.1825057044527081</v>
      </c>
      <c r="N52">
        <v>1.2058748324042281</v>
      </c>
      <c r="O52">
        <v>1.2458342885821909</v>
      </c>
      <c r="P52">
        <v>1.1051393742909821</v>
      </c>
      <c r="Q52">
        <v>0.97655719155028053</v>
      </c>
      <c r="R52">
        <v>1.062976376802929</v>
      </c>
      <c r="S52">
        <v>1.0488300976900859</v>
      </c>
      <c r="T52">
        <v>1.410589178316995</v>
      </c>
      <c r="U52">
        <v>1.04519096271698</v>
      </c>
      <c r="V52">
        <v>1.3944744036362351</v>
      </c>
      <c r="W52">
        <v>0.80352777931473562</v>
      </c>
      <c r="X52">
        <v>1.176374208019302</v>
      </c>
      <c r="Y52">
        <v>1.395722953120593</v>
      </c>
      <c r="Z52">
        <v>1.0364179299224949</v>
      </c>
      <c r="AA52">
        <v>0.89228939199822577</v>
      </c>
      <c r="AB52">
        <v>1.1322046059025479</v>
      </c>
      <c r="AC52">
        <v>1.643222082550736</v>
      </c>
      <c r="AD52">
        <v>0.95262409741404519</v>
      </c>
      <c r="AE52">
        <v>1.3093379602271391</v>
      </c>
      <c r="AF52">
        <v>0.89787664003367862</v>
      </c>
      <c r="AG52">
        <v>1.274781598716594</v>
      </c>
      <c r="AH52">
        <v>0.93102379189621087</v>
      </c>
      <c r="AI52">
        <v>1.1280324865005249</v>
      </c>
      <c r="AJ52">
        <v>1.024192535167936</v>
      </c>
      <c r="AK52">
        <v>1.1887284179264539</v>
      </c>
      <c r="AL52">
        <v>1.1074985027728761</v>
      </c>
      <c r="AM52">
        <v>1.2630290229221171</v>
      </c>
      <c r="AN52">
        <v>1.1644296768114291</v>
      </c>
      <c r="AO52">
        <v>1.013604558186922</v>
      </c>
      <c r="AP52">
        <v>1.73747919963651</v>
      </c>
      <c r="AQ52">
        <v>3.4545335838448579</v>
      </c>
      <c r="AR52">
        <v>1.223274045713038</v>
      </c>
      <c r="AS52">
        <v>1.180887071124791</v>
      </c>
      <c r="AT52">
        <v>0.8814465429975743</v>
      </c>
      <c r="AU52">
        <v>1.422446399935126</v>
      </c>
      <c r="AV52">
        <v>0.94443206930853252</v>
      </c>
      <c r="AW52">
        <v>1.3400231329756409</v>
      </c>
      <c r="AX52">
        <v>1.464547768766953</v>
      </c>
      <c r="AY52">
        <v>0.97676379031279759</v>
      </c>
      <c r="AZ52">
        <v>0.97197256290156575</v>
      </c>
      <c r="BA52">
        <v>1.1600667210760249</v>
      </c>
      <c r="BB52">
        <v>1.1997591968587691</v>
      </c>
      <c r="BC52">
        <v>1.1538041156337711</v>
      </c>
      <c r="BD52">
        <v>1.2846766778495009</v>
      </c>
      <c r="BE52">
        <v>1.424900087817137</v>
      </c>
      <c r="BF52">
        <v>1.5097752452909561</v>
      </c>
      <c r="BG52">
        <v>1.0717984808343171</v>
      </c>
      <c r="BH52">
        <v>1.3258632944193469</v>
      </c>
      <c r="BI52">
        <v>0.92124133916471451</v>
      </c>
      <c r="BJ52">
        <v>0.59802198115779193</v>
      </c>
      <c r="BK52" t="s">
        <v>101</v>
      </c>
      <c r="BL52">
        <v>3.289433440054816</v>
      </c>
      <c r="BM52">
        <v>4.3055183972095898</v>
      </c>
      <c r="BN52">
        <v>4.6929695495889012</v>
      </c>
      <c r="BO52">
        <v>0.94975214608959124</v>
      </c>
      <c r="BP52">
        <v>1.0658642809412571</v>
      </c>
      <c r="BQ52">
        <v>1.2911262352893249</v>
      </c>
      <c r="BR52">
        <v>1.2168462785598011</v>
      </c>
      <c r="BS52">
        <v>1.100227454603403</v>
      </c>
      <c r="BT52">
        <v>1.1213479086718809</v>
      </c>
      <c r="BU52">
        <v>1.0438635400412319</v>
      </c>
      <c r="BV52">
        <v>1.3910716391261979</v>
      </c>
      <c r="BW52">
        <v>1.247731633853413</v>
      </c>
      <c r="BX52">
        <v>0.90404736774646988</v>
      </c>
      <c r="BY52">
        <v>1.114993958486467</v>
      </c>
      <c r="BZ52">
        <v>1.11146945989438</v>
      </c>
      <c r="CA52">
        <v>1.120624558847872</v>
      </c>
      <c r="CB52">
        <v>1.1088287614154539</v>
      </c>
      <c r="CC52">
        <v>1.1613034548026719</v>
      </c>
      <c r="CD52">
        <v>1.1859356276185391</v>
      </c>
      <c r="CE52">
        <v>1.0511814104629891</v>
      </c>
      <c r="CF52">
        <v>1.1474580357239601</v>
      </c>
      <c r="CG52">
        <v>1.695524088663354</v>
      </c>
      <c r="CH52">
        <v>1.22964263225981</v>
      </c>
      <c r="CI52">
        <v>1.1540558548639259</v>
      </c>
      <c r="CJ52">
        <v>1.250715689505294</v>
      </c>
      <c r="CK52">
        <v>1.1247632790966759</v>
      </c>
      <c r="CL52">
        <v>1.1416124178878391</v>
      </c>
      <c r="CM52">
        <v>1.8667021345191576E-2</v>
      </c>
      <c r="CN52">
        <f t="shared" si="15"/>
        <v>2.0813616022826529E-2</v>
      </c>
      <c r="CO52">
        <f t="shared" si="16"/>
        <v>2.0747824132376941E-2</v>
      </c>
      <c r="CP52">
        <f t="shared" si="17"/>
        <v>2.0918722559959121E-2</v>
      </c>
      <c r="CQ52">
        <f t="shared" si="18"/>
        <v>2.0698530157504617E-2</v>
      </c>
      <c r="CR52">
        <f t="shared" si="19"/>
        <v>2.1678076379046198E-2</v>
      </c>
      <c r="CS52">
        <f t="shared" si="20"/>
        <v>2.2137885674778437E-2</v>
      </c>
      <c r="CT52">
        <f t="shared" si="21"/>
        <v>1.9622425826781205E-2</v>
      </c>
      <c r="CU52">
        <f t="shared" si="22"/>
        <v>2.1419623645570762E-2</v>
      </c>
      <c r="CV52">
        <f t="shared" si="23"/>
        <v>3.1650384354365325E-2</v>
      </c>
      <c r="CW52">
        <f t="shared" si="24"/>
        <v>2.2953765263351428E-2</v>
      </c>
      <c r="CX52">
        <f t="shared" si="25"/>
        <v>2.1542785276288216E-2</v>
      </c>
      <c r="CY52">
        <f t="shared" si="26"/>
        <v>2.3347136472761321E-2</v>
      </c>
      <c r="CZ52">
        <f t="shared" si="27"/>
        <v>2.099598013918532E-2</v>
      </c>
      <c r="DA52">
        <f t="shared" si="28"/>
        <v>2.1310503372648056E-2</v>
      </c>
    </row>
    <row r="53" spans="1:105" x14ac:dyDescent="0.45">
      <c r="A53" s="1" t="s">
        <v>141</v>
      </c>
      <c r="B53">
        <v>-0.31813978198366039</v>
      </c>
      <c r="C53">
        <v>0.96373564094119935</v>
      </c>
      <c r="D53">
        <v>0.41675891347274918</v>
      </c>
      <c r="E53">
        <v>9.0069492034126189E-2</v>
      </c>
      <c r="F53">
        <v>0.1987589282501149</v>
      </c>
      <c r="G53">
        <v>-0.136999937283587</v>
      </c>
      <c r="H53">
        <v>0.34366406548994932</v>
      </c>
      <c r="I53">
        <v>0.42034614639249318</v>
      </c>
      <c r="J53">
        <v>0.19897354073464041</v>
      </c>
      <c r="K53">
        <v>9.3411463933839364E-3</v>
      </c>
      <c r="L53">
        <v>-0.30229250515192119</v>
      </c>
      <c r="M53">
        <v>0.14101551481836641</v>
      </c>
      <c r="N53">
        <v>0.42642188705534689</v>
      </c>
      <c r="O53">
        <v>7.6381047371900129E-2</v>
      </c>
      <c r="P53">
        <v>0.119292190086961</v>
      </c>
      <c r="Q53">
        <v>-3.6604077866568163E-2</v>
      </c>
      <c r="R53">
        <v>7.8478500446296312E-2</v>
      </c>
      <c r="S53">
        <v>0.1230767751740488</v>
      </c>
      <c r="T53">
        <v>0.35553379724422551</v>
      </c>
      <c r="U53">
        <v>0.22196340711326459</v>
      </c>
      <c r="V53">
        <v>0.1222967968376879</v>
      </c>
      <c r="W53">
        <v>6.7122089100336721E-2</v>
      </c>
      <c r="X53">
        <v>0.90826676527594941</v>
      </c>
      <c r="Y53">
        <v>0.4151736380547924</v>
      </c>
      <c r="Z53">
        <v>0.2602196838447125</v>
      </c>
      <c r="AA53">
        <v>-6.2545555086154739E-2</v>
      </c>
      <c r="AB53">
        <v>0.37507228008279297</v>
      </c>
      <c r="AC53">
        <v>0.75567229531704772</v>
      </c>
      <c r="AD53">
        <v>0.24839856557014789</v>
      </c>
      <c r="AE53">
        <v>0.3195198776874163</v>
      </c>
      <c r="AF53">
        <v>-0.34996710471768461</v>
      </c>
      <c r="AG53">
        <v>0.36440163072463888</v>
      </c>
      <c r="AH53">
        <v>-6.1394978692773737E-2</v>
      </c>
      <c r="AI53">
        <v>-7.1024207946761356E-2</v>
      </c>
      <c r="AJ53">
        <v>7.8431227651515778E-2</v>
      </c>
      <c r="AK53">
        <v>9.9529736891966883E-2</v>
      </c>
      <c r="AL53">
        <v>0.2129773719376277</v>
      </c>
      <c r="AM53">
        <v>0.40079330677449998</v>
      </c>
      <c r="AN53">
        <v>4.905102504129235E-2</v>
      </c>
      <c r="AO53">
        <v>0.1125342231517449</v>
      </c>
      <c r="AP53">
        <v>2.632098541321749E-2</v>
      </c>
      <c r="AQ53">
        <v>2.595394844178375</v>
      </c>
      <c r="AR53">
        <v>0.33035314796899429</v>
      </c>
      <c r="AS53">
        <v>-8.2229728869771548E-2</v>
      </c>
      <c r="AT53">
        <v>0.12899946999438869</v>
      </c>
      <c r="AU53">
        <v>0.32394036777734447</v>
      </c>
      <c r="AV53">
        <v>-2.964454847585031E-2</v>
      </c>
      <c r="AW53">
        <v>0.35717603404232412</v>
      </c>
      <c r="AX53">
        <v>0.34105517628664489</v>
      </c>
      <c r="AY53">
        <v>-4.5896845030705007E-2</v>
      </c>
      <c r="AZ53">
        <v>0.1203439155415008</v>
      </c>
      <c r="BA53">
        <v>0.29265855707582078</v>
      </c>
      <c r="BB53">
        <v>0.49689837889749622</v>
      </c>
      <c r="BC53">
        <v>0.11775246816405011</v>
      </c>
      <c r="BD53">
        <v>0.47814187174773248</v>
      </c>
      <c r="BE53">
        <v>0.24799837667583879</v>
      </c>
      <c r="BF53">
        <v>0.49223651712111449</v>
      </c>
      <c r="BG53">
        <v>0.27024903741646561</v>
      </c>
      <c r="BH53">
        <v>0.44257512019790718</v>
      </c>
      <c r="BI53">
        <v>1.1657100972749031E-2</v>
      </c>
      <c r="BJ53">
        <v>-1.0306515604450921</v>
      </c>
      <c r="BK53">
        <v>1.9337572207647611</v>
      </c>
      <c r="BL53">
        <v>0.90968549094233087</v>
      </c>
      <c r="BM53">
        <v>1.2335066243960291</v>
      </c>
      <c r="BN53">
        <v>0.80977799260072614</v>
      </c>
      <c r="BO53">
        <v>-6.8644104019691926E-2</v>
      </c>
      <c r="BP53">
        <v>0.1112029771252649</v>
      </c>
      <c r="BQ53">
        <v>0.5917663002979181</v>
      </c>
      <c r="BR53">
        <v>0.25631569753643418</v>
      </c>
      <c r="BS53">
        <v>0.197073026932747</v>
      </c>
      <c r="BT53">
        <v>0.1603720833284949</v>
      </c>
      <c r="BU53">
        <v>0.16932885598630809</v>
      </c>
      <c r="BV53">
        <v>0.6491103767632741</v>
      </c>
      <c r="BW53">
        <v>6.6632978494457193E-2</v>
      </c>
      <c r="BX53">
        <v>9.4935455790818718E-3</v>
      </c>
      <c r="BY53">
        <v>0.27023663854290592</v>
      </c>
      <c r="BZ53">
        <v>0.167064992345376</v>
      </c>
      <c r="CA53">
        <v>9.2163626836130663E-2</v>
      </c>
      <c r="CB53">
        <v>0.14848968042225341</v>
      </c>
      <c r="CC53">
        <v>0.35461579462269582</v>
      </c>
      <c r="CD53">
        <v>0.32722349271425011</v>
      </c>
      <c r="CE53">
        <v>-7.9106865962129871E-3</v>
      </c>
      <c r="CF53">
        <v>0.17497713275942631</v>
      </c>
      <c r="CG53">
        <v>0.59976774373704078</v>
      </c>
      <c r="CH53">
        <v>0.1893260369199517</v>
      </c>
      <c r="CI53">
        <v>0.30115903828532009</v>
      </c>
      <c r="CJ53">
        <v>0.29294323047681509</v>
      </c>
      <c r="CK53">
        <v>0.21754277957453449</v>
      </c>
      <c r="CL53">
        <v>0.21098756803032331</v>
      </c>
      <c r="CM53">
        <v>0</v>
      </c>
      <c r="CN53">
        <f t="shared" si="15"/>
        <v>0</v>
      </c>
      <c r="CO53">
        <f t="shared" si="16"/>
        <v>0</v>
      </c>
      <c r="CP53">
        <f t="shared" si="17"/>
        <v>0</v>
      </c>
      <c r="CQ53">
        <f t="shared" si="18"/>
        <v>0</v>
      </c>
      <c r="CR53">
        <f t="shared" si="19"/>
        <v>0</v>
      </c>
      <c r="CS53">
        <f t="shared" si="20"/>
        <v>0</v>
      </c>
      <c r="CT53">
        <f t="shared" si="21"/>
        <v>0</v>
      </c>
      <c r="CU53">
        <f t="shared" si="22"/>
        <v>0</v>
      </c>
      <c r="CV53">
        <f t="shared" si="23"/>
        <v>0</v>
      </c>
      <c r="CW53">
        <f t="shared" si="24"/>
        <v>0</v>
      </c>
      <c r="CX53">
        <f t="shared" si="25"/>
        <v>0</v>
      </c>
      <c r="CY53">
        <f t="shared" si="26"/>
        <v>0</v>
      </c>
      <c r="CZ53">
        <f t="shared" si="27"/>
        <v>0</v>
      </c>
      <c r="DA53">
        <f t="shared" si="28"/>
        <v>0</v>
      </c>
    </row>
    <row r="54" spans="1:105" x14ac:dyDescent="0.45">
      <c r="A54" s="1" t="s">
        <v>142</v>
      </c>
      <c r="B54">
        <v>6.7589474013204559E-2</v>
      </c>
      <c r="C54">
        <v>3.122219689793608E-2</v>
      </c>
      <c r="D54">
        <v>2.8176619486581071E-2</v>
      </c>
      <c r="E54">
        <v>3.049589174752108E-2</v>
      </c>
      <c r="F54">
        <v>1.5853818310685129E-2</v>
      </c>
      <c r="G54">
        <v>0.1067216462148534</v>
      </c>
      <c r="H54">
        <v>5.3006074852736729E-2</v>
      </c>
      <c r="I54">
        <v>4.1689735215349202E-2</v>
      </c>
      <c r="J54">
        <v>3.4554355153515251E-2</v>
      </c>
      <c r="K54">
        <v>5.6506378996356431E-2</v>
      </c>
      <c r="L54">
        <v>0.1083314162909851</v>
      </c>
      <c r="M54">
        <v>6.8203130696311981E-2</v>
      </c>
      <c r="N54">
        <v>2.9160936753627829E-2</v>
      </c>
      <c r="O54">
        <v>4.9119110336774373E-2</v>
      </c>
      <c r="P54">
        <v>4.421809189776367E-2</v>
      </c>
      <c r="Q54">
        <v>8.9054008851027738E-2</v>
      </c>
      <c r="R54">
        <v>6.4057106127651545E-2</v>
      </c>
      <c r="S54">
        <v>5.5378825550983807E-2</v>
      </c>
      <c r="T54">
        <v>2.892467096039111E-2</v>
      </c>
      <c r="U54">
        <v>2.5412173150607471E-2</v>
      </c>
      <c r="V54">
        <v>3.061330554527299E-2</v>
      </c>
      <c r="W54">
        <v>3.9416350998590588E-2</v>
      </c>
      <c r="X54">
        <v>2.5464846449360961E-2</v>
      </c>
      <c r="Y54">
        <v>1.270206697013283E-2</v>
      </c>
      <c r="Z54">
        <v>1.8508296918796949E-2</v>
      </c>
      <c r="AA54">
        <v>9.7902163679463666E-2</v>
      </c>
      <c r="AB54">
        <v>2.4379510584810051E-2</v>
      </c>
      <c r="AC54">
        <v>1.129036651529065E-2</v>
      </c>
      <c r="AD54">
        <v>4.0175071086983129E-2</v>
      </c>
      <c r="AE54">
        <v>2.7919970336352521E-2</v>
      </c>
      <c r="AF54">
        <v>0.11320365154608129</v>
      </c>
      <c r="AG54">
        <v>3.3530379867403953E-2</v>
      </c>
      <c r="AH54">
        <v>4.3284923146215681E-2</v>
      </c>
      <c r="AI54">
        <v>4.0752125777674057E-2</v>
      </c>
      <c r="AJ54">
        <v>3.9460419686447402E-2</v>
      </c>
      <c r="AK54">
        <v>5.2430863649242827E-2</v>
      </c>
      <c r="AL54">
        <v>5.1286066277266777E-2</v>
      </c>
      <c r="AM54">
        <v>3.5894412535792883E-2</v>
      </c>
      <c r="AN54">
        <v>3.4492629133306169E-2</v>
      </c>
      <c r="AO54">
        <v>5.1871466093960338E-2</v>
      </c>
      <c r="AP54">
        <v>5.1434914813321048E-2</v>
      </c>
      <c r="AQ54">
        <v>1.148402510979327E-2</v>
      </c>
      <c r="AR54">
        <v>1.7481439541821561E-2</v>
      </c>
      <c r="AS54">
        <v>2.410975154345776E-2</v>
      </c>
      <c r="AT54">
        <v>1.7512624819930739E-2</v>
      </c>
      <c r="AU54">
        <v>4.124277240052307E-2</v>
      </c>
      <c r="AV54">
        <v>6.9139054095827893E-2</v>
      </c>
      <c r="AW54">
        <v>1.2746432391451901E-2</v>
      </c>
      <c r="AX54">
        <v>4.6540055966172042E-2</v>
      </c>
      <c r="AY54">
        <v>5.9674733738843397E-2</v>
      </c>
      <c r="AZ54">
        <v>5.3874894391186527E-2</v>
      </c>
      <c r="BA54">
        <v>4.1769992525090588E-2</v>
      </c>
      <c r="BB54">
        <v>2.000832788331313E-2</v>
      </c>
      <c r="BC54">
        <v>5.3204732729225067E-2</v>
      </c>
      <c r="BD54">
        <v>2.5188366369877788E-2</v>
      </c>
      <c r="BE54">
        <v>4.7802197596707278E-2</v>
      </c>
      <c r="BF54">
        <v>3.9184570693001609E-2</v>
      </c>
      <c r="BG54">
        <v>3.2755381188136409E-2</v>
      </c>
      <c r="BH54">
        <v>2.828729766988633E-2</v>
      </c>
      <c r="BI54">
        <v>4.397788663025682E-2</v>
      </c>
      <c r="BJ54">
        <v>7.8737525983971338E-2</v>
      </c>
      <c r="BK54">
        <v>5.0297047428360048E-3</v>
      </c>
      <c r="BL54">
        <v>7.8112598799247408E-3</v>
      </c>
      <c r="BM54">
        <v>1.280890756232154E-2</v>
      </c>
      <c r="BN54">
        <v>6.7503706389458757E-3</v>
      </c>
      <c r="BO54">
        <v>5.1889263711260902E-2</v>
      </c>
      <c r="BP54">
        <v>5.3514307911500039E-2</v>
      </c>
      <c r="BQ54">
        <v>2.1649389713111471E-2</v>
      </c>
      <c r="BR54">
        <v>2.6736766811501101E-2</v>
      </c>
      <c r="BS54">
        <v>3.9159823155641052E-2</v>
      </c>
      <c r="BT54">
        <v>3.2913345830069912E-2</v>
      </c>
      <c r="BU54">
        <v>3.8994490603599427E-2</v>
      </c>
      <c r="BV54">
        <v>1.969477854714741E-2</v>
      </c>
      <c r="BW54">
        <v>5.4089027251917547E-2</v>
      </c>
      <c r="BX54">
        <v>4.3909324686368177E-2</v>
      </c>
      <c r="BY54">
        <v>3.4667600091185587E-2</v>
      </c>
      <c r="BZ54">
        <v>5.8495638086562197E-2</v>
      </c>
      <c r="CA54">
        <v>5.9806537195092588E-2</v>
      </c>
      <c r="CB54">
        <v>5.2565356928132342E-2</v>
      </c>
      <c r="CC54">
        <v>2.5340973376430861E-2</v>
      </c>
      <c r="CD54">
        <v>4.033341644058E-2</v>
      </c>
      <c r="CE54">
        <v>5.4046300004764479E-2</v>
      </c>
      <c r="CF54">
        <v>4.5195087537913799E-2</v>
      </c>
      <c r="CG54">
        <v>2.4404551165664881E-2</v>
      </c>
      <c r="CH54">
        <v>4.5868609718563658E-2</v>
      </c>
      <c r="CI54">
        <v>3.8809262779738618E-2</v>
      </c>
      <c r="CJ54">
        <v>3.8401466755597691E-2</v>
      </c>
      <c r="CK54">
        <v>3.8589910260602912E-2</v>
      </c>
      <c r="CL54">
        <v>3.7920193383820501E-2</v>
      </c>
      <c r="CM54">
        <v>1.5542607778155841</v>
      </c>
      <c r="CN54">
        <f t="shared" si="15"/>
        <v>5.3882491082725727E-2</v>
      </c>
      <c r="CO54">
        <f t="shared" si="16"/>
        <v>9.0917475951239071E-2</v>
      </c>
      <c r="CP54">
        <f t="shared" si="17"/>
        <v>9.2954955019301275E-2</v>
      </c>
      <c r="CQ54">
        <f t="shared" si="18"/>
        <v>8.1700272545272776E-2</v>
      </c>
      <c r="CR54">
        <f t="shared" si="19"/>
        <v>3.9386480990655441E-2</v>
      </c>
      <c r="CS54">
        <f t="shared" si="20"/>
        <v>6.2688647208895734E-2</v>
      </c>
      <c r="CT54">
        <f t="shared" si="21"/>
        <v>8.4002044283459643E-2</v>
      </c>
      <c r="CU54">
        <f t="shared" si="22"/>
        <v>7.0244951910121312E-2</v>
      </c>
      <c r="CV54">
        <f t="shared" si="23"/>
        <v>3.7931036676986517E-2</v>
      </c>
      <c r="CW54">
        <f t="shared" si="24"/>
        <v>7.1291781018494219E-2</v>
      </c>
      <c r="CX54">
        <f t="shared" si="25"/>
        <v>6.0319714954485945E-2</v>
      </c>
      <c r="CY54">
        <f t="shared" si="26"/>
        <v>5.9685893588814563E-2</v>
      </c>
      <c r="CZ54">
        <f t="shared" si="27"/>
        <v>5.9978783937478276E-2</v>
      </c>
      <c r="DA54">
        <f t="shared" si="28"/>
        <v>5.893786926365422E-2</v>
      </c>
    </row>
    <row r="55" spans="1:105" x14ac:dyDescent="0.45">
      <c r="A55" s="1" t="s">
        <v>143</v>
      </c>
      <c r="B55">
        <v>-1.5604140341164481</v>
      </c>
      <c r="C55">
        <v>8.4774730013298267</v>
      </c>
      <c r="D55">
        <v>3.5918013022400541</v>
      </c>
      <c r="E55">
        <v>0.84667376244884063</v>
      </c>
      <c r="F55">
        <v>4.77113708973733</v>
      </c>
      <c r="G55">
        <v>-0.86635405956642653</v>
      </c>
      <c r="H55">
        <v>4.2304116531401128</v>
      </c>
      <c r="I55">
        <v>6.778779238600988</v>
      </c>
      <c r="J55">
        <v>3.5460433815146191</v>
      </c>
      <c r="K55">
        <v>0.10385729566792321</v>
      </c>
      <c r="L55">
        <v>-1.423428131373234</v>
      </c>
      <c r="M55">
        <v>1.078701668938697</v>
      </c>
      <c r="N55">
        <v>7.1186724439021409</v>
      </c>
      <c r="O55">
        <v>0.96544246421450119</v>
      </c>
      <c r="P55">
        <v>1.556475354022907</v>
      </c>
      <c r="Q55">
        <v>-0.25631053336692883</v>
      </c>
      <c r="R55">
        <v>0.74949695951572548</v>
      </c>
      <c r="S55">
        <v>1.3137706030494201</v>
      </c>
      <c r="T55">
        <v>7.778768419393213</v>
      </c>
      <c r="U55">
        <v>4.8724087550344866</v>
      </c>
      <c r="V55">
        <v>0.65010729023109193</v>
      </c>
      <c r="W55">
        <v>0.18393102919749391</v>
      </c>
      <c r="X55">
        <v>1.8542279488639259</v>
      </c>
      <c r="Y55">
        <v>3.31033780558516</v>
      </c>
      <c r="Z55">
        <v>2.3461901569682988</v>
      </c>
      <c r="AA55">
        <v>-0.23614552625600591</v>
      </c>
      <c r="AB55">
        <v>3.7611536933205212</v>
      </c>
      <c r="AC55">
        <v>16.417297616237519</v>
      </c>
      <c r="AD55">
        <v>1.126475526761912</v>
      </c>
      <c r="AE55">
        <v>2.081642842173125</v>
      </c>
      <c r="AF55">
        <v>-1.3179286679332221</v>
      </c>
      <c r="AG55">
        <v>5.1479742547567842</v>
      </c>
      <c r="AH55">
        <v>-0.66762051225199515</v>
      </c>
      <c r="AI55">
        <v>-0.56956973894083174</v>
      </c>
      <c r="AJ55">
        <v>0.67567899330920178</v>
      </c>
      <c r="AK55">
        <v>1.2833552700386299</v>
      </c>
      <c r="AL55">
        <v>2.4659620397087259</v>
      </c>
      <c r="AM55">
        <v>5.840293114823913</v>
      </c>
      <c r="AN55">
        <v>0.71500953617910779</v>
      </c>
      <c r="AO55">
        <v>1.0120482504333199</v>
      </c>
      <c r="AP55">
        <v>6.9599105093380978E-2</v>
      </c>
      <c r="AQ55">
        <v>21.885623649918521</v>
      </c>
      <c r="AR55">
        <v>4.1391069711542112</v>
      </c>
      <c r="AS55">
        <v>-0.4534137771788867</v>
      </c>
      <c r="AT55">
        <v>1.4336481105508101</v>
      </c>
      <c r="AU55">
        <v>3.352627419874787</v>
      </c>
      <c r="AV55">
        <v>-0.17984409074089661</v>
      </c>
      <c r="AW55">
        <v>10.266342066615771</v>
      </c>
      <c r="AX55">
        <v>3.4107285238478018</v>
      </c>
      <c r="AY55">
        <v>-0.24323243197201169</v>
      </c>
      <c r="AZ55">
        <v>1.2562943874116861</v>
      </c>
      <c r="BA55">
        <v>4.3140349732248229</v>
      </c>
      <c r="BB55">
        <v>12.61798410729862</v>
      </c>
      <c r="BC55">
        <v>1.131899387702902</v>
      </c>
      <c r="BD55">
        <v>10.44333768401161</v>
      </c>
      <c r="BE55">
        <v>2.2892867549973142</v>
      </c>
      <c r="BF55">
        <v>5.2357698873998517</v>
      </c>
      <c r="BG55">
        <v>3.4496336219243262</v>
      </c>
      <c r="BH55">
        <v>6.4030302462105793</v>
      </c>
      <c r="BI55">
        <v>0.10715911109945341</v>
      </c>
      <c r="BJ55">
        <v>-1.667548862192235</v>
      </c>
      <c r="BK55">
        <v>33.54919064800395</v>
      </c>
      <c r="BL55">
        <v>16.020391433727621</v>
      </c>
      <c r="BM55">
        <v>11.628673595511581</v>
      </c>
      <c r="BN55">
        <v>12.552832104120579</v>
      </c>
      <c r="BO55">
        <v>-0.8423602358206107</v>
      </c>
      <c r="BP55">
        <v>1.395391252472411</v>
      </c>
      <c r="BQ55">
        <v>17.730150799353961</v>
      </c>
      <c r="BR55">
        <v>6.4955930412351082</v>
      </c>
      <c r="BS55">
        <v>3.065469831806531</v>
      </c>
      <c r="BT55">
        <v>2.996909317731006</v>
      </c>
      <c r="BU55">
        <v>2.3609564397914058</v>
      </c>
      <c r="BV55">
        <v>20.733853070517231</v>
      </c>
      <c r="BW55">
        <v>0.53834639471839651</v>
      </c>
      <c r="BX55">
        <v>0.13045908280862439</v>
      </c>
      <c r="BY55">
        <v>3.2253342243279208</v>
      </c>
      <c r="BZ55">
        <v>2.7585475018714432</v>
      </c>
      <c r="CA55">
        <v>1.859172759941002</v>
      </c>
      <c r="CB55">
        <v>2.8916268407251828</v>
      </c>
      <c r="CC55">
        <v>1.668958846169194</v>
      </c>
      <c r="CD55">
        <v>4.630084830447414</v>
      </c>
      <c r="CE55">
        <v>0.65370686578798731</v>
      </c>
      <c r="CF55">
        <v>2.2633336422367401</v>
      </c>
      <c r="CG55">
        <v>5.4149128119076071</v>
      </c>
      <c r="CH55">
        <v>3.321324297525091</v>
      </c>
      <c r="CI55">
        <v>5.9527101079299287</v>
      </c>
      <c r="CJ55">
        <v>3.4969759243263052</v>
      </c>
      <c r="CK55">
        <v>5.5688489378094799</v>
      </c>
      <c r="CL55">
        <v>5.3521048611133324</v>
      </c>
      <c r="CM55">
        <v>2.8702499832719244E-3</v>
      </c>
      <c r="CN55">
        <f t="shared" si="15"/>
        <v>9.2575155034235797E-3</v>
      </c>
      <c r="CO55">
        <f t="shared" si="16"/>
        <v>7.9177209211013181E-3</v>
      </c>
      <c r="CP55">
        <f t="shared" si="17"/>
        <v>5.3362905831202782E-3</v>
      </c>
      <c r="CQ55">
        <f t="shared" si="18"/>
        <v>8.2996918912201043E-3</v>
      </c>
      <c r="CR55">
        <f t="shared" si="19"/>
        <v>4.7903291002986594E-3</v>
      </c>
      <c r="CS55">
        <f t="shared" si="20"/>
        <v>1.3289500907139281E-2</v>
      </c>
      <c r="CT55">
        <f t="shared" si="21"/>
        <v>1.8763021205927127E-3</v>
      </c>
      <c r="CU55">
        <f t="shared" si="22"/>
        <v>6.4963333487687873E-3</v>
      </c>
      <c r="CV55">
        <f t="shared" si="23"/>
        <v>1.5542153407796739E-2</v>
      </c>
      <c r="CW55">
        <f t="shared" si="24"/>
        <v>9.5330310094120293E-3</v>
      </c>
      <c r="CX55">
        <f t="shared" si="25"/>
        <v>1.7085766087708492E-2</v>
      </c>
      <c r="CY55">
        <f t="shared" si="26"/>
        <v>1.0037195088299901E-2</v>
      </c>
      <c r="CZ55">
        <f t="shared" si="27"/>
        <v>1.5983988570591533E-2</v>
      </c>
      <c r="DA55">
        <f t="shared" si="28"/>
        <v>1.5361878888080127E-2</v>
      </c>
    </row>
    <row r="56" spans="1:105" x14ac:dyDescent="0.45">
      <c r="A56" s="1" t="s">
        <v>144</v>
      </c>
      <c r="B56">
        <v>-1.5604140341164481</v>
      </c>
      <c r="C56">
        <v>8.4774730013298267</v>
      </c>
      <c r="D56">
        <v>3.5918013022400541</v>
      </c>
      <c r="E56">
        <v>0.84667376244884063</v>
      </c>
      <c r="F56">
        <v>4.77113708973733</v>
      </c>
      <c r="G56">
        <v>-0.86635405956642653</v>
      </c>
      <c r="H56">
        <v>4.2304116531401128</v>
      </c>
      <c r="I56">
        <v>6.778779238600988</v>
      </c>
      <c r="J56">
        <v>3.5460433815146191</v>
      </c>
      <c r="K56">
        <v>0.10385729566792321</v>
      </c>
      <c r="L56">
        <v>-1.423428131373234</v>
      </c>
      <c r="M56">
        <v>1.078701668938697</v>
      </c>
      <c r="N56">
        <v>7.1186724439021409</v>
      </c>
      <c r="O56">
        <v>0.96544246421450119</v>
      </c>
      <c r="P56">
        <v>1.556475354022907</v>
      </c>
      <c r="Q56">
        <v>-0.25631053336692883</v>
      </c>
      <c r="R56">
        <v>0.74949695951572548</v>
      </c>
      <c r="S56">
        <v>1.3137706030494201</v>
      </c>
      <c r="T56">
        <v>7.778768419393213</v>
      </c>
      <c r="U56">
        <v>4.8724087550344866</v>
      </c>
      <c r="V56">
        <v>0.65010729023109193</v>
      </c>
      <c r="W56">
        <v>0.18393102919749391</v>
      </c>
      <c r="X56">
        <v>1.8542279488639259</v>
      </c>
      <c r="Y56">
        <v>3.31033780558516</v>
      </c>
      <c r="Z56">
        <v>2.3461901569682988</v>
      </c>
      <c r="AA56">
        <v>-0.23614552625600591</v>
      </c>
      <c r="AB56">
        <v>3.7611536933205212</v>
      </c>
      <c r="AC56">
        <v>16.417297616237519</v>
      </c>
      <c r="AD56">
        <v>1.126475526761912</v>
      </c>
      <c r="AE56">
        <v>2.081642842173125</v>
      </c>
      <c r="AF56">
        <v>-1.3179286679332221</v>
      </c>
      <c r="AG56">
        <v>5.1479742547567842</v>
      </c>
      <c r="AH56">
        <v>-0.66762051225199515</v>
      </c>
      <c r="AI56">
        <v>-0.56956973894083174</v>
      </c>
      <c r="AJ56">
        <v>0.67567899330920178</v>
      </c>
      <c r="AK56">
        <v>1.2833552700386299</v>
      </c>
      <c r="AL56">
        <v>2.4659620397087259</v>
      </c>
      <c r="AM56">
        <v>5.840293114823913</v>
      </c>
      <c r="AN56">
        <v>0.71500953617910779</v>
      </c>
      <c r="AO56">
        <v>1.0120482504333199</v>
      </c>
      <c r="AP56">
        <v>6.9599105093380978E-2</v>
      </c>
      <c r="AQ56">
        <v>21.885623649918521</v>
      </c>
      <c r="AR56">
        <v>4.1391069711542112</v>
      </c>
      <c r="AS56">
        <v>-0.4534137771788867</v>
      </c>
      <c r="AT56">
        <v>1.4336481105508101</v>
      </c>
      <c r="AU56">
        <v>3.352627419874787</v>
      </c>
      <c r="AV56">
        <v>-0.17984409074089661</v>
      </c>
      <c r="AW56">
        <v>10.266342066615771</v>
      </c>
      <c r="AX56">
        <v>3.4107285238478018</v>
      </c>
      <c r="AY56">
        <v>-0.24323243197201169</v>
      </c>
      <c r="AZ56">
        <v>1.2562943874116861</v>
      </c>
      <c r="BA56">
        <v>4.3140349732248229</v>
      </c>
      <c r="BB56">
        <v>12.61798410729862</v>
      </c>
      <c r="BC56">
        <v>1.131899387702902</v>
      </c>
      <c r="BD56">
        <v>10.44333768401161</v>
      </c>
      <c r="BE56">
        <v>2.2892867549973142</v>
      </c>
      <c r="BF56">
        <v>5.2357698873998517</v>
      </c>
      <c r="BG56">
        <v>3.4496336219243262</v>
      </c>
      <c r="BH56">
        <v>6.4030302462105793</v>
      </c>
      <c r="BI56">
        <v>0.10715911109945341</v>
      </c>
      <c r="BJ56">
        <v>-1.667548862192235</v>
      </c>
      <c r="BK56">
        <v>33.54919064800395</v>
      </c>
      <c r="BL56">
        <v>16.020391433727621</v>
      </c>
      <c r="BM56">
        <v>11.628673595511581</v>
      </c>
      <c r="BN56">
        <v>12.552832104120579</v>
      </c>
      <c r="BO56">
        <v>-0.8423602358206107</v>
      </c>
      <c r="BP56">
        <v>1.395391252472411</v>
      </c>
      <c r="BQ56">
        <v>17.730150799353961</v>
      </c>
      <c r="BR56">
        <v>6.4955930412351082</v>
      </c>
      <c r="BS56">
        <v>3.065469831806531</v>
      </c>
      <c r="BT56">
        <v>2.996909317731006</v>
      </c>
      <c r="BU56">
        <v>2.3609564397914058</v>
      </c>
      <c r="BV56">
        <v>20.733853070517231</v>
      </c>
      <c r="BW56">
        <v>0.53834639471839651</v>
      </c>
      <c r="BX56">
        <v>0.13045908280862439</v>
      </c>
      <c r="BY56">
        <v>3.2253342243279208</v>
      </c>
      <c r="BZ56">
        <v>2.7585475018714432</v>
      </c>
      <c r="CA56">
        <v>1.859172759941002</v>
      </c>
      <c r="CB56">
        <v>2.8916268407251828</v>
      </c>
      <c r="CC56">
        <v>1.668958846169194</v>
      </c>
      <c r="CD56">
        <v>4.630084830447414</v>
      </c>
      <c r="CE56">
        <v>0.65370686578798731</v>
      </c>
      <c r="CF56">
        <v>2.2633336422367401</v>
      </c>
      <c r="CG56">
        <v>5.4149128119076071</v>
      </c>
      <c r="CH56">
        <v>3.321324297525091</v>
      </c>
      <c r="CI56">
        <v>5.9527101079299287</v>
      </c>
      <c r="CJ56">
        <v>3.4969759243263052</v>
      </c>
      <c r="CK56">
        <v>5.5688489378094799</v>
      </c>
      <c r="CL56">
        <v>5.3521048611133324</v>
      </c>
      <c r="CM56">
        <v>1.0026627617821397E-5</v>
      </c>
      <c r="CN56">
        <f t="shared" si="15"/>
        <v>3.2339225210350887E-5</v>
      </c>
      <c r="CO56">
        <f t="shared" si="16"/>
        <v>2.7658928567336434E-5</v>
      </c>
      <c r="CP56">
        <f t="shared" si="17"/>
        <v>1.8641232941125681E-5</v>
      </c>
      <c r="CQ56">
        <f t="shared" si="18"/>
        <v>2.8993265541648754E-5</v>
      </c>
      <c r="CR56">
        <f t="shared" si="19"/>
        <v>1.6734028860007374E-5</v>
      </c>
      <c r="CS56">
        <f t="shared" si="20"/>
        <v>4.6424136433819945E-5</v>
      </c>
      <c r="CT56">
        <f t="shared" si="21"/>
        <v>6.5544753144692991E-6</v>
      </c>
      <c r="CU56">
        <f t="shared" si="22"/>
        <v>2.2693603605595192E-5</v>
      </c>
      <c r="CV56">
        <f t="shared" si="23"/>
        <v>5.429331434796773E-5</v>
      </c>
      <c r="CW56">
        <f t="shared" si="24"/>
        <v>3.3301681929306329E-5</v>
      </c>
      <c r="CX56">
        <f t="shared" si="25"/>
        <v>5.9685607569054815E-5</v>
      </c>
      <c r="CY56">
        <f t="shared" si="26"/>
        <v>3.506287538170664E-5</v>
      </c>
      <c r="CZ56">
        <f t="shared" si="27"/>
        <v>5.5836774559315882E-5</v>
      </c>
      <c r="DA56">
        <f t="shared" si="28"/>
        <v>5.3663562413915093E-5</v>
      </c>
    </row>
    <row r="57" spans="1:105" x14ac:dyDescent="0.45">
      <c r="A57" s="1" t="s">
        <v>145</v>
      </c>
      <c r="B57">
        <v>-1.508125224630638E-2</v>
      </c>
      <c r="C57">
        <v>-1.2802113789713869E-2</v>
      </c>
      <c r="D57">
        <v>-1.1263051015079651E-2</v>
      </c>
      <c r="E57">
        <v>-1.278872546077366E-2</v>
      </c>
      <c r="F57">
        <v>-9.8702044128368884E-3</v>
      </c>
      <c r="G57">
        <v>-2.1032131975075231E-2</v>
      </c>
      <c r="H57">
        <v>-1.8790973324594128E-2</v>
      </c>
      <c r="I57">
        <v>-1.5644360834867279E-2</v>
      </c>
      <c r="J57">
        <v>-1.781482078718407E-2</v>
      </c>
      <c r="K57">
        <v>-1.3084289698635799E-2</v>
      </c>
      <c r="L57">
        <v>-1.8449121978906979E-2</v>
      </c>
      <c r="M57">
        <v>-1.7387775430803311E-2</v>
      </c>
      <c r="N57">
        <v>-1.4010920038252611E-2</v>
      </c>
      <c r="O57">
        <v>-1.8251794047592369E-2</v>
      </c>
      <c r="P57">
        <v>-1.245058836456296E-2</v>
      </c>
      <c r="Q57">
        <v>-1.990306353416255E-2</v>
      </c>
      <c r="R57">
        <v>-1.9028986736113071E-2</v>
      </c>
      <c r="S57">
        <v>-1.5662577561886722E-2</v>
      </c>
      <c r="T57">
        <v>-1.7373800011702831E-2</v>
      </c>
      <c r="U57">
        <v>-1.184762634818497E-2</v>
      </c>
      <c r="V57">
        <v>-8.8984891017610673E-3</v>
      </c>
      <c r="W57">
        <v>-9.0293606268560984E-3</v>
      </c>
      <c r="X57">
        <v>-6.0311573458823407E-3</v>
      </c>
      <c r="Y57">
        <v>-6.7452936706722698E-3</v>
      </c>
      <c r="Z57">
        <v>-6.0755259248489266E-3</v>
      </c>
      <c r="AA57">
        <v>-1.6176901729221451E-2</v>
      </c>
      <c r="AB57">
        <v>-1.25872342222148E-2</v>
      </c>
      <c r="AC57">
        <v>-8.4619504234881276E-3</v>
      </c>
      <c r="AD57">
        <v>-9.2309503724650899E-3</v>
      </c>
      <c r="AE57">
        <v>-6.3230154654163994E-3</v>
      </c>
      <c r="AF57">
        <v>-1.6875999361800471E-2</v>
      </c>
      <c r="AG57">
        <v>-1.597616134488538E-2</v>
      </c>
      <c r="AH57">
        <v>-1.3906513822384741E-2</v>
      </c>
      <c r="AI57">
        <v>-1.328193264777869E-2</v>
      </c>
      <c r="AJ57">
        <v>-9.7419767685473346E-3</v>
      </c>
      <c r="AK57">
        <v>-1.986626696304317E-2</v>
      </c>
      <c r="AL57">
        <v>-1.8201073278674481E-2</v>
      </c>
      <c r="AM57">
        <v>-1.3352196328610009E-2</v>
      </c>
      <c r="AN57">
        <v>-1.6825359997299571E-2</v>
      </c>
      <c r="AO57">
        <v>-1.097638012002939E-2</v>
      </c>
      <c r="AP57">
        <v>-1.0921399760471731E-2</v>
      </c>
      <c r="AQ57">
        <v>-8.2037719405676276E-3</v>
      </c>
      <c r="AR57">
        <v>-1.0066026217218291E-2</v>
      </c>
      <c r="AS57">
        <v>-9.2714437886316226E-3</v>
      </c>
      <c r="AT57">
        <v>-7.3010223772726861E-3</v>
      </c>
      <c r="AU57">
        <v>-1.531019757759486E-2</v>
      </c>
      <c r="AV57">
        <v>-1.506202377111646E-2</v>
      </c>
      <c r="AW57">
        <v>-1.106333251914219E-2</v>
      </c>
      <c r="AX57">
        <v>-1.5208104545941121E-2</v>
      </c>
      <c r="AY57">
        <v>-9.5804933723535584E-3</v>
      </c>
      <c r="AZ57">
        <v>-1.8645004562793221E-2</v>
      </c>
      <c r="BA57">
        <v>-1.8212771241272841E-2</v>
      </c>
      <c r="BB57">
        <v>-1.3869890835307409E-2</v>
      </c>
      <c r="BC57">
        <v>-1.669951347792922E-2</v>
      </c>
      <c r="BD57">
        <v>-1.0972996906400301E-2</v>
      </c>
      <c r="BE57">
        <v>-1.6798611251434219E-2</v>
      </c>
      <c r="BF57">
        <v>-1.4382013636754881E-2</v>
      </c>
      <c r="BG57">
        <v>-1.21626990899085E-2</v>
      </c>
      <c r="BH57">
        <v>-1.466496203957738E-2</v>
      </c>
      <c r="BI57">
        <v>-1.0848591797769119E-2</v>
      </c>
      <c r="BJ57">
        <v>-1.0586482621721899E-2</v>
      </c>
      <c r="BK57">
        <v>-7.110593276196113E-3</v>
      </c>
      <c r="BL57">
        <v>-6.6032452483176423E-3</v>
      </c>
      <c r="BM57">
        <v>-7.1293032545959711E-3</v>
      </c>
      <c r="BN57">
        <v>-5.0872271116917372E-3</v>
      </c>
      <c r="BO57">
        <v>-2.0276874724002358E-2</v>
      </c>
      <c r="BP57">
        <v>-1.9990472859929252E-2</v>
      </c>
      <c r="BQ57">
        <v>-1.495018773607293E-2</v>
      </c>
      <c r="BR57">
        <v>-1.874337889928724E-2</v>
      </c>
      <c r="BS57">
        <v>-1.2658584140101429E-2</v>
      </c>
      <c r="BT57">
        <v>-1.8604205726267659E-2</v>
      </c>
      <c r="BU57">
        <v>-1.7332366506305229E-2</v>
      </c>
      <c r="BV57">
        <v>-1.466497879889514E-2</v>
      </c>
      <c r="BW57">
        <v>-1.5635833033772271E-2</v>
      </c>
      <c r="BX57">
        <v>-1.2866938897846019E-2</v>
      </c>
      <c r="BY57">
        <v>-1.2361069384942089E-2</v>
      </c>
      <c r="BZ57">
        <v>-1.7273315324071298E-2</v>
      </c>
      <c r="CA57">
        <v>-1.6110039972023649E-2</v>
      </c>
      <c r="CB57">
        <v>-1.676321083841003E-2</v>
      </c>
      <c r="CC57">
        <v>-7.3559653340041411E-3</v>
      </c>
      <c r="CD57">
        <v>-1.0556010442561169E-2</v>
      </c>
      <c r="CE57">
        <v>-1.395651678907933E-2</v>
      </c>
      <c r="CF57">
        <v>-1.5844255337531331E-2</v>
      </c>
      <c r="CG57">
        <v>-9.1527328168323902E-3</v>
      </c>
      <c r="CH57">
        <v>-1.3244830357229641E-2</v>
      </c>
      <c r="CI57">
        <v>-1.5680035404740601E-2</v>
      </c>
      <c r="CJ57">
        <v>-1.3771375563088819E-2</v>
      </c>
      <c r="CK57">
        <v>-1.732389967187864E-2</v>
      </c>
      <c r="CL57">
        <v>-1.5820864592617272E-2</v>
      </c>
      <c r="CM57">
        <v>0.99783457161239486</v>
      </c>
      <c r="CN57">
        <f t="shared" si="15"/>
        <v>-1.2334302374394779E-2</v>
      </c>
      <c r="CO57">
        <f t="shared" si="16"/>
        <v>-1.7235911196720501E-2</v>
      </c>
      <c r="CP57">
        <f t="shared" si="17"/>
        <v>-1.6075154834142773E-2</v>
      </c>
      <c r="CQ57">
        <f t="shared" si="18"/>
        <v>-1.6726911305793127E-2</v>
      </c>
      <c r="CR57">
        <f t="shared" si="19"/>
        <v>-7.340036517851649E-3</v>
      </c>
      <c r="CS57">
        <f t="shared" si="20"/>
        <v>-1.0533152157888991E-2</v>
      </c>
      <c r="CT57">
        <f t="shared" si="21"/>
        <v>-1.392629495143217E-2</v>
      </c>
      <c r="CU57">
        <f t="shared" si="22"/>
        <v>-1.5809945737242977E-2</v>
      </c>
      <c r="CV57">
        <f t="shared" si="23"/>
        <v>-9.1329132293666553E-3</v>
      </c>
      <c r="CW57">
        <f t="shared" si="24"/>
        <v>-1.3216149625585082E-2</v>
      </c>
      <c r="CX57">
        <f t="shared" si="25"/>
        <v>-1.5646081410956521E-2</v>
      </c>
      <c r="CY57">
        <f t="shared" si="26"/>
        <v>-1.3741554635508135E-2</v>
      </c>
      <c r="CZ57">
        <f t="shared" si="27"/>
        <v>-1.7286386007745132E-2</v>
      </c>
      <c r="DA57">
        <f t="shared" si="28"/>
        <v>-1.5786605643311961E-2</v>
      </c>
    </row>
    <row r="58" spans="1:105" x14ac:dyDescent="0.45">
      <c r="A58" s="1" t="s">
        <v>146</v>
      </c>
      <c r="B58">
        <v>-1.508125224630638E-2</v>
      </c>
      <c r="C58">
        <v>-1.2802113789713869E-2</v>
      </c>
      <c r="D58">
        <v>-1.1263051015079651E-2</v>
      </c>
      <c r="E58">
        <v>-1.278872546077366E-2</v>
      </c>
      <c r="F58">
        <v>-9.8702044128368884E-3</v>
      </c>
      <c r="G58">
        <v>-2.1032131975075231E-2</v>
      </c>
      <c r="H58">
        <v>-1.8790973324594128E-2</v>
      </c>
      <c r="I58">
        <v>-1.5644360834867279E-2</v>
      </c>
      <c r="J58">
        <v>-1.781482078718407E-2</v>
      </c>
      <c r="K58">
        <v>-1.3084289698635799E-2</v>
      </c>
      <c r="L58">
        <v>-1.8449121978906979E-2</v>
      </c>
      <c r="M58">
        <v>-1.7387775430803311E-2</v>
      </c>
      <c r="N58">
        <v>-1.4010920038252611E-2</v>
      </c>
      <c r="O58">
        <v>-1.8251794047592369E-2</v>
      </c>
      <c r="P58">
        <v>-1.245058836456296E-2</v>
      </c>
      <c r="Q58">
        <v>-1.990306353416255E-2</v>
      </c>
      <c r="R58">
        <v>-1.9028986736113071E-2</v>
      </c>
      <c r="S58">
        <v>-1.5662577561886722E-2</v>
      </c>
      <c r="T58">
        <v>-1.7373800011702831E-2</v>
      </c>
      <c r="U58">
        <v>-1.184762634818497E-2</v>
      </c>
      <c r="V58">
        <v>-8.8984891017610673E-3</v>
      </c>
      <c r="W58">
        <v>-9.0293606268560984E-3</v>
      </c>
      <c r="X58">
        <v>-6.0311573458823407E-3</v>
      </c>
      <c r="Y58">
        <v>-6.7452936706722698E-3</v>
      </c>
      <c r="Z58">
        <v>-6.0755259248489266E-3</v>
      </c>
      <c r="AA58">
        <v>-1.6176901729221451E-2</v>
      </c>
      <c r="AB58">
        <v>-1.25872342222148E-2</v>
      </c>
      <c r="AC58">
        <v>-8.4619504234881276E-3</v>
      </c>
      <c r="AD58">
        <v>-9.2309503724650899E-3</v>
      </c>
      <c r="AE58">
        <v>-6.3230154654163994E-3</v>
      </c>
      <c r="AF58">
        <v>-1.6875999361800471E-2</v>
      </c>
      <c r="AG58">
        <v>-1.597616134488538E-2</v>
      </c>
      <c r="AH58">
        <v>-1.3906513822384741E-2</v>
      </c>
      <c r="AI58">
        <v>-1.328193264777869E-2</v>
      </c>
      <c r="AJ58">
        <v>-9.7419767685473346E-3</v>
      </c>
      <c r="AK58">
        <v>-1.986626696304317E-2</v>
      </c>
      <c r="AL58">
        <v>-1.8201073278674481E-2</v>
      </c>
      <c r="AM58">
        <v>-1.3352196328610009E-2</v>
      </c>
      <c r="AN58">
        <v>-1.6825359997299571E-2</v>
      </c>
      <c r="AO58">
        <v>-1.097638012002939E-2</v>
      </c>
      <c r="AP58">
        <v>-1.0921399760471731E-2</v>
      </c>
      <c r="AQ58">
        <v>-8.2037719405676276E-3</v>
      </c>
      <c r="AR58">
        <v>-1.0066026217218291E-2</v>
      </c>
      <c r="AS58">
        <v>-9.2714437886316226E-3</v>
      </c>
      <c r="AT58">
        <v>-7.3010223772726861E-3</v>
      </c>
      <c r="AU58">
        <v>-1.531019757759486E-2</v>
      </c>
      <c r="AV58">
        <v>-1.506202377111646E-2</v>
      </c>
      <c r="AW58">
        <v>-1.106333251914219E-2</v>
      </c>
      <c r="AX58">
        <v>-1.5208104545941121E-2</v>
      </c>
      <c r="AY58">
        <v>-9.5804933723535584E-3</v>
      </c>
      <c r="AZ58">
        <v>-1.8645004562793221E-2</v>
      </c>
      <c r="BA58">
        <v>-1.8212771241272841E-2</v>
      </c>
      <c r="BB58">
        <v>-1.3869890835307409E-2</v>
      </c>
      <c r="BC58">
        <v>-1.669951347792922E-2</v>
      </c>
      <c r="BD58">
        <v>-1.0972996906400301E-2</v>
      </c>
      <c r="BE58">
        <v>-1.6798611251434219E-2</v>
      </c>
      <c r="BF58">
        <v>-1.4382013636754881E-2</v>
      </c>
      <c r="BG58">
        <v>-1.21626990899085E-2</v>
      </c>
      <c r="BH58">
        <v>-1.466496203957738E-2</v>
      </c>
      <c r="BI58">
        <v>-1.0848591797769119E-2</v>
      </c>
      <c r="BJ58">
        <v>-1.0586482621721899E-2</v>
      </c>
      <c r="BK58">
        <v>-7.110593276196113E-3</v>
      </c>
      <c r="BL58">
        <v>-6.6032452483176423E-3</v>
      </c>
      <c r="BM58">
        <v>-7.1293032545959711E-3</v>
      </c>
      <c r="BN58">
        <v>-5.0872271116917372E-3</v>
      </c>
      <c r="BO58">
        <v>-2.0276874724002358E-2</v>
      </c>
      <c r="BP58">
        <v>-1.9990472859929252E-2</v>
      </c>
      <c r="BQ58">
        <v>-1.495018773607293E-2</v>
      </c>
      <c r="BR58">
        <v>-1.874337889928724E-2</v>
      </c>
      <c r="BS58">
        <v>-1.2658584140101429E-2</v>
      </c>
      <c r="BT58">
        <v>-1.8604205726267659E-2</v>
      </c>
      <c r="BU58">
        <v>-1.7332366506305229E-2</v>
      </c>
      <c r="BV58">
        <v>-1.466497879889514E-2</v>
      </c>
      <c r="BW58">
        <v>-1.5635833033772271E-2</v>
      </c>
      <c r="BX58">
        <v>-1.2866938897846019E-2</v>
      </c>
      <c r="BY58">
        <v>-1.2361069384942089E-2</v>
      </c>
      <c r="BZ58">
        <v>-1.7273315324071298E-2</v>
      </c>
      <c r="CA58">
        <v>-1.6110039972023649E-2</v>
      </c>
      <c r="CB58">
        <v>-1.676321083841003E-2</v>
      </c>
      <c r="CC58">
        <v>-7.3559653340041411E-3</v>
      </c>
      <c r="CD58">
        <v>-1.0556010442561169E-2</v>
      </c>
      <c r="CE58">
        <v>-1.395651678907933E-2</v>
      </c>
      <c r="CF58">
        <v>-1.5844255337531331E-2</v>
      </c>
      <c r="CG58">
        <v>-9.1527328168323902E-3</v>
      </c>
      <c r="CH58">
        <v>-1.3244830357229641E-2</v>
      </c>
      <c r="CI58">
        <v>-1.5680035404740601E-2</v>
      </c>
      <c r="CJ58">
        <v>-1.3771375563088819E-2</v>
      </c>
      <c r="CK58">
        <v>-1.732389967187864E-2</v>
      </c>
      <c r="CL58">
        <v>-1.5820864592617272E-2</v>
      </c>
      <c r="CM58">
        <v>0.95672126171383065</v>
      </c>
      <c r="CN58">
        <f t="shared" si="15"/>
        <v>-1.1826097898094001E-2</v>
      </c>
      <c r="CO58">
        <f t="shared" si="16"/>
        <v>-1.6525748030826338E-2</v>
      </c>
      <c r="CP58">
        <f t="shared" si="17"/>
        <v>-1.541281776829471E-2</v>
      </c>
      <c r="CQ58">
        <f t="shared" si="18"/>
        <v>-1.6037720223698603E-2</v>
      </c>
      <c r="CR58">
        <f t="shared" si="19"/>
        <v>-7.0376084354716413E-3</v>
      </c>
      <c r="CS58">
        <f t="shared" si="20"/>
        <v>-1.0099159629271494E-2</v>
      </c>
      <c r="CT58">
        <f t="shared" si="21"/>
        <v>-1.3352496351578237E-2</v>
      </c>
      <c r="CU58">
        <f t="shared" si="22"/>
        <v>-1.515853595743907E-2</v>
      </c>
      <c r="CV58">
        <f t="shared" si="23"/>
        <v>-8.7566140886494673E-3</v>
      </c>
      <c r="CW58">
        <f t="shared" si="24"/>
        <v>-1.2671610810554389E-2</v>
      </c>
      <c r="CX58">
        <f t="shared" si="25"/>
        <v>-1.5001423256140962E-2</v>
      </c>
      <c r="CY58">
        <f t="shared" si="26"/>
        <v>-1.317536780425335E-2</v>
      </c>
      <c r="CZ58">
        <f t="shared" si="27"/>
        <v>-1.657414315188355E-2</v>
      </c>
      <c r="DA58">
        <f t="shared" si="28"/>
        <v>-1.5136157534452466E-2</v>
      </c>
    </row>
    <row r="59" spans="1:105" x14ac:dyDescent="0.45">
      <c r="A59" s="1" t="s">
        <v>147</v>
      </c>
      <c r="B59">
        <v>0.14026428386827339</v>
      </c>
      <c r="C59">
        <v>0.13571313410632779</v>
      </c>
      <c r="D59">
        <v>0.113793419147901</v>
      </c>
      <c r="E59">
        <v>0.12500432702532391</v>
      </c>
      <c r="F59">
        <v>9.9091617650395883E-2</v>
      </c>
      <c r="G59">
        <v>0.19880809142138511</v>
      </c>
      <c r="H59">
        <v>0.19223560348680169</v>
      </c>
      <c r="I59">
        <v>0.16401516760159471</v>
      </c>
      <c r="J59">
        <v>0.17834488559489331</v>
      </c>
      <c r="K59">
        <v>0.12687555120074659</v>
      </c>
      <c r="L59">
        <v>0.17010183269966839</v>
      </c>
      <c r="M59">
        <v>0.17194360398543629</v>
      </c>
      <c r="N59">
        <v>0.14510587427017099</v>
      </c>
      <c r="O59">
        <v>0.1790862388524514</v>
      </c>
      <c r="P59">
        <v>0.1237805892411412</v>
      </c>
      <c r="Q59">
        <v>0.1916101672583472</v>
      </c>
      <c r="R59">
        <v>0.1866752688654949</v>
      </c>
      <c r="S59">
        <v>0.15515084329811801</v>
      </c>
      <c r="T59">
        <v>0.17848346264823389</v>
      </c>
      <c r="U59">
        <v>0.1204563970479479</v>
      </c>
      <c r="V59">
        <v>8.7024560479859236E-2</v>
      </c>
      <c r="W59">
        <v>8.7652160739413648E-2</v>
      </c>
      <c r="X59">
        <v>6.0595649815207951E-2</v>
      </c>
      <c r="Y59">
        <v>6.72554250986383E-2</v>
      </c>
      <c r="Z59">
        <v>6.0831057442080311E-2</v>
      </c>
      <c r="AA59">
        <v>0.15539462515940741</v>
      </c>
      <c r="AB59">
        <v>0.12619346113587579</v>
      </c>
      <c r="AC59">
        <v>9.0372699404245485E-2</v>
      </c>
      <c r="AD59">
        <v>9.1472460343864595E-2</v>
      </c>
      <c r="AE59">
        <v>6.3926721871864281E-2</v>
      </c>
      <c r="AF59">
        <v>0.15512912040399041</v>
      </c>
      <c r="AG59">
        <v>0.16270354497052969</v>
      </c>
      <c r="AH59">
        <v>0.13307875837928479</v>
      </c>
      <c r="AI59">
        <v>0.12731274228466219</v>
      </c>
      <c r="AJ59">
        <v>9.5510098228312537E-2</v>
      </c>
      <c r="AK59">
        <v>0.19576491699445919</v>
      </c>
      <c r="AL59">
        <v>0.18228388126456779</v>
      </c>
      <c r="AM59">
        <v>0.13880100969208081</v>
      </c>
      <c r="AN59">
        <v>0.16412019246015019</v>
      </c>
      <c r="AO59">
        <v>0.10871697116652861</v>
      </c>
      <c r="AP59">
        <v>0.1057979402247715</v>
      </c>
      <c r="AQ59">
        <v>9.0606533429523559E-2</v>
      </c>
      <c r="AR59">
        <v>0.1008525945068081</v>
      </c>
      <c r="AS59">
        <v>8.9078488932259059E-2</v>
      </c>
      <c r="AT59">
        <v>7.1799913426333475E-2</v>
      </c>
      <c r="AU59">
        <v>0.15479133709372619</v>
      </c>
      <c r="AV59">
        <v>0.14514127272444299</v>
      </c>
      <c r="AW59">
        <v>0.1132006891976917</v>
      </c>
      <c r="AX59">
        <v>0.15463371426138231</v>
      </c>
      <c r="AY59">
        <v>9.1891754928117811E-2</v>
      </c>
      <c r="AZ59">
        <v>0.18391285865349671</v>
      </c>
      <c r="BA59">
        <v>0.18475623098472191</v>
      </c>
      <c r="BB59">
        <v>0.14558604458621449</v>
      </c>
      <c r="BC59">
        <v>0.16462104347023079</v>
      </c>
      <c r="BD59">
        <v>0.1178486254198622</v>
      </c>
      <c r="BE59">
        <v>0.16793274687281859</v>
      </c>
      <c r="BF59">
        <v>0.14860698724824861</v>
      </c>
      <c r="BG59">
        <v>0.1230540563199868</v>
      </c>
      <c r="BH59">
        <v>0.15032792293324551</v>
      </c>
      <c r="BI59">
        <v>0.1051451435391674</v>
      </c>
      <c r="BJ59">
        <v>9.5197344155983771E-2</v>
      </c>
      <c r="BK59">
        <v>7.6575360071767726E-2</v>
      </c>
      <c r="BL59">
        <v>6.9748549719223271E-2</v>
      </c>
      <c r="BM59">
        <v>7.5895705578243169E-2</v>
      </c>
      <c r="BN59">
        <v>5.3218728692786071E-2</v>
      </c>
      <c r="BO59">
        <v>0.1941405482716938</v>
      </c>
      <c r="BP59">
        <v>0.1972943138665692</v>
      </c>
      <c r="BQ59">
        <v>0.16112225821119991</v>
      </c>
      <c r="BR59">
        <v>0.18962615363111121</v>
      </c>
      <c r="BS59">
        <v>0.12815124917926901</v>
      </c>
      <c r="BT59">
        <v>0.1849800524280717</v>
      </c>
      <c r="BU59">
        <v>0.17227142270431911</v>
      </c>
      <c r="BV59">
        <v>0.15924171104813931</v>
      </c>
      <c r="BW59">
        <v>0.15278973484650599</v>
      </c>
      <c r="BX59">
        <v>0.1247612980121821</v>
      </c>
      <c r="BY59">
        <v>0.1227733563596444</v>
      </c>
      <c r="BZ59">
        <v>0.17205585986108429</v>
      </c>
      <c r="CA59">
        <v>0.1580036278097737</v>
      </c>
      <c r="CB59">
        <v>0.16647522782362839</v>
      </c>
      <c r="CC59">
        <v>7.2671770715039899E-2</v>
      </c>
      <c r="CD59">
        <v>0.1054719935830515</v>
      </c>
      <c r="CE59">
        <v>0.13474685285335589</v>
      </c>
      <c r="CF59">
        <v>0.15793739431555739</v>
      </c>
      <c r="CG59">
        <v>9.1627094103939127E-2</v>
      </c>
      <c r="CH59">
        <v>0.13193175364107221</v>
      </c>
      <c r="CI59">
        <v>0.15934496062290521</v>
      </c>
      <c r="CJ59">
        <v>0.1390133713826934</v>
      </c>
      <c r="CK59">
        <v>0.17406690463196861</v>
      </c>
      <c r="CL59">
        <v>0.15880884380784371</v>
      </c>
      <c r="CM59">
        <v>0.39494822448105582</v>
      </c>
      <c r="CN59">
        <f t="shared" si="15"/>
        <v>4.8489119107821499E-2</v>
      </c>
      <c r="CO59">
        <f t="shared" si="16"/>
        <v>6.7953156363696601E-2</v>
      </c>
      <c r="CP59">
        <f t="shared" si="17"/>
        <v>6.2403252265035694E-2</v>
      </c>
      <c r="CQ59">
        <f t="shared" si="18"/>
        <v>6.5749095649021302E-2</v>
      </c>
      <c r="CR59">
        <f t="shared" si="19"/>
        <v>2.8701586813799397E-2</v>
      </c>
      <c r="CS59">
        <f t="shared" si="20"/>
        <v>4.1655976598103502E-2</v>
      </c>
      <c r="CT59">
        <f t="shared" si="21"/>
        <v>5.3218030288842998E-2</v>
      </c>
      <c r="CU59">
        <f t="shared" si="22"/>
        <v>6.2377093464093793E-2</v>
      </c>
      <c r="CV59">
        <f t="shared" si="23"/>
        <v>3.618795813070938E-2</v>
      </c>
      <c r="CW59">
        <f t="shared" si="24"/>
        <v>5.2106211853213541E-2</v>
      </c>
      <c r="CX59">
        <f t="shared" si="25"/>
        <v>6.2933009278020161E-2</v>
      </c>
      <c r="CY59">
        <f t="shared" si="26"/>
        <v>5.4903084206720375E-2</v>
      </c>
      <c r="CZ59">
        <f t="shared" si="27"/>
        <v>6.874741492530928E-2</v>
      </c>
      <c r="DA59">
        <f t="shared" si="28"/>
        <v>6.2721270893797185E-2</v>
      </c>
    </row>
    <row r="60" spans="1:105" x14ac:dyDescent="0.45">
      <c r="A60" s="1" t="s">
        <v>148</v>
      </c>
      <c r="B60">
        <v>1.032467202528446</v>
      </c>
      <c r="C60">
        <v>1.4489658256092659</v>
      </c>
      <c r="D60">
        <v>1.016108939666249</v>
      </c>
      <c r="E60">
        <v>0.93357776482377963</v>
      </c>
      <c r="F60">
        <v>0.75732872497693271</v>
      </c>
      <c r="G60">
        <v>1.038346033293216</v>
      </c>
      <c r="H60">
        <v>1.064034034143533</v>
      </c>
      <c r="I60">
        <v>1.096129586288757</v>
      </c>
      <c r="J60">
        <v>1.186356825236506</v>
      </c>
      <c r="K60">
        <v>0.98781963746817913</v>
      </c>
      <c r="L60">
        <v>0.80730622942095476</v>
      </c>
      <c r="M60">
        <v>1.0659761156314751</v>
      </c>
      <c r="N60">
        <v>1.1547961287312569</v>
      </c>
      <c r="O60">
        <v>1.1405902431940891</v>
      </c>
      <c r="P60">
        <v>1.046480483480341</v>
      </c>
      <c r="Q60">
        <v>0.99995207039636047</v>
      </c>
      <c r="R60">
        <v>0.90446729009528404</v>
      </c>
      <c r="S60">
        <v>1.014299199198639</v>
      </c>
      <c r="T60">
        <v>1.255165709381121</v>
      </c>
      <c r="U60">
        <v>0.95578632041686629</v>
      </c>
      <c r="V60">
        <v>1.340748935118715</v>
      </c>
      <c r="W60">
        <v>0.74814840105289382</v>
      </c>
      <c r="X60">
        <v>1.206598881604156</v>
      </c>
      <c r="Y60">
        <v>1.205990388195562</v>
      </c>
      <c r="Z60">
        <v>0.95797116486009637</v>
      </c>
      <c r="AA60">
        <v>0.94988303577781685</v>
      </c>
      <c r="AB60">
        <v>0.93552011981443473</v>
      </c>
      <c r="AC60">
        <v>1.2256152385272989</v>
      </c>
      <c r="AD60">
        <v>1.213457692495743</v>
      </c>
      <c r="AE60">
        <v>0.99786932547217422</v>
      </c>
      <c r="AF60">
        <v>0.89064684452778065</v>
      </c>
      <c r="AG60">
        <v>0.89115117616976713</v>
      </c>
      <c r="AH60">
        <v>0.80588010231859541</v>
      </c>
      <c r="AI60">
        <v>1.1100085616765429</v>
      </c>
      <c r="AJ60">
        <v>0.92605562471301617</v>
      </c>
      <c r="AK60">
        <v>1.179124859651079</v>
      </c>
      <c r="AL60">
        <v>1.1138946954293021</v>
      </c>
      <c r="AM60">
        <v>1.0828293320729701</v>
      </c>
      <c r="AN60">
        <v>1.149735621385706</v>
      </c>
      <c r="AO60">
        <v>1.0021730011301739</v>
      </c>
      <c r="AP60">
        <v>1.280398762738943</v>
      </c>
      <c r="AQ60">
        <v>1.519288273970014</v>
      </c>
      <c r="AR60">
        <v>1.110280378788449</v>
      </c>
      <c r="AS60">
        <v>0.8133257210227558</v>
      </c>
      <c r="AT60">
        <v>0.89770511644069761</v>
      </c>
      <c r="AU60">
        <v>1.2027401463664129</v>
      </c>
      <c r="AV60">
        <v>1.007222450424017</v>
      </c>
      <c r="AW60">
        <v>1.0833503950115719</v>
      </c>
      <c r="AX60">
        <v>1.4422921495388299</v>
      </c>
      <c r="AY60">
        <v>1.0582712348847321</v>
      </c>
      <c r="AZ60">
        <v>1.161941564655286</v>
      </c>
      <c r="BA60">
        <v>1.047338105911445</v>
      </c>
      <c r="BB60">
        <v>1.070855821836572</v>
      </c>
      <c r="BC60">
        <v>1.0914448354693369</v>
      </c>
      <c r="BD60">
        <v>1.0845065548702391</v>
      </c>
      <c r="BE60">
        <v>1.349783349195302</v>
      </c>
      <c r="BF60">
        <v>1.1055957365921081</v>
      </c>
      <c r="BG60">
        <v>1.02974829153002</v>
      </c>
      <c r="BH60">
        <v>1.4831159445939539</v>
      </c>
      <c r="BI60">
        <v>0.96236979808789391</v>
      </c>
      <c r="BJ60">
        <v>0.79424445554812839</v>
      </c>
      <c r="BK60">
        <v>1.1408746881798379</v>
      </c>
      <c r="BL60">
        <v>1.217879571466036</v>
      </c>
      <c r="BM60">
        <v>2.0368314752521539</v>
      </c>
      <c r="BN60">
        <v>1.2080947096630941</v>
      </c>
      <c r="BO60">
        <v>1.0537541759365221</v>
      </c>
      <c r="BP60">
        <v>1.0214143798015249</v>
      </c>
      <c r="BQ60">
        <v>1.116255072933847</v>
      </c>
      <c r="BR60">
        <v>1.146568551174832</v>
      </c>
      <c r="BS60">
        <v>0.9477566843728954</v>
      </c>
      <c r="BT60">
        <v>1.207671750331899</v>
      </c>
      <c r="BU60">
        <v>0.97271962712962068</v>
      </c>
      <c r="BV60">
        <v>1.11473360758285</v>
      </c>
      <c r="BW60">
        <v>1.1841653972040931</v>
      </c>
      <c r="BX60">
        <v>0.85427397250888404</v>
      </c>
      <c r="BY60">
        <v>1.037689691520935</v>
      </c>
      <c r="BZ60">
        <v>1.074537223286038</v>
      </c>
      <c r="CA60">
        <v>1.0430298400916229</v>
      </c>
      <c r="CB60">
        <v>1.025934117897654</v>
      </c>
      <c r="CC60">
        <v>1.0918915541662839</v>
      </c>
      <c r="CD60">
        <v>1.0644690824174941</v>
      </c>
      <c r="CE60">
        <v>0.92474846188114057</v>
      </c>
      <c r="CF60">
        <v>1.105551501933846</v>
      </c>
      <c r="CG60">
        <v>1.1241996505921721</v>
      </c>
      <c r="CH60">
        <v>1.158775275245113</v>
      </c>
      <c r="CI60">
        <v>1.091217376548576</v>
      </c>
      <c r="CJ60">
        <v>1.1861226239998559</v>
      </c>
      <c r="CK60">
        <v>1.0571497728439241</v>
      </c>
      <c r="CL60">
        <v>1.066712870951469</v>
      </c>
      <c r="CM60">
        <v>0</v>
      </c>
      <c r="CN60">
        <f t="shared" si="15"/>
        <v>0</v>
      </c>
      <c r="CO60">
        <f t="shared" si="16"/>
        <v>0</v>
      </c>
      <c r="CP60">
        <f t="shared" si="17"/>
        <v>0</v>
      </c>
      <c r="CQ60">
        <f t="shared" si="18"/>
        <v>0</v>
      </c>
      <c r="CR60">
        <f t="shared" si="19"/>
        <v>0</v>
      </c>
      <c r="CS60">
        <f t="shared" si="20"/>
        <v>0</v>
      </c>
      <c r="CT60">
        <f t="shared" si="21"/>
        <v>0</v>
      </c>
      <c r="CU60">
        <f t="shared" si="22"/>
        <v>0</v>
      </c>
      <c r="CV60">
        <f t="shared" si="23"/>
        <v>0</v>
      </c>
      <c r="CW60">
        <f t="shared" si="24"/>
        <v>0</v>
      </c>
      <c r="CX60">
        <f t="shared" si="25"/>
        <v>0</v>
      </c>
      <c r="CY60">
        <f t="shared" si="26"/>
        <v>0</v>
      </c>
      <c r="CZ60">
        <f t="shared" si="27"/>
        <v>0</v>
      </c>
      <c r="DA60">
        <f t="shared" si="28"/>
        <v>0</v>
      </c>
    </row>
    <row r="61" spans="1:105" x14ac:dyDescent="0.45">
      <c r="A61" s="1" t="s">
        <v>149</v>
      </c>
      <c r="B61">
        <v>0.43859649122807021</v>
      </c>
      <c r="C61">
        <v>0.53846153846153844</v>
      </c>
      <c r="D61">
        <v>0.56989247311827962</v>
      </c>
      <c r="E61">
        <v>0.53508771929824561</v>
      </c>
      <c r="F61">
        <v>0.63636363636363635</v>
      </c>
      <c r="G61">
        <v>0.46666666666666667</v>
      </c>
      <c r="H61">
        <v>0.5524861878453039</v>
      </c>
      <c r="I61">
        <v>0.56571428571428573</v>
      </c>
      <c r="J61">
        <v>0.5</v>
      </c>
      <c r="K61">
        <v>0.50857142857142856</v>
      </c>
      <c r="L61">
        <v>0.49333333333333329</v>
      </c>
      <c r="M61">
        <v>0.51497005988023947</v>
      </c>
      <c r="N61">
        <v>0.54716981132075471</v>
      </c>
      <c r="O61">
        <v>0.48993288590604028</v>
      </c>
      <c r="P61">
        <v>0.52469135802469136</v>
      </c>
      <c r="Q61">
        <v>0.49696969696969701</v>
      </c>
      <c r="R61">
        <v>0.54601226993865026</v>
      </c>
      <c r="S61">
        <v>0.52662721893491127</v>
      </c>
      <c r="T61">
        <v>0.51764705882352946</v>
      </c>
      <c r="U61">
        <v>0.57228915662650603</v>
      </c>
      <c r="V61">
        <v>0.45454545454545447</v>
      </c>
      <c r="W61">
        <v>0.58536585365853655</v>
      </c>
      <c r="X61">
        <v>0.55555555555555558</v>
      </c>
      <c r="Y61">
        <v>0.52272727272727271</v>
      </c>
      <c r="Z61">
        <v>0.58695652173913049</v>
      </c>
      <c r="AA61">
        <v>0.50505050505050508</v>
      </c>
      <c r="AB61">
        <v>0.5757575757575758</v>
      </c>
      <c r="AC61">
        <v>0.6</v>
      </c>
      <c r="AD61">
        <v>0.4943820224719101</v>
      </c>
      <c r="AE61">
        <v>0.57317073170731703</v>
      </c>
      <c r="AF61">
        <v>0.46323529411764708</v>
      </c>
      <c r="AG61">
        <v>0.609375</v>
      </c>
      <c r="AH61">
        <v>0.5419847328244275</v>
      </c>
      <c r="AI61">
        <v>0.46456692913385828</v>
      </c>
      <c r="AJ61">
        <v>0.54098360655737709</v>
      </c>
      <c r="AK61">
        <v>0.48466257668711649</v>
      </c>
      <c r="AL61">
        <v>0.52317880794701987</v>
      </c>
      <c r="AM61">
        <v>0.56603773584905659</v>
      </c>
      <c r="AN61">
        <v>0.4779874213836478</v>
      </c>
      <c r="AO61">
        <v>0.53125</v>
      </c>
      <c r="AP61">
        <v>0.44680851063829791</v>
      </c>
      <c r="AQ61">
        <v>0.66666666666666663</v>
      </c>
      <c r="AR61">
        <v>0.54385964912280704</v>
      </c>
      <c r="AS61">
        <v>0.54166666666666663</v>
      </c>
      <c r="AT61">
        <v>0.5714285714285714</v>
      </c>
      <c r="AU61">
        <v>0.52427184466019416</v>
      </c>
      <c r="AV61">
        <v>0.49541284403669728</v>
      </c>
      <c r="AW61">
        <v>0.5643564356435643</v>
      </c>
      <c r="AX61">
        <v>0.49122807017543862</v>
      </c>
      <c r="AY61">
        <v>0.47663551401869159</v>
      </c>
      <c r="AZ61">
        <v>0.48780487804878048</v>
      </c>
      <c r="BA61">
        <v>0.55151515151515151</v>
      </c>
      <c r="BB61">
        <v>0.58450704225352113</v>
      </c>
      <c r="BC61">
        <v>0.50666666666666671</v>
      </c>
      <c r="BD61">
        <v>0.60256410256410253</v>
      </c>
      <c r="BE61">
        <v>0.47826086956521741</v>
      </c>
      <c r="BF61">
        <v>0.57894736842105265</v>
      </c>
      <c r="BG61">
        <v>0.55223880597014929</v>
      </c>
      <c r="BH61">
        <v>0.49137931034482762</v>
      </c>
      <c r="BI61">
        <v>0.51538461538461533</v>
      </c>
      <c r="BJ61">
        <v>0.39534883720930231</v>
      </c>
      <c r="BK61">
        <v>0.7857142857142857</v>
      </c>
      <c r="BL61">
        <v>0.65714285714285714</v>
      </c>
      <c r="BM61">
        <v>0.56756756756756754</v>
      </c>
      <c r="BN61">
        <v>0.65625</v>
      </c>
      <c r="BO61">
        <v>0.47802197802197799</v>
      </c>
      <c r="BP61">
        <v>0.52173913043478259</v>
      </c>
      <c r="BQ61">
        <v>0.5898876404494382</v>
      </c>
      <c r="BR61">
        <v>0.51912568306010931</v>
      </c>
      <c r="BS61">
        <v>0.56666666666666665</v>
      </c>
      <c r="BT61">
        <v>0.48809523809523808</v>
      </c>
      <c r="BU61">
        <v>0.54268292682926833</v>
      </c>
      <c r="BV61">
        <v>0.60493827160493829</v>
      </c>
      <c r="BW61">
        <v>0.47204968944099379</v>
      </c>
      <c r="BX61">
        <v>0.54491017964071853</v>
      </c>
      <c r="BY61">
        <v>0.543680371693954</v>
      </c>
      <c r="BZ61">
        <v>0.51868771375953693</v>
      </c>
      <c r="CA61">
        <v>0.51401948969301181</v>
      </c>
      <c r="CB61">
        <v>0.5319090802586588</v>
      </c>
      <c r="CC61">
        <v>0.54103013164518987</v>
      </c>
      <c r="CD61">
        <v>0.54967216699746158</v>
      </c>
      <c r="CE61">
        <v>0.52402911252666207</v>
      </c>
      <c r="CF61">
        <v>0.51662330837336812</v>
      </c>
      <c r="CG61">
        <v>0.55408601290460191</v>
      </c>
      <c r="CH61">
        <v>0.51038094170691717</v>
      </c>
      <c r="CI61">
        <v>0.54661156820964452</v>
      </c>
      <c r="CJ61">
        <v>0.52324219393717242</v>
      </c>
      <c r="CK61">
        <v>0.53508821972659493</v>
      </c>
      <c r="CL61">
        <v>0.53053526112223137</v>
      </c>
      <c r="CM61">
        <v>0.60373984151547377</v>
      </c>
      <c r="CN61">
        <f t="shared" si="15"/>
        <v>0.32824150144158165</v>
      </c>
      <c r="CO61">
        <f t="shared" si="16"/>
        <v>0.31315243810120624</v>
      </c>
      <c r="CP61">
        <f t="shared" si="17"/>
        <v>0.31033404524312364</v>
      </c>
      <c r="CQ61">
        <f t="shared" si="18"/>
        <v>0.32113470381600406</v>
      </c>
      <c r="CR61">
        <f t="shared" si="19"/>
        <v>0.32664144593456285</v>
      </c>
      <c r="CS61">
        <f t="shared" si="20"/>
        <v>0.33185898698851446</v>
      </c>
      <c r="CT61">
        <f t="shared" si="21"/>
        <v>0.31637725334634131</v>
      </c>
      <c r="CU61">
        <f t="shared" si="22"/>
        <v>0.31190607432053702</v>
      </c>
      <c r="CV61">
        <f t="shared" si="23"/>
        <v>0.3345238016169651</v>
      </c>
      <c r="CW61">
        <f t="shared" si="24"/>
        <v>0.30813730885865243</v>
      </c>
      <c r="CX61">
        <f t="shared" si="25"/>
        <v>0.33001118156141535</v>
      </c>
      <c r="CY61">
        <f t="shared" si="26"/>
        <v>0.31590215924183729</v>
      </c>
      <c r="CZ61">
        <f t="shared" si="27"/>
        <v>0.32305407697453142</v>
      </c>
      <c r="DA61">
        <f t="shared" si="28"/>
        <v>0.32030527446830648</v>
      </c>
    </row>
    <row r="62" spans="1:105" x14ac:dyDescent="0.45">
      <c r="A62" s="1" t="s">
        <v>150</v>
      </c>
      <c r="B62">
        <v>-3.0741317984867102E-2</v>
      </c>
      <c r="C62">
        <v>-3.6075961973743777E-2</v>
      </c>
      <c r="D62">
        <v>-4.1007788561292023E-2</v>
      </c>
      <c r="E62">
        <v>-4.0094247319252839E-2</v>
      </c>
      <c r="F62">
        <v>-3.493246502031766E-2</v>
      </c>
      <c r="G62">
        <v>-4.9697478343267369E-2</v>
      </c>
      <c r="H62">
        <v>-7.306545062583332E-2</v>
      </c>
      <c r="I62">
        <v>-4.1007788561292023E-2</v>
      </c>
      <c r="J62">
        <v>-4.0094247319252839E-2</v>
      </c>
      <c r="K62">
        <v>-2.8369820751889881E-2</v>
      </c>
      <c r="L62">
        <v>-4.9697478343267369E-2</v>
      </c>
      <c r="M62">
        <v>-5.93564387674059E-2</v>
      </c>
      <c r="N62">
        <v>-4.1007788561292023E-2</v>
      </c>
      <c r="O62">
        <v>-4.7914561136816837E-2</v>
      </c>
      <c r="P62">
        <v>-2.3525747346479841E-2</v>
      </c>
      <c r="Q62">
        <v>-4.9697478343267369E-2</v>
      </c>
      <c r="R62">
        <v>-7.306545062583332E-2</v>
      </c>
      <c r="S62">
        <v>-4.7801122871444959E-2</v>
      </c>
      <c r="T62">
        <v>-4.0094247319252839E-2</v>
      </c>
      <c r="U62">
        <v>-2.8369820751889881E-2</v>
      </c>
      <c r="V62">
        <v>-2.3043339437682279E-2</v>
      </c>
      <c r="W62">
        <v>-3.6075961973743777E-2</v>
      </c>
      <c r="X62">
        <v>-1.43369037090279E-2</v>
      </c>
      <c r="Y62">
        <v>-1.8396594856358781E-2</v>
      </c>
      <c r="Z62">
        <v>-1.39022486597356E-2</v>
      </c>
      <c r="AA62">
        <v>-4.9697478343267369E-2</v>
      </c>
      <c r="AB62">
        <v>-3.6075961973743777E-2</v>
      </c>
      <c r="AC62">
        <v>-1.8232834832305131E-2</v>
      </c>
      <c r="AD62">
        <v>-1.8396594856358781E-2</v>
      </c>
      <c r="AE62">
        <v>-1.717907114367017E-2</v>
      </c>
      <c r="AF62">
        <v>-4.9697478343267369E-2</v>
      </c>
      <c r="AG62">
        <v>-7.306545062583332E-2</v>
      </c>
      <c r="AH62">
        <v>-4.7801122871444959E-2</v>
      </c>
      <c r="AI62">
        <v>-2.9466831235997019E-2</v>
      </c>
      <c r="AJ62">
        <v>-2.8369820751889881E-2</v>
      </c>
      <c r="AK62">
        <v>-4.9697478343267369E-2</v>
      </c>
      <c r="AL62">
        <v>-7.306545062583332E-2</v>
      </c>
      <c r="AM62">
        <v>-4.1007788561292023E-2</v>
      </c>
      <c r="AN62">
        <v>-4.0094247319252839E-2</v>
      </c>
      <c r="AO62">
        <v>-2.8369820751889881E-2</v>
      </c>
      <c r="AP62">
        <v>-3.10141619444597E-2</v>
      </c>
      <c r="AQ62">
        <v>-1.8780847907267788E-2</v>
      </c>
      <c r="AR62">
        <v>-2.819649237935121E-2</v>
      </c>
      <c r="AS62">
        <v>-4.0094247319252839E-2</v>
      </c>
      <c r="AT62">
        <v>-1.8829508086329001E-2</v>
      </c>
      <c r="AU62">
        <v>-3.536270218859916E-2</v>
      </c>
      <c r="AV62">
        <v>-7.306545062583332E-2</v>
      </c>
      <c r="AW62">
        <v>-4.1007788561292023E-2</v>
      </c>
      <c r="AX62">
        <v>-4.7914561136816837E-2</v>
      </c>
      <c r="AY62">
        <v>-3.493246502031766E-2</v>
      </c>
      <c r="AZ62">
        <v>-3.536270218859916E-2</v>
      </c>
      <c r="BA62">
        <v>-7.306545062583332E-2</v>
      </c>
      <c r="BB62">
        <v>-4.7801122871444959E-2</v>
      </c>
      <c r="BC62">
        <v>-4.7914561136816837E-2</v>
      </c>
      <c r="BD62">
        <v>-1.717907114367017E-2</v>
      </c>
      <c r="BE62">
        <v>-4.9697478343267369E-2</v>
      </c>
      <c r="BF62">
        <v>-5.93564387674059E-2</v>
      </c>
      <c r="BG62">
        <v>-4.1007788561292023E-2</v>
      </c>
      <c r="BH62">
        <v>-2.7857226378709049E-2</v>
      </c>
      <c r="BI62">
        <v>-2.3525747346479841E-2</v>
      </c>
      <c r="BJ62">
        <v>-3.536270218859916E-2</v>
      </c>
      <c r="BK62">
        <v>-1.2774330899730291E-2</v>
      </c>
      <c r="BL62">
        <v>-1.2931951477305329E-2</v>
      </c>
      <c r="BM62">
        <v>-1.5712614146576001E-2</v>
      </c>
      <c r="BN62">
        <v>-1.491338019122424E-2</v>
      </c>
      <c r="BO62">
        <v>-4.9697478343267369E-2</v>
      </c>
      <c r="BP62">
        <v>-7.306545062583332E-2</v>
      </c>
      <c r="BQ62">
        <v>-4.1007788561292023E-2</v>
      </c>
      <c r="BR62">
        <v>-4.0094247319252839E-2</v>
      </c>
      <c r="BS62">
        <v>-2.8369820751889881E-2</v>
      </c>
      <c r="BT62">
        <v>-4.9697478343267369E-2</v>
      </c>
      <c r="BU62">
        <v>-5.93564387674059E-2</v>
      </c>
      <c r="BV62">
        <v>-4.1007788561292023E-2</v>
      </c>
      <c r="BW62">
        <v>-4.0094247319252839E-2</v>
      </c>
      <c r="BX62">
        <v>-3.493246502031766E-2</v>
      </c>
      <c r="BY62">
        <v>-3.6570356171894677E-2</v>
      </c>
      <c r="BZ62">
        <v>-4.6446957120307088E-2</v>
      </c>
      <c r="CA62">
        <v>-4.4300402831052403E-2</v>
      </c>
      <c r="CB62">
        <v>-4.7805623982337668E-2</v>
      </c>
      <c r="CC62">
        <v>-2.1151009727309659E-2</v>
      </c>
      <c r="CD62">
        <v>-2.7916388229869041E-2</v>
      </c>
      <c r="CE62">
        <v>-4.5680140765686508E-2</v>
      </c>
      <c r="CF62">
        <v>-4.6446957120307088E-2</v>
      </c>
      <c r="CG62">
        <v>-2.7383051527332111E-2</v>
      </c>
      <c r="CH62">
        <v>-4.6456593506571803E-2</v>
      </c>
      <c r="CI62">
        <v>-4.4264581593272893E-2</v>
      </c>
      <c r="CJ62">
        <v>-4.0288935879430839E-2</v>
      </c>
      <c r="CK62">
        <v>-4.6446957120307088E-2</v>
      </c>
      <c r="CL62">
        <v>-4.5017683602307172E-2</v>
      </c>
      <c r="CM62">
        <v>0.67872363507514999</v>
      </c>
      <c r="CN62">
        <f t="shared" si="15"/>
        <v>-2.4821165076981302E-2</v>
      </c>
      <c r="CO62">
        <f t="shared" si="16"/>
        <v>-3.152464757487445E-2</v>
      </c>
      <c r="CP62">
        <f t="shared" si="17"/>
        <v>-3.0067730444785352E-2</v>
      </c>
      <c r="CQ62">
        <f t="shared" si="18"/>
        <v>-3.2446806886327992E-2</v>
      </c>
      <c r="CR62">
        <f t="shared" si="19"/>
        <v>-1.4355690207629468E-2</v>
      </c>
      <c r="CS62">
        <f t="shared" si="20"/>
        <v>-1.8947512497545848E-2</v>
      </c>
      <c r="CT62">
        <f t="shared" si="21"/>
        <v>-3.1004191191231292E-2</v>
      </c>
      <c r="CU62">
        <f t="shared" si="22"/>
        <v>-3.152464757487445E-2</v>
      </c>
      <c r="CV62">
        <f t="shared" si="23"/>
        <v>-1.8585524272080989E-2</v>
      </c>
      <c r="CW62">
        <f t="shared" si="24"/>
        <v>-3.1531188017989022E-2</v>
      </c>
      <c r="CX62">
        <f t="shared" si="25"/>
        <v>-3.0043417724066754E-2</v>
      </c>
      <c r="CY62">
        <f t="shared" si="26"/>
        <v>-2.7345053013396934E-2</v>
      </c>
      <c r="CZ62">
        <f t="shared" si="27"/>
        <v>-3.152464757487445E-2</v>
      </c>
      <c r="DA62">
        <f t="shared" si="28"/>
        <v>-3.0554565857220897E-2</v>
      </c>
    </row>
    <row r="63" spans="1:105" x14ac:dyDescent="0.45">
      <c r="CM63">
        <v>0</v>
      </c>
    </row>
    <row r="64" spans="1:105" x14ac:dyDescent="0.45">
      <c r="A64" s="1" t="s">
        <v>90</v>
      </c>
      <c r="BY64">
        <f>CORREL($BY$2:$CL$2,BY3:CL3)</f>
        <v>0.23186118990562754</v>
      </c>
      <c r="CA64" s="4">
        <v>0</v>
      </c>
      <c r="CB64" s="4">
        <v>0</v>
      </c>
      <c r="CC64" s="4">
        <v>0.01</v>
      </c>
      <c r="CD64" s="4">
        <v>9.0947786504323362E-7</v>
      </c>
      <c r="CM64">
        <v>1.2766158826103342</v>
      </c>
      <c r="CN64">
        <f>SUM(CN2:CN62)+($CM$64-BY6)</f>
        <v>1.1437143068657725</v>
      </c>
      <c r="CO64">
        <f t="shared" ref="CO64:DA64" si="29">SUM(CO2:CO62)+($CM$64-BZ6)</f>
        <v>1.1410858336582566</v>
      </c>
      <c r="CP64">
        <f t="shared" si="29"/>
        <v>1.1475310534840051</v>
      </c>
      <c r="CQ64">
        <f t="shared" si="29"/>
        <v>1.2017137876772608</v>
      </c>
      <c r="CR64">
        <f t="shared" si="29"/>
        <v>1.1574619882166504</v>
      </c>
      <c r="CS64">
        <f t="shared" si="29"/>
        <v>1.1617158282256748</v>
      </c>
      <c r="CT64">
        <f t="shared" si="29"/>
        <v>1.1343834020555883</v>
      </c>
      <c r="CU64">
        <f t="shared" si="29"/>
        <v>1.1229779524769277</v>
      </c>
      <c r="CV64">
        <f t="shared" si="29"/>
        <v>1.1728096928548326</v>
      </c>
      <c r="CW64">
        <f t="shared" si="29"/>
        <v>1.155142464826004</v>
      </c>
      <c r="CX64">
        <f t="shared" si="29"/>
        <v>1.1987651505937869</v>
      </c>
      <c r="CY64">
        <f t="shared" si="29"/>
        <v>1.1345965182892987</v>
      </c>
      <c r="CZ64">
        <f t="shared" si="29"/>
        <v>1.1356923764228708</v>
      </c>
      <c r="DA64">
        <f t="shared" si="29"/>
        <v>1.1361522447490957</v>
      </c>
    </row>
    <row r="65" spans="1:92" x14ac:dyDescent="0.45">
      <c r="A65" s="1" t="s">
        <v>91</v>
      </c>
      <c r="BY65">
        <f>CORREL($BY$2:$CL$2,BY4:CL4)</f>
        <v>-0.11358705408361401</v>
      </c>
      <c r="CA65" s="4">
        <v>0</v>
      </c>
      <c r="CB65" s="4">
        <v>0</v>
      </c>
      <c r="CC65" s="4">
        <v>1.0066603504266653E-2</v>
      </c>
      <c r="CD65" s="4">
        <v>0</v>
      </c>
    </row>
    <row r="66" spans="1:92" x14ac:dyDescent="0.45">
      <c r="A66" s="1" t="s">
        <v>92</v>
      </c>
      <c r="BY66">
        <f>CORREL($BY$2:$CL$2,BY5:CL5)</f>
        <v>0.34609811326546686</v>
      </c>
      <c r="CA66" s="4">
        <v>0</v>
      </c>
      <c r="CB66" s="4">
        <v>0</v>
      </c>
      <c r="CC66" s="4">
        <v>0.01</v>
      </c>
      <c r="CD66" s="4">
        <v>0</v>
      </c>
      <c r="CM66">
        <f>MIN(CM2:CM62)</f>
        <v>0</v>
      </c>
      <c r="CN66">
        <f>CORREL(BY2:CL2,CN64:DA64)</f>
        <v>0.96619614265646903</v>
      </c>
    </row>
    <row r="67" spans="1:92" x14ac:dyDescent="0.45">
      <c r="A67" s="1" t="s">
        <v>93</v>
      </c>
      <c r="BY67">
        <f>CORREL($BY$2:$CL$2,BY6:CL6)</f>
        <v>-0.66384333833901976</v>
      </c>
      <c r="CA67" s="4">
        <v>0</v>
      </c>
      <c r="CB67" s="4">
        <v>0</v>
      </c>
      <c r="CC67" s="4">
        <v>0</v>
      </c>
      <c r="CD67" s="4">
        <v>0</v>
      </c>
    </row>
    <row r="68" spans="1:92" x14ac:dyDescent="0.45">
      <c r="A68" s="1" t="s">
        <v>94</v>
      </c>
      <c r="BY68">
        <f>CORREL($BY$2:$CL$2,BY7:CL7)</f>
        <v>-0.232883343291135</v>
      </c>
      <c r="CA68" s="4">
        <v>0</v>
      </c>
      <c r="CB68" s="4">
        <v>0</v>
      </c>
      <c r="CC68" s="4">
        <v>0</v>
      </c>
      <c r="CD68" s="4">
        <v>0.95837426409010995</v>
      </c>
    </row>
    <row r="69" spans="1:92" x14ac:dyDescent="0.45">
      <c r="A69" s="1" t="s">
        <v>95</v>
      </c>
      <c r="BY69">
        <f>CORREL($BY$2:$CL$2,BY8:CL8)</f>
        <v>0.29355852495703311</v>
      </c>
      <c r="CA69" s="4">
        <v>0</v>
      </c>
      <c r="CB69" s="4">
        <v>0</v>
      </c>
      <c r="CC69" s="4">
        <v>0</v>
      </c>
      <c r="CD69" s="4">
        <v>0.93809360640796613</v>
      </c>
    </row>
    <row r="70" spans="1:92" x14ac:dyDescent="0.45">
      <c r="A70" s="1" t="s">
        <v>96</v>
      </c>
      <c r="BY70">
        <f>CORREL($BY$2:$CL$2,BY9:CL9)</f>
        <v>0.12168979794899781</v>
      </c>
      <c r="CA70" s="4">
        <v>0</v>
      </c>
      <c r="CB70" s="4">
        <v>0</v>
      </c>
      <c r="CC70" s="4">
        <v>0</v>
      </c>
      <c r="CD70" s="4">
        <v>0.83160993601884015</v>
      </c>
    </row>
    <row r="71" spans="1:92" x14ac:dyDescent="0.45">
      <c r="A71" s="1" t="s">
        <v>97</v>
      </c>
      <c r="BY71">
        <f>CORREL($BY$2:$CL$2,BY10:CL10)</f>
        <v>5.3437154942483474E-2</v>
      </c>
      <c r="CA71" s="4">
        <v>0</v>
      </c>
      <c r="CB71" s="4">
        <v>0</v>
      </c>
      <c r="CC71" s="4">
        <v>0</v>
      </c>
      <c r="CD71" s="4">
        <v>0.56792548451139091</v>
      </c>
    </row>
    <row r="72" spans="1:92" x14ac:dyDescent="0.45">
      <c r="A72" s="1" t="s">
        <v>98</v>
      </c>
      <c r="BY72">
        <f>CORREL($BY$2:$CL$2,BY11:CL11)</f>
        <v>0.12236037835952923</v>
      </c>
      <c r="CA72" s="4">
        <v>0</v>
      </c>
      <c r="CB72" s="4">
        <v>0</v>
      </c>
      <c r="CC72" s="4">
        <v>0</v>
      </c>
      <c r="CD72" s="4">
        <v>0</v>
      </c>
    </row>
    <row r="73" spans="1:92" x14ac:dyDescent="0.45">
      <c r="A73" s="1" t="s">
        <v>99</v>
      </c>
      <c r="BY73">
        <f>CORREL($BY$2:$CL$2,BY12:CL12)</f>
        <v>0.33005964741912075</v>
      </c>
      <c r="CA73" s="4">
        <v>0</v>
      </c>
      <c r="CB73" s="4">
        <v>0</v>
      </c>
      <c r="CC73" s="4">
        <v>0</v>
      </c>
      <c r="CD73" s="4">
        <v>0</v>
      </c>
    </row>
    <row r="74" spans="1:92" x14ac:dyDescent="0.45">
      <c r="A74" s="1" t="s">
        <v>100</v>
      </c>
      <c r="BY74">
        <f>CORREL($BY$2:$CL$2,BY13:CL13)</f>
        <v>0.27000848121065263</v>
      </c>
      <c r="CA74" s="4">
        <v>0</v>
      </c>
      <c r="CB74" s="4">
        <v>0</v>
      </c>
      <c r="CC74" s="4">
        <v>8.4907642501570388E-3</v>
      </c>
      <c r="CD74" s="4">
        <v>1.5245349168546967E-4</v>
      </c>
    </row>
    <row r="75" spans="1:92" x14ac:dyDescent="0.45">
      <c r="A75" s="1" t="s">
        <v>102</v>
      </c>
      <c r="BY75">
        <f>CORREL($BY$2:$CL$2,BY14:CL14)</f>
        <v>0.11904271118481202</v>
      </c>
      <c r="CA75" s="4">
        <v>0</v>
      </c>
      <c r="CB75" s="4">
        <v>0</v>
      </c>
      <c r="CC75" s="4">
        <v>0</v>
      </c>
      <c r="CD75" s="4">
        <v>0</v>
      </c>
    </row>
    <row r="76" spans="1:92" x14ac:dyDescent="0.45">
      <c r="A76" s="1" t="s">
        <v>103</v>
      </c>
      <c r="BY76">
        <f>CORREL($BY$2:$CL$2,BY15:CL15)</f>
        <v>0.12034428806060016</v>
      </c>
      <c r="CA76" s="4">
        <v>0.99630855778785332</v>
      </c>
      <c r="CB76" s="4">
        <v>0.9527977771599202</v>
      </c>
      <c r="CC76" s="4">
        <v>1.3585950978620041</v>
      </c>
      <c r="CD76" s="4">
        <v>0.93333862916108123</v>
      </c>
    </row>
    <row r="77" spans="1:92" x14ac:dyDescent="0.45">
      <c r="A77" s="1" t="s">
        <v>104</v>
      </c>
      <c r="BY77">
        <f>CORREL($BY$2:$CL$2,BY16:CL16)</f>
        <v>-0.21600005668779612</v>
      </c>
      <c r="CA77" s="4">
        <v>0</v>
      </c>
      <c r="CB77" s="4">
        <v>0</v>
      </c>
      <c r="CC77" s="4">
        <v>0</v>
      </c>
      <c r="CD77" s="4">
        <v>0</v>
      </c>
    </row>
    <row r="78" spans="1:92" x14ac:dyDescent="0.45">
      <c r="A78" s="1" t="s">
        <v>105</v>
      </c>
      <c r="BY78">
        <f>CORREL($BY$2:$CL$2,BY17:CL17)</f>
        <v>-0.42526473122485736</v>
      </c>
      <c r="CA78" s="4">
        <v>0</v>
      </c>
      <c r="CB78" s="4">
        <v>0</v>
      </c>
      <c r="CC78" s="4">
        <v>0</v>
      </c>
      <c r="CD78" s="4">
        <v>0</v>
      </c>
    </row>
    <row r="79" spans="1:92" x14ac:dyDescent="0.45">
      <c r="A79" s="1" t="s">
        <v>106</v>
      </c>
      <c r="BY79">
        <f>CORREL($BY$2:$CL$2,BY18:CL18)</f>
        <v>0.30432327553301158</v>
      </c>
      <c r="CA79" s="4">
        <v>0</v>
      </c>
      <c r="CB79" s="4">
        <v>0</v>
      </c>
      <c r="CC79" s="4">
        <v>9.8165535342322158E-4</v>
      </c>
      <c r="CD79" s="4">
        <v>0</v>
      </c>
    </row>
    <row r="80" spans="1:92" x14ac:dyDescent="0.45">
      <c r="A80" s="1" t="s">
        <v>107</v>
      </c>
      <c r="BY80">
        <f>CORREL($BY$2:$CL$2,BY19:CL19)</f>
        <v>0.12034428806060016</v>
      </c>
      <c r="CA80" s="4">
        <v>0.9937750040949177</v>
      </c>
      <c r="CB80" s="4">
        <v>0.95174874163649537</v>
      </c>
      <c r="CC80" s="4">
        <v>1.3467733313763821</v>
      </c>
      <c r="CD80" s="4">
        <v>0.93135345651907653</v>
      </c>
    </row>
    <row r="81" spans="1:82" x14ac:dyDescent="0.45">
      <c r="A81" s="1" t="s">
        <v>108</v>
      </c>
      <c r="BY81">
        <f>CORREL($BY$2:$CL$2,BY20:CL20)</f>
        <v>0.13590666583910929</v>
      </c>
      <c r="CA81" s="4">
        <v>0.95851644051565388</v>
      </c>
      <c r="CB81" s="4">
        <v>0.96097252533421917</v>
      </c>
      <c r="CC81" s="4">
        <v>0.93396128163138215</v>
      </c>
      <c r="CD81" s="4">
        <v>0.96135233272565479</v>
      </c>
    </row>
    <row r="82" spans="1:82" x14ac:dyDescent="0.45">
      <c r="A82" s="1" t="s">
        <v>109</v>
      </c>
      <c r="BY82">
        <f>CORREL($BY$2:$CL$2,BY21:CL21)</f>
        <v>0.12034428806060016</v>
      </c>
      <c r="CA82" s="4">
        <v>0.99314344218102113</v>
      </c>
      <c r="CB82" s="4">
        <v>0.9530583009327801</v>
      </c>
      <c r="CC82" s="4">
        <v>1.3457972684777508</v>
      </c>
      <c r="CD82" s="4">
        <v>0.93049500353099579</v>
      </c>
    </row>
    <row r="83" spans="1:82" x14ac:dyDescent="0.45">
      <c r="A83" s="1" t="s">
        <v>110</v>
      </c>
      <c r="BY83">
        <f>CORREL($BY$2:$CL$2,BY22:CL22)</f>
        <v>-0.14684394641491225</v>
      </c>
      <c r="CA83" s="4">
        <v>0</v>
      </c>
      <c r="CB83" s="4">
        <v>0</v>
      </c>
      <c r="CC83" s="4">
        <v>7.9426208266445981E-4</v>
      </c>
      <c r="CD83" s="4">
        <v>0</v>
      </c>
    </row>
    <row r="84" spans="1:82" x14ac:dyDescent="0.45">
      <c r="A84" s="1" t="s">
        <v>111</v>
      </c>
      <c r="BY84">
        <f>CORREL($BY$2:$CL$2,BY23:CL23)</f>
        <v>0.34863090903524158</v>
      </c>
      <c r="CA84" s="4">
        <v>0</v>
      </c>
      <c r="CB84" s="4">
        <v>0</v>
      </c>
      <c r="CC84" s="4">
        <v>1.0543971919966394E-8</v>
      </c>
      <c r="CD84" s="4">
        <v>0</v>
      </c>
    </row>
    <row r="85" spans="1:82" x14ac:dyDescent="0.45">
      <c r="A85" s="1" t="s">
        <v>112</v>
      </c>
      <c r="BY85">
        <f>CORREL($BY$2:$CL$2,BY24:CL24)</f>
        <v>0.13590666583910929</v>
      </c>
      <c r="CA85" s="4">
        <v>0.94276637999491641</v>
      </c>
      <c r="CB85" s="4">
        <v>0.95154195028804689</v>
      </c>
      <c r="CC85" s="4">
        <v>0.92969025665225391</v>
      </c>
      <c r="CD85" s="4">
        <v>0.95903456910527884</v>
      </c>
    </row>
    <row r="86" spans="1:82" x14ac:dyDescent="0.45">
      <c r="A86" s="1" t="s">
        <v>113</v>
      </c>
      <c r="BY86">
        <f>CORREL($BY$2:$CL$2,BY25:CL25)</f>
        <v>0.13590666583910929</v>
      </c>
      <c r="CA86" s="4">
        <v>0.95199576684688481</v>
      </c>
      <c r="CB86" s="4">
        <v>0.92949629848622684</v>
      </c>
      <c r="CC86" s="4">
        <v>0.92966749493481138</v>
      </c>
      <c r="CD86" s="4">
        <v>0.94639382175038955</v>
      </c>
    </row>
    <row r="87" spans="1:82" x14ac:dyDescent="0.45">
      <c r="A87" s="1" t="s">
        <v>114</v>
      </c>
      <c r="BY87">
        <f>CORREL($BY$2:$CL$2,BY26:CL26)</f>
        <v>0.2208996812274929</v>
      </c>
      <c r="CA87" s="4">
        <v>0</v>
      </c>
      <c r="CB87" s="4">
        <v>0</v>
      </c>
      <c r="CC87" s="4">
        <v>1.9167407286924964E-2</v>
      </c>
      <c r="CD87" s="4">
        <v>0</v>
      </c>
    </row>
    <row r="88" spans="1:82" x14ac:dyDescent="0.45">
      <c r="A88" s="1" t="s">
        <v>115</v>
      </c>
      <c r="BY88">
        <f>CORREL($BY$2:$CL$2,BY27:CL27)</f>
        <v>0.33810944269269011</v>
      </c>
      <c r="CA88" s="4">
        <v>0</v>
      </c>
      <c r="CB88" s="4">
        <v>0</v>
      </c>
      <c r="CC88" s="4">
        <v>0</v>
      </c>
      <c r="CD88" s="4">
        <v>0</v>
      </c>
    </row>
    <row r="89" spans="1:82" x14ac:dyDescent="0.45">
      <c r="A89" s="1" t="s">
        <v>116</v>
      </c>
      <c r="BY89">
        <f>CORREL($BY$2:$CL$2,BY28:CL28)</f>
        <v>0.17429536543449009</v>
      </c>
      <c r="CA89" s="4">
        <v>2.950736546454581E-3</v>
      </c>
      <c r="CB89" s="4">
        <v>3.4908114506790643E-3</v>
      </c>
      <c r="CC89" s="4">
        <v>1.8277455128108504E-3</v>
      </c>
      <c r="CD89" s="4">
        <v>3.7079777479645127E-3</v>
      </c>
    </row>
    <row r="90" spans="1:82" x14ac:dyDescent="0.45">
      <c r="A90" s="1" t="s">
        <v>117</v>
      </c>
      <c r="BY90">
        <f>CORREL($BY$2:$CL$2,BY29:CL29)</f>
        <v>0.16151655526318118</v>
      </c>
      <c r="CA90" s="4">
        <v>0.28728281692507324</v>
      </c>
      <c r="CB90" s="4">
        <v>0.32131621974398533</v>
      </c>
      <c r="CC90" s="4">
        <v>0.32339117872700102</v>
      </c>
      <c r="CD90" s="4">
        <v>0.32843008237421917</v>
      </c>
    </row>
    <row r="91" spans="1:82" x14ac:dyDescent="0.45">
      <c r="A91" s="1" t="s">
        <v>118</v>
      </c>
      <c r="BY91">
        <f>CORREL($BY$2:$CL$2,BY30:CL30)</f>
        <v>-0.23463360299199415</v>
      </c>
      <c r="CA91" s="4">
        <v>7.8058070818386546E-2</v>
      </c>
      <c r="CB91" s="4">
        <v>9.2432621603073736E-2</v>
      </c>
      <c r="CC91" s="4">
        <v>9.1869652823274098E-2</v>
      </c>
      <c r="CD91" s="4">
        <v>0.10653914707241192</v>
      </c>
    </row>
    <row r="92" spans="1:82" x14ac:dyDescent="0.45">
      <c r="A92" s="1" t="s">
        <v>119</v>
      </c>
      <c r="BY92">
        <f>CORREL($BY$2:$CL$2,BY31:CL31)</f>
        <v>0.19731560040099891</v>
      </c>
      <c r="CA92" s="4">
        <v>1.3823305251294974E-2</v>
      </c>
      <c r="CB92" s="4">
        <v>1.3632158988811432E-2</v>
      </c>
      <c r="CC92" s="4">
        <v>1.1764812368768276E-2</v>
      </c>
      <c r="CD92" s="4">
        <v>1.4285210868307903E-2</v>
      </c>
    </row>
    <row r="93" spans="1:82" x14ac:dyDescent="0.45">
      <c r="A93" s="1" t="s">
        <v>120</v>
      </c>
      <c r="BY93">
        <f>CORREL($BY$2:$CL$2,BY32:CL32)</f>
        <v>-1.4425031028946713E-2</v>
      </c>
      <c r="CA93" s="4">
        <v>1.2583217754997161E-2</v>
      </c>
      <c r="CB93" s="4">
        <v>2.4467639369603346E-3</v>
      </c>
      <c r="CC93" s="4">
        <v>6.4208373276131812E-5</v>
      </c>
      <c r="CD93" s="4">
        <v>0</v>
      </c>
    </row>
    <row r="94" spans="1:82" x14ac:dyDescent="0.45">
      <c r="A94" s="1" t="s">
        <v>121</v>
      </c>
      <c r="BY94">
        <f>CORREL($BY$2:$CL$2,BY33:CL33)</f>
        <v>0.240942496573401</v>
      </c>
      <c r="CA94" s="4">
        <v>0</v>
      </c>
      <c r="CB94" s="4">
        <v>0</v>
      </c>
      <c r="CC94" s="4">
        <v>0</v>
      </c>
      <c r="CD94" s="4">
        <v>0</v>
      </c>
    </row>
    <row r="95" spans="1:82" x14ac:dyDescent="0.45">
      <c r="A95" s="1" t="s">
        <v>122</v>
      </c>
      <c r="BY95">
        <f>CORREL($BY$2:$CL$2,BY34:CL34)</f>
        <v>0.2453063879098169</v>
      </c>
      <c r="CA95" s="4">
        <v>0</v>
      </c>
      <c r="CB95" s="4">
        <v>0</v>
      </c>
      <c r="CC95" s="4">
        <v>0</v>
      </c>
      <c r="CD95" s="4">
        <v>4.059726442029607E-3</v>
      </c>
    </row>
    <row r="96" spans="1:82" x14ac:dyDescent="0.45">
      <c r="A96" s="1" t="s">
        <v>123</v>
      </c>
      <c r="BY96">
        <f>CORREL($BY$2:$CL$2,BY35:CL35)</f>
        <v>0.2453063879098169</v>
      </c>
      <c r="CA96" s="4">
        <v>0</v>
      </c>
      <c r="CB96" s="4">
        <v>0</v>
      </c>
      <c r="CC96" s="4">
        <v>0</v>
      </c>
      <c r="CD96" s="4">
        <v>1.1514072680929879E-2</v>
      </c>
    </row>
    <row r="97" spans="1:82" x14ac:dyDescent="0.45">
      <c r="A97" s="1" t="s">
        <v>124</v>
      </c>
      <c r="BY97">
        <f>CORREL($BY$2:$CL$2,BY36:CL36)</f>
        <v>0.23874242326303319</v>
      </c>
      <c r="CA97" s="4">
        <v>0.11589027670375064</v>
      </c>
      <c r="CB97" s="4">
        <v>0.12188853475712073</v>
      </c>
      <c r="CC97" s="4">
        <v>5.8062306324198495E-2</v>
      </c>
      <c r="CD97" s="4">
        <v>0.12094607592261747</v>
      </c>
    </row>
    <row r="98" spans="1:82" x14ac:dyDescent="0.45">
      <c r="A98" s="1" t="s">
        <v>125</v>
      </c>
      <c r="BY98">
        <f>CORREL($BY$2:$CL$2,BY37:CL37)</f>
        <v>0.34863090903524119</v>
      </c>
      <c r="CA98" s="4">
        <v>0</v>
      </c>
      <c r="CB98" s="4">
        <v>9.7467977204724989E-7</v>
      </c>
      <c r="CC98" s="4">
        <v>0</v>
      </c>
      <c r="CD98" s="4">
        <v>0</v>
      </c>
    </row>
    <row r="99" spans="1:82" x14ac:dyDescent="0.45">
      <c r="A99" s="1" t="s">
        <v>126</v>
      </c>
      <c r="BY99">
        <f>CORREL($BY$2:$CL$2,BY38:CL38)</f>
        <v>-0.1654410816547888</v>
      </c>
      <c r="CA99" s="4">
        <v>0</v>
      </c>
      <c r="CB99" s="4">
        <v>0</v>
      </c>
      <c r="CC99" s="4">
        <v>0</v>
      </c>
      <c r="CD99" s="4">
        <v>0</v>
      </c>
    </row>
    <row r="100" spans="1:82" x14ac:dyDescent="0.45">
      <c r="A100" s="1" t="s">
        <v>127</v>
      </c>
      <c r="BY100">
        <f>CORREL($BY$2:$CL$2,BY39:CL39)</f>
        <v>-0.12417856385692634</v>
      </c>
      <c r="CA100" s="4">
        <v>7.7894387814357827E-2</v>
      </c>
      <c r="CB100" s="4">
        <v>7.6517508392906899E-2</v>
      </c>
      <c r="CC100" s="4">
        <v>6.2823022413263707E-2</v>
      </c>
      <c r="CD100" s="4">
        <v>5.2561593922505208E-2</v>
      </c>
    </row>
    <row r="101" spans="1:82" x14ac:dyDescent="0.45">
      <c r="A101" s="1" t="s">
        <v>128</v>
      </c>
      <c r="BY101">
        <f>CORREL($BY$2:$CL$2,BY40:CL40)</f>
        <v>-0.12417856385692634</v>
      </c>
      <c r="CA101" s="4">
        <v>7.5354337320036435E-2</v>
      </c>
      <c r="CB101" s="4">
        <v>7.7795093604899973E-2</v>
      </c>
      <c r="CC101" s="4">
        <v>6.1165881466560316E-2</v>
      </c>
      <c r="CD101" s="4">
        <v>8.6576107198200303E-2</v>
      </c>
    </row>
    <row r="102" spans="1:82" x14ac:dyDescent="0.45">
      <c r="A102" s="1" t="s">
        <v>129</v>
      </c>
      <c r="BY102">
        <f>CORREL($BY$2:$CL$2,BY41:CL41)</f>
        <v>0.29144116036979006</v>
      </c>
      <c r="CA102" s="4">
        <v>0</v>
      </c>
      <c r="CB102" s="4">
        <v>0</v>
      </c>
      <c r="CC102" s="4">
        <v>0</v>
      </c>
      <c r="CD102" s="4">
        <v>0</v>
      </c>
    </row>
    <row r="103" spans="1:82" x14ac:dyDescent="0.45">
      <c r="A103" s="1" t="s">
        <v>130</v>
      </c>
      <c r="BY103">
        <f>CORREL($BY$2:$CL$2,BY42:CL42)</f>
        <v>0.29500496211118732</v>
      </c>
      <c r="CA103" s="4">
        <v>0</v>
      </c>
      <c r="CB103" s="4">
        <v>0</v>
      </c>
      <c r="CC103" s="4">
        <v>5.1043077326743758E-4</v>
      </c>
      <c r="CD103" s="4">
        <v>0</v>
      </c>
    </row>
    <row r="104" spans="1:82" x14ac:dyDescent="0.45">
      <c r="A104" s="1" t="s">
        <v>131</v>
      </c>
      <c r="BY104">
        <f>CORREL($BY$2:$CL$2,BY43:CL43)</f>
        <v>-6.1616018405888477E-2</v>
      </c>
      <c r="CA104" s="4">
        <v>0.99802753687160917</v>
      </c>
      <c r="CB104" s="4">
        <v>0.99632880007592983</v>
      </c>
      <c r="CC104" s="4">
        <v>0.99925029386917219</v>
      </c>
      <c r="CD104" s="4">
        <v>0.99811068767503153</v>
      </c>
    </row>
    <row r="105" spans="1:82" x14ac:dyDescent="0.45">
      <c r="A105" s="1" t="s">
        <v>132</v>
      </c>
      <c r="BY105">
        <f>CORREL($BY$2:$CL$2,BY44:CL44)</f>
        <v>0.28485423672172333</v>
      </c>
      <c r="CA105" s="4">
        <v>0</v>
      </c>
      <c r="CB105" s="4">
        <v>0</v>
      </c>
      <c r="CC105" s="4">
        <v>0</v>
      </c>
      <c r="CD105" s="4">
        <v>0</v>
      </c>
    </row>
    <row r="106" spans="1:82" x14ac:dyDescent="0.45">
      <c r="A106" s="1" t="s">
        <v>133</v>
      </c>
      <c r="BY106">
        <f>CORREL($BY$2:$CL$2,BY45:CL45)</f>
        <v>-6.1616018405888477E-2</v>
      </c>
      <c r="CA106" s="4">
        <v>0.99383101827364129</v>
      </c>
      <c r="CB106" s="4">
        <v>0.99776855207739434</v>
      </c>
      <c r="CC106" s="4">
        <v>1.0004223452908589</v>
      </c>
      <c r="CD106" s="4">
        <v>1.0077399372469606</v>
      </c>
    </row>
    <row r="107" spans="1:82" x14ac:dyDescent="0.45">
      <c r="A107" s="1" t="s">
        <v>134</v>
      </c>
      <c r="BY107">
        <f>CORREL($BY$2:$CL$2,BY46:CL46)</f>
        <v>0.27669765745853808</v>
      </c>
      <c r="CA107" s="4">
        <v>0</v>
      </c>
      <c r="CB107" s="4">
        <v>0</v>
      </c>
      <c r="CC107" s="4">
        <v>6.8705706219476387E-3</v>
      </c>
      <c r="CD107" s="4">
        <v>0</v>
      </c>
    </row>
    <row r="108" spans="1:82" x14ac:dyDescent="0.45">
      <c r="A108" s="1" t="s">
        <v>135</v>
      </c>
      <c r="BY108">
        <f>CORREL($BY$2:$CL$2,BY47:CL47)</f>
        <v>0.28485423672172316</v>
      </c>
      <c r="CA108" s="4">
        <v>0</v>
      </c>
      <c r="CB108" s="4">
        <v>0</v>
      </c>
      <c r="CC108" s="4">
        <v>0</v>
      </c>
      <c r="CD108" s="4">
        <v>0</v>
      </c>
    </row>
    <row r="109" spans="1:82" x14ac:dyDescent="0.45">
      <c r="A109" s="1" t="s">
        <v>136</v>
      </c>
      <c r="BY109">
        <f>CORREL($BY$2:$CL$2,BY48:CL48)</f>
        <v>0.22159317625405189</v>
      </c>
      <c r="CA109" s="4">
        <v>0</v>
      </c>
      <c r="CB109" s="4">
        <v>7.4780501882082909E-3</v>
      </c>
      <c r="CC109" s="4">
        <v>1.060282992665993E-2</v>
      </c>
      <c r="CD109" s="4">
        <v>0</v>
      </c>
    </row>
    <row r="110" spans="1:82" x14ac:dyDescent="0.45">
      <c r="A110" s="1" t="s">
        <v>137</v>
      </c>
      <c r="BY110">
        <f>CORREL($BY$2:$CL$2,BY49:CL49)</f>
        <v>0.31132114488749157</v>
      </c>
      <c r="CA110" s="4">
        <v>0</v>
      </c>
      <c r="CB110" s="4">
        <v>0</v>
      </c>
      <c r="CC110" s="4">
        <v>0</v>
      </c>
      <c r="CD110" s="4">
        <v>0</v>
      </c>
    </row>
    <row r="111" spans="1:82" x14ac:dyDescent="0.45">
      <c r="A111" s="1" t="s">
        <v>138</v>
      </c>
      <c r="BY111">
        <f>CORREL($BY$2:$CL$2,BY50:CL50)</f>
        <v>0.37065459682700119</v>
      </c>
      <c r="CA111" s="4">
        <v>0</v>
      </c>
      <c r="CB111" s="4">
        <v>0</v>
      </c>
      <c r="CC111" s="4">
        <v>6.8644659200797954E-5</v>
      </c>
      <c r="CD111" s="4">
        <v>0</v>
      </c>
    </row>
    <row r="112" spans="1:82" x14ac:dyDescent="0.45">
      <c r="A112" s="1" t="s">
        <v>139</v>
      </c>
      <c r="BY112">
        <f>CORREL($BY$2:$CL$2,BY51:CL51)</f>
        <v>0.34609811326546691</v>
      </c>
      <c r="CA112" s="4">
        <v>0</v>
      </c>
      <c r="CB112" s="4">
        <v>0</v>
      </c>
      <c r="CC112" s="4">
        <v>0</v>
      </c>
      <c r="CD112" s="4">
        <v>0</v>
      </c>
    </row>
    <row r="113" spans="1:90" x14ac:dyDescent="0.45">
      <c r="A113" s="1" t="s">
        <v>140</v>
      </c>
      <c r="BY113">
        <f>CORREL($BY$2:$CL$2,BY52:CL52)</f>
        <v>0.22114275133370381</v>
      </c>
      <c r="CA113" s="4">
        <v>1.8790468817325361E-2</v>
      </c>
      <c r="CB113" s="4">
        <v>2.0929571445308975E-2</v>
      </c>
      <c r="CC113" s="4">
        <v>5.6665642783687977E-4</v>
      </c>
      <c r="CD113" s="4">
        <v>1.8667021345191576E-2</v>
      </c>
    </row>
    <row r="114" spans="1:90" x14ac:dyDescent="0.45">
      <c r="A114" s="1" t="s">
        <v>141</v>
      </c>
      <c r="BY114">
        <f>CORREL($BY$2:$CL$2,BY53:CL53)</f>
        <v>0.30363647785356479</v>
      </c>
      <c r="CA114" s="4">
        <v>0</v>
      </c>
      <c r="CB114" s="4">
        <v>0</v>
      </c>
      <c r="CC114" s="4">
        <v>0</v>
      </c>
      <c r="CD114" s="4">
        <v>0</v>
      </c>
    </row>
    <row r="115" spans="1:90" x14ac:dyDescent="0.45">
      <c r="A115" s="1" t="s">
        <v>142</v>
      </c>
      <c r="BY115">
        <f>CORREL($BY$2:$CL$2,BY54:CL54)</f>
        <v>-0.1324187997932196</v>
      </c>
      <c r="CA115" s="4">
        <v>1.7257036600749738</v>
      </c>
      <c r="CB115" s="4">
        <v>1.7896919171960068</v>
      </c>
      <c r="CC115" s="4">
        <v>0.93102526191267121</v>
      </c>
      <c r="CD115" s="4">
        <v>1.5542607778155841</v>
      </c>
    </row>
    <row r="116" spans="1:90" x14ac:dyDescent="0.45">
      <c r="A116" s="1" t="s">
        <v>143</v>
      </c>
      <c r="BY116">
        <f>CORREL($BY$2:$CL$2,BY55:CL55)</f>
        <v>0.31166437963457316</v>
      </c>
      <c r="CA116" s="4">
        <v>3.5901856623907604E-3</v>
      </c>
      <c r="CB116" s="4">
        <v>3.9391942286718679E-3</v>
      </c>
      <c r="CC116" s="4">
        <v>9.458545343468058E-5</v>
      </c>
      <c r="CD116" s="4">
        <v>2.8702499832719244E-3</v>
      </c>
    </row>
    <row r="117" spans="1:90" x14ac:dyDescent="0.45">
      <c r="A117" s="1" t="s">
        <v>144</v>
      </c>
      <c r="BY117">
        <f>CORREL($BY$2:$CL$2,BY56:CL56)</f>
        <v>0.31166437963457316</v>
      </c>
      <c r="CA117" s="4">
        <v>1.5984064917865589E-5</v>
      </c>
      <c r="CB117" s="4">
        <v>0</v>
      </c>
      <c r="CC117" s="4">
        <v>1.1794561381489751E-4</v>
      </c>
      <c r="CD117" s="4">
        <v>1.0026627617821397E-5</v>
      </c>
    </row>
    <row r="118" spans="1:90" x14ac:dyDescent="0.45">
      <c r="A118" s="1" t="s">
        <v>145</v>
      </c>
      <c r="BY118">
        <f>CORREL($BY$2:$CL$2,BY57:CL57)</f>
        <v>0.12297694289089905</v>
      </c>
      <c r="CA118" s="4">
        <v>0.98169565896537958</v>
      </c>
      <c r="CB118" s="4">
        <v>0.9850249993058241</v>
      </c>
      <c r="CC118" s="4">
        <v>0.98463917794659095</v>
      </c>
      <c r="CD118" s="4">
        <v>0.99783457161239486</v>
      </c>
    </row>
    <row r="119" spans="1:90" x14ac:dyDescent="0.45">
      <c r="A119" s="1" t="s">
        <v>146</v>
      </c>
      <c r="BY119">
        <f>CORREL($BY$2:$CL$2,BY58:CL58)</f>
        <v>0.12297694289089905</v>
      </c>
      <c r="CA119" s="4">
        <v>0.95050171247494797</v>
      </c>
      <c r="CB119" s="4">
        <v>0.96667490923935295</v>
      </c>
      <c r="CC119" s="4">
        <v>0.90201345004763256</v>
      </c>
      <c r="CD119" s="4">
        <v>0.95672126171383065</v>
      </c>
    </row>
    <row r="120" spans="1:90" x14ac:dyDescent="0.45">
      <c r="A120" s="1" t="s">
        <v>147</v>
      </c>
      <c r="BY120">
        <f>CORREL($BY$2:$CL$2,BY59:CL59)</f>
        <v>-0.10990102514949561</v>
      </c>
      <c r="CA120" s="4">
        <v>0.56719600519394975</v>
      </c>
      <c r="CB120" s="4">
        <v>0.4075991365743728</v>
      </c>
      <c r="CC120" s="4">
        <v>0.45057433288214149</v>
      </c>
      <c r="CD120" s="4">
        <v>0.39494822448105582</v>
      </c>
    </row>
    <row r="121" spans="1:90" x14ac:dyDescent="0.45">
      <c r="A121" s="1" t="s">
        <v>148</v>
      </c>
      <c r="BY121">
        <f>CORREL($BY$2:$CL$2,BY60:CL60)</f>
        <v>-1.4425031028946713E-2</v>
      </c>
      <c r="CA121" s="4">
        <v>5.2543201692101761E-3</v>
      </c>
      <c r="CB121" s="4">
        <v>0</v>
      </c>
      <c r="CC121" s="4">
        <v>9.6178587177318676E-5</v>
      </c>
      <c r="CD121" s="4">
        <v>0</v>
      </c>
    </row>
    <row r="122" spans="1:90" x14ac:dyDescent="0.45">
      <c r="A122" s="1" t="s">
        <v>149</v>
      </c>
      <c r="BY122">
        <f>CORREL($BY$2:$CL$2,BY61:CL61)</f>
        <v>0.47111224421118231</v>
      </c>
      <c r="CA122" s="4">
        <v>0.62992625470075603</v>
      </c>
      <c r="CB122" s="4">
        <v>0.64388714940057712</v>
      </c>
      <c r="CC122" s="4">
        <v>0</v>
      </c>
      <c r="CD122" s="4">
        <v>0.60373984151547377</v>
      </c>
    </row>
    <row r="123" spans="1:90" x14ac:dyDescent="0.45">
      <c r="A123" s="1" t="s">
        <v>150</v>
      </c>
      <c r="BY123">
        <f>CORREL($BY$2:$CL$2,BY62:CL62)</f>
        <v>0.14728248353516191</v>
      </c>
      <c r="CA123" s="4">
        <v>0</v>
      </c>
      <c r="CB123" s="4">
        <v>0</v>
      </c>
      <c r="CC123" s="4">
        <v>0</v>
      </c>
      <c r="CD123" s="4">
        <v>0.67872363507514999</v>
      </c>
    </row>
    <row r="124" spans="1:90" x14ac:dyDescent="0.45">
      <c r="A124" s="2"/>
      <c r="CA124">
        <v>1.26</v>
      </c>
      <c r="CB124">
        <v>1.48</v>
      </c>
      <c r="CC124">
        <v>1.2</v>
      </c>
    </row>
    <row r="125" spans="1:90" x14ac:dyDescent="0.45">
      <c r="A125" s="2"/>
      <c r="CA125">
        <v>97</v>
      </c>
      <c r="CB125">
        <v>97</v>
      </c>
      <c r="CC125">
        <v>98.2</v>
      </c>
    </row>
    <row r="127" spans="1:90" x14ac:dyDescent="0.45">
      <c r="BY127">
        <f>(1.15-BY6)*BY50</f>
        <v>0.14601674725065517</v>
      </c>
      <c r="BZ127">
        <f t="shared" ref="BZ127:CL127" si="30">(1.15-BZ6)*BZ50</f>
        <v>5.0912649324978555E-2</v>
      </c>
      <c r="CA127">
        <f t="shared" si="30"/>
        <v>5.4609479097621656E-2</v>
      </c>
      <c r="CB127">
        <f t="shared" si="30"/>
        <v>0.11390581872871584</v>
      </c>
      <c r="CC127">
        <f t="shared" si="30"/>
        <v>7.6172408407553016E-2</v>
      </c>
      <c r="CD127">
        <f t="shared" si="30"/>
        <v>0.14571705596142256</v>
      </c>
      <c r="CE127">
        <f t="shared" si="30"/>
        <v>6.4017369760030014E-3</v>
      </c>
      <c r="CF127">
        <f t="shared" si="30"/>
        <v>4.4234826433842168E-2</v>
      </c>
      <c r="CG127">
        <f t="shared" si="30"/>
        <v>0.13416897229352825</v>
      </c>
      <c r="CH127">
        <f t="shared" si="30"/>
        <v>8.3638877645288393E-2</v>
      </c>
      <c r="CI127">
        <f t="shared" si="30"/>
        <v>0.20926797702085531</v>
      </c>
      <c r="CJ127">
        <f t="shared" si="30"/>
        <v>0.10254620436598284</v>
      </c>
      <c r="CK127">
        <f t="shared" si="30"/>
        <v>5.5374629893870611E-2</v>
      </c>
      <c r="CL127">
        <f t="shared" si="30"/>
        <v>7.5873162269046557E-2</v>
      </c>
    </row>
    <row r="129" spans="77:77" x14ac:dyDescent="0.45">
      <c r="BY129">
        <f>CORREL($BY$2:$CL$2,BY127:CL127)</f>
        <v>0.71032331115448477</v>
      </c>
    </row>
  </sheetData>
  <conditionalFormatting sqref="BY64:BY1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64:BY125 BY127:CT1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27:CL1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64:CC123">
    <cfRule type="colorScale" priority="2">
      <colorScale>
        <cfvo type="min"/>
        <cfvo type="max"/>
        <color rgb="FFFCFCFF"/>
        <color rgb="FF63BE7B"/>
      </colorScale>
    </cfRule>
  </conditionalFormatting>
  <conditionalFormatting sqref="CA64:CD12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Kumaar</cp:lastModifiedBy>
  <dcterms:created xsi:type="dcterms:W3CDTF">2024-03-16T15:48:55Z</dcterms:created>
  <dcterms:modified xsi:type="dcterms:W3CDTF">2024-03-18T08:25:53Z</dcterms:modified>
</cp:coreProperties>
</file>