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Tables/pivotTable9.xml" ContentType="application/vnd.openxmlformats-officedocument.spreadsheetml.pivot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rane\Downloads\"/>
    </mc:Choice>
  </mc:AlternateContent>
  <xr:revisionPtr revIDLastSave="0" documentId="13_ncr:1_{A8239C47-2687-4E9B-BDD0-B50181D5CE0D}" xr6:coauthVersionLast="47" xr6:coauthVersionMax="47" xr10:uidLastSave="{00000000-0000-0000-0000-000000000000}"/>
  <bookViews>
    <workbookView xWindow="-108" yWindow="-108" windowWidth="23256" windowHeight="12456" firstSheet="8" activeTab="10" xr2:uid="{F2398E82-73EF-43A7-A7B0-0CEBAFB515BF}"/>
  </bookViews>
  <sheets>
    <sheet name="Sheet3" sheetId="3" r:id="rId1"/>
    <sheet name="Sheet4" sheetId="4" r:id="rId2"/>
    <sheet name="Sheet5" sheetId="5" r:id="rId3"/>
    <sheet name="Sheet7" sheetId="7" r:id="rId4"/>
    <sheet name="Sheet8" sheetId="8" r:id="rId5"/>
    <sheet name="Sheet9" sheetId="9" r:id="rId6"/>
    <sheet name="Sheet10" sheetId="10" r:id="rId7"/>
    <sheet name="Sheet13" sheetId="13" r:id="rId8"/>
    <sheet name="Sheet16" sheetId="16" r:id="rId9"/>
    <sheet name="Sheet15" sheetId="15" r:id="rId10"/>
    <sheet name="Sheet1" sheetId="1" r:id="rId11"/>
    <sheet name="Dashboard(Price)" sheetId="2" r:id="rId12"/>
    <sheet name="Dashboared(Recommendation)" sheetId="14" r:id="rId13"/>
  </sheets>
  <definedNames>
    <definedName name="_xlchart.v1.0" hidden="1">Sheet1!$J$1</definedName>
    <definedName name="_xlchart.v1.1" hidden="1">Sheet1!$J$2:$J$202</definedName>
    <definedName name="_xlchart.v1.2" hidden="1">Sheet1!$K$1</definedName>
    <definedName name="_xlchart.v1.3" hidden="1">Sheet1!$K$2:$K$202</definedName>
    <definedName name="_xlchart.v1.4" hidden="1">Sheet1!$L$1</definedName>
    <definedName name="_xlchart.v1.5" hidden="1">Sheet1!$L$2:$L$202</definedName>
    <definedName name="_xlchart.v1.6" hidden="1">Sheet1!$T$1</definedName>
    <definedName name="_xlchart.v1.7" hidden="1">Sheet1!$T$2:$T$202</definedName>
    <definedName name="Slicer_aspiration">#N/A</definedName>
    <definedName name="Slicer_fuel_type">#N/A</definedName>
    <definedName name="Slicer_make">#N/A</definedName>
  </definedNames>
  <calcPr calcId="191029"/>
  <pivotCaches>
    <pivotCache cacheId="6" r:id="rId14"/>
    <pivotCache cacheId="13"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alcChain>
</file>

<file path=xl/sharedStrings.xml><?xml version="1.0" encoding="utf-8"?>
<sst xmlns="http://schemas.openxmlformats.org/spreadsheetml/2006/main" count="1643" uniqueCount="69">
  <si>
    <t>S.no</t>
  </si>
  <si>
    <t>make</t>
  </si>
  <si>
    <t>fuel_type</t>
  </si>
  <si>
    <t>aspiration</t>
  </si>
  <si>
    <t>number_of_doors</t>
  </si>
  <si>
    <t>body_style</t>
  </si>
  <si>
    <t>drive_wheels</t>
  </si>
  <si>
    <t>engine_location</t>
  </si>
  <si>
    <t>wheel_base</t>
  </si>
  <si>
    <t>length</t>
  </si>
  <si>
    <t>width</t>
  </si>
  <si>
    <t>height</t>
  </si>
  <si>
    <t>curb_weight</t>
  </si>
  <si>
    <t>engine_size</t>
  </si>
  <si>
    <t>horsepower</t>
  </si>
  <si>
    <t>peak_rpm</t>
  </si>
  <si>
    <t>city_mpg</t>
  </si>
  <si>
    <t>highway_mpg</t>
  </si>
  <si>
    <t>price</t>
  </si>
  <si>
    <t>alfa-romero</t>
  </si>
  <si>
    <t>gas</t>
  </si>
  <si>
    <t>std</t>
  </si>
  <si>
    <t>two</t>
  </si>
  <si>
    <t>convertible</t>
  </si>
  <si>
    <t>rwd</t>
  </si>
  <si>
    <t>front</t>
  </si>
  <si>
    <t>four</t>
  </si>
  <si>
    <t>hatchback</t>
  </si>
  <si>
    <t>audi</t>
  </si>
  <si>
    <t>sedan</t>
  </si>
  <si>
    <t>fwd</t>
  </si>
  <si>
    <t>4wd</t>
  </si>
  <si>
    <t>wagon</t>
  </si>
  <si>
    <t>turbo</t>
  </si>
  <si>
    <t>bmw</t>
  </si>
  <si>
    <t>chevrolet</t>
  </si>
  <si>
    <t>dodge</t>
  </si>
  <si>
    <t>honda</t>
  </si>
  <si>
    <t>isuzu</t>
  </si>
  <si>
    <t>jaguar</t>
  </si>
  <si>
    <t>mazda</t>
  </si>
  <si>
    <t>diesel</t>
  </si>
  <si>
    <t>mercedes-benz</t>
  </si>
  <si>
    <t>hardtop</t>
  </si>
  <si>
    <t>mercury</t>
  </si>
  <si>
    <t>mitsubishi</t>
  </si>
  <si>
    <t>nissan</t>
  </si>
  <si>
    <t>peugot</t>
  </si>
  <si>
    <t>plymouth</t>
  </si>
  <si>
    <t>porsche</t>
  </si>
  <si>
    <t>rear</t>
  </si>
  <si>
    <t>renault</t>
  </si>
  <si>
    <t>saab</t>
  </si>
  <si>
    <t>subaru</t>
  </si>
  <si>
    <t>toyota</t>
  </si>
  <si>
    <t>volkswagen</t>
  </si>
  <si>
    <t>volvo</t>
  </si>
  <si>
    <t>Row Labels</t>
  </si>
  <si>
    <t>Grand Total</t>
  </si>
  <si>
    <t>Count of price</t>
  </si>
  <si>
    <t>Average of price</t>
  </si>
  <si>
    <t>Average of length</t>
  </si>
  <si>
    <t>Average of height</t>
  </si>
  <si>
    <t>Average of width</t>
  </si>
  <si>
    <t>Average of city_mpg</t>
  </si>
  <si>
    <t>Average of highway_mpg</t>
  </si>
  <si>
    <t>Milage</t>
  </si>
  <si>
    <t>Number of cars</t>
  </si>
  <si>
    <t>Average of Milage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</si>
</sst>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164" fontId="0" fillId="2" borderId="0" xfId="0" applyNumberFormat="1" applyFill="1"/>
    <xf numFmtId="2" fontId="0" fillId="4" borderId="0" xfId="0" applyNumberFormat="1" applyFill="1"/>
    <xf numFmtId="0" fontId="0" fillId="0" borderId="0" xfId="0" applyNumberFormat="1"/>
    <xf numFmtId="0" fontId="0" fillId="3" borderId="0" xfId="0" applyNumberFormat="1" applyFill="1"/>
  </cellXfs>
  <cellStyles count="1">
    <cellStyle name="Normal" xfId="0" builtinId="0"/>
  </cellStyles>
  <dxfs count="17">
    <dxf>
      <numFmt numFmtId="164" formatCode="_-[$$-409]* #,##0.00_ ;_-[$$-409]* \-#,##0.00\ ;_-[$$-409]* &quot;-&quot;??_ ;_-@_ "/>
    </dxf>
    <dxf>
      <numFmt numFmtId="2" formatCode="0.00"/>
    </dxf>
    <dxf>
      <fill>
        <patternFill patternType="solid">
          <bgColor rgb="FF92D050"/>
        </patternFill>
      </fill>
    </dxf>
    <dxf>
      <fill>
        <patternFill patternType="solid">
          <bgColor rgb="FF0070C0"/>
        </patternFill>
      </fill>
    </dxf>
    <dxf>
      <fill>
        <patternFill patternType="solid">
          <bgColor rgb="FF7030A0"/>
        </patternFill>
      </fill>
    </dxf>
    <dxf>
      <numFmt numFmtId="165" formatCode="0.00000"/>
    </dxf>
    <dxf>
      <numFmt numFmtId="1" formatCode="0"/>
    </dxf>
    <dxf>
      <numFmt numFmtId="2" formatCode="0.00"/>
    </dxf>
    <dxf>
      <fill>
        <patternFill patternType="solid">
          <bgColor rgb="FF7030A0"/>
        </patternFill>
      </fill>
    </dxf>
    <dxf>
      <fill>
        <patternFill patternType="solid">
          <bgColor rgb="FF0070C0"/>
        </patternFill>
      </fill>
    </dxf>
    <dxf>
      <fill>
        <patternFill patternType="solid">
          <bgColor rgb="FF92D050"/>
        </patternFill>
      </fill>
    </dxf>
    <dxf>
      <numFmt numFmtId="2" formatCode="0.00"/>
    </dxf>
    <dxf>
      <numFmt numFmtId="164" formatCode="_-[$$-409]* #,##0.00_ ;_-[$$-409]* \-#,##0.00\ ;_-[$$-409]* &quot;-&quot;??_ ;_-@_ "/>
    </dxf>
    <dxf>
      <numFmt numFmtId="0" formatCode="General"/>
    </dxf>
    <dxf>
      <numFmt numFmtId="1" formatCode="0"/>
    </dxf>
    <dxf>
      <numFmt numFmtId="165" formatCode="0.0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[Second+hand+cars+US_data.xlsx]Sheet9!PivotTable7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Sheet9!$B$1</c:f>
              <c:strCache>
                <c:ptCount val="1"/>
                <c:pt idx="0">
                  <c:v>Average of city_mpg</c:v>
                </c:pt>
              </c:strCache>
            </c:strRef>
          </c:tx>
          <c:spPr>
            <a:ln w="28575" cap="rnd">
              <a:solidFill>
                <a:schemeClr val="accent1"/>
              </a:solidFill>
              <a:round/>
            </a:ln>
            <a:effectLst/>
          </c:spPr>
          <c:marker>
            <c:symbol val="none"/>
          </c:marker>
          <c:cat>
            <c:strRef>
              <c:f>Sheet9!$A$2:$A$188</c:f>
              <c:strCache>
                <c:ptCount val="186"/>
                <c:pt idx="0">
                  <c:v>5118</c:v>
                </c:pt>
                <c:pt idx="1">
                  <c:v>5151</c:v>
                </c:pt>
                <c:pt idx="2">
                  <c:v>5195</c:v>
                </c:pt>
                <c:pt idx="3">
                  <c:v>5348</c:v>
                </c:pt>
                <c:pt idx="4">
                  <c:v>5389</c:v>
                </c:pt>
                <c:pt idx="5">
                  <c:v>5399</c:v>
                </c:pt>
                <c:pt idx="6">
                  <c:v>5499</c:v>
                </c:pt>
                <c:pt idx="7">
                  <c:v>5572</c:v>
                </c:pt>
                <c:pt idx="8">
                  <c:v>6095</c:v>
                </c:pt>
                <c:pt idx="9">
                  <c:v>6189</c:v>
                </c:pt>
                <c:pt idx="10">
                  <c:v>6229</c:v>
                </c:pt>
                <c:pt idx="11">
                  <c:v>6295</c:v>
                </c:pt>
                <c:pt idx="12">
                  <c:v>6338</c:v>
                </c:pt>
                <c:pt idx="13">
                  <c:v>6377</c:v>
                </c:pt>
                <c:pt idx="14">
                  <c:v>6479</c:v>
                </c:pt>
                <c:pt idx="15">
                  <c:v>6488</c:v>
                </c:pt>
                <c:pt idx="16">
                  <c:v>6529</c:v>
                </c:pt>
                <c:pt idx="17">
                  <c:v>6575</c:v>
                </c:pt>
                <c:pt idx="18">
                  <c:v>6649</c:v>
                </c:pt>
                <c:pt idx="19">
                  <c:v>6669</c:v>
                </c:pt>
                <c:pt idx="20">
                  <c:v>6692</c:v>
                </c:pt>
                <c:pt idx="21">
                  <c:v>6695</c:v>
                </c:pt>
                <c:pt idx="22">
                  <c:v>6785</c:v>
                </c:pt>
                <c:pt idx="23">
                  <c:v>6795</c:v>
                </c:pt>
                <c:pt idx="24">
                  <c:v>6849</c:v>
                </c:pt>
                <c:pt idx="25">
                  <c:v>6855</c:v>
                </c:pt>
                <c:pt idx="26">
                  <c:v>6918</c:v>
                </c:pt>
                <c:pt idx="27">
                  <c:v>6938</c:v>
                </c:pt>
                <c:pt idx="28">
                  <c:v>6989</c:v>
                </c:pt>
                <c:pt idx="29">
                  <c:v>7053</c:v>
                </c:pt>
                <c:pt idx="30">
                  <c:v>7099</c:v>
                </c:pt>
                <c:pt idx="31">
                  <c:v>7126</c:v>
                </c:pt>
                <c:pt idx="32">
                  <c:v>7129</c:v>
                </c:pt>
                <c:pt idx="33">
                  <c:v>7198</c:v>
                </c:pt>
                <c:pt idx="34">
                  <c:v>7295</c:v>
                </c:pt>
                <c:pt idx="35">
                  <c:v>7299</c:v>
                </c:pt>
                <c:pt idx="36">
                  <c:v>7349</c:v>
                </c:pt>
                <c:pt idx="37">
                  <c:v>7395</c:v>
                </c:pt>
                <c:pt idx="38">
                  <c:v>7463</c:v>
                </c:pt>
                <c:pt idx="39">
                  <c:v>7499</c:v>
                </c:pt>
                <c:pt idx="40">
                  <c:v>7603</c:v>
                </c:pt>
                <c:pt idx="41">
                  <c:v>7609</c:v>
                </c:pt>
                <c:pt idx="42">
                  <c:v>7689</c:v>
                </c:pt>
                <c:pt idx="43">
                  <c:v>7738</c:v>
                </c:pt>
                <c:pt idx="44">
                  <c:v>7775</c:v>
                </c:pt>
                <c:pt idx="45">
                  <c:v>7788</c:v>
                </c:pt>
                <c:pt idx="46">
                  <c:v>7799</c:v>
                </c:pt>
                <c:pt idx="47">
                  <c:v>7895</c:v>
                </c:pt>
                <c:pt idx="48">
                  <c:v>7898</c:v>
                </c:pt>
                <c:pt idx="49">
                  <c:v>7957</c:v>
                </c:pt>
                <c:pt idx="50">
                  <c:v>7975</c:v>
                </c:pt>
                <c:pt idx="51">
                  <c:v>7995</c:v>
                </c:pt>
                <c:pt idx="52">
                  <c:v>7999</c:v>
                </c:pt>
                <c:pt idx="53">
                  <c:v>8013</c:v>
                </c:pt>
                <c:pt idx="54">
                  <c:v>8058</c:v>
                </c:pt>
                <c:pt idx="55">
                  <c:v>8189</c:v>
                </c:pt>
                <c:pt idx="56">
                  <c:v>8195</c:v>
                </c:pt>
                <c:pt idx="57">
                  <c:v>8238</c:v>
                </c:pt>
                <c:pt idx="58">
                  <c:v>8249</c:v>
                </c:pt>
                <c:pt idx="59">
                  <c:v>8358</c:v>
                </c:pt>
                <c:pt idx="60">
                  <c:v>8449</c:v>
                </c:pt>
                <c:pt idx="61">
                  <c:v>8495</c:v>
                </c:pt>
                <c:pt idx="62">
                  <c:v>8499</c:v>
                </c:pt>
                <c:pt idx="63">
                  <c:v>8558</c:v>
                </c:pt>
                <c:pt idx="64">
                  <c:v>8778</c:v>
                </c:pt>
                <c:pt idx="65">
                  <c:v>8845</c:v>
                </c:pt>
                <c:pt idx="66">
                  <c:v>8921</c:v>
                </c:pt>
                <c:pt idx="67">
                  <c:v>8948</c:v>
                </c:pt>
                <c:pt idx="68">
                  <c:v>8949</c:v>
                </c:pt>
                <c:pt idx="69">
                  <c:v>9095</c:v>
                </c:pt>
                <c:pt idx="70">
                  <c:v>9233</c:v>
                </c:pt>
                <c:pt idx="71">
                  <c:v>9258</c:v>
                </c:pt>
                <c:pt idx="72">
                  <c:v>9279</c:v>
                </c:pt>
                <c:pt idx="73">
                  <c:v>9295</c:v>
                </c:pt>
                <c:pt idx="74">
                  <c:v>9298</c:v>
                </c:pt>
                <c:pt idx="75">
                  <c:v>9495</c:v>
                </c:pt>
                <c:pt idx="76">
                  <c:v>9538</c:v>
                </c:pt>
                <c:pt idx="77">
                  <c:v>9549</c:v>
                </c:pt>
                <c:pt idx="78">
                  <c:v>9639</c:v>
                </c:pt>
                <c:pt idx="79">
                  <c:v>9895</c:v>
                </c:pt>
                <c:pt idx="80">
                  <c:v>9959</c:v>
                </c:pt>
                <c:pt idx="81">
                  <c:v>9960</c:v>
                </c:pt>
                <c:pt idx="82">
                  <c:v>9980</c:v>
                </c:pt>
                <c:pt idx="83">
                  <c:v>9988</c:v>
                </c:pt>
                <c:pt idx="84">
                  <c:v>9989</c:v>
                </c:pt>
                <c:pt idx="85">
                  <c:v>9995</c:v>
                </c:pt>
                <c:pt idx="86">
                  <c:v>10198</c:v>
                </c:pt>
                <c:pt idx="87">
                  <c:v>10245</c:v>
                </c:pt>
                <c:pt idx="88">
                  <c:v>10295</c:v>
                </c:pt>
                <c:pt idx="89">
                  <c:v>10345</c:v>
                </c:pt>
                <c:pt idx="90">
                  <c:v>10595</c:v>
                </c:pt>
                <c:pt idx="91">
                  <c:v>10698</c:v>
                </c:pt>
                <c:pt idx="92">
                  <c:v>10795</c:v>
                </c:pt>
                <c:pt idx="93">
                  <c:v>10898</c:v>
                </c:pt>
                <c:pt idx="94">
                  <c:v>10945</c:v>
                </c:pt>
                <c:pt idx="95">
                  <c:v>11048</c:v>
                </c:pt>
                <c:pt idx="96">
                  <c:v>11199</c:v>
                </c:pt>
                <c:pt idx="97">
                  <c:v>11245</c:v>
                </c:pt>
                <c:pt idx="98">
                  <c:v>11248</c:v>
                </c:pt>
                <c:pt idx="99">
                  <c:v>11259</c:v>
                </c:pt>
                <c:pt idx="100">
                  <c:v>11549</c:v>
                </c:pt>
                <c:pt idx="101">
                  <c:v>11595</c:v>
                </c:pt>
                <c:pt idx="102">
                  <c:v>11694</c:v>
                </c:pt>
                <c:pt idx="103">
                  <c:v>11845</c:v>
                </c:pt>
                <c:pt idx="104">
                  <c:v>11850</c:v>
                </c:pt>
                <c:pt idx="105">
                  <c:v>11900</c:v>
                </c:pt>
                <c:pt idx="106">
                  <c:v>12170</c:v>
                </c:pt>
                <c:pt idx="107">
                  <c:v>12290</c:v>
                </c:pt>
                <c:pt idx="108">
                  <c:v>12440</c:v>
                </c:pt>
                <c:pt idx="109">
                  <c:v>12629</c:v>
                </c:pt>
                <c:pt idx="110">
                  <c:v>12764</c:v>
                </c:pt>
                <c:pt idx="111">
                  <c:v>12940</c:v>
                </c:pt>
                <c:pt idx="112">
                  <c:v>12945</c:v>
                </c:pt>
                <c:pt idx="113">
                  <c:v>12964</c:v>
                </c:pt>
                <c:pt idx="114">
                  <c:v>13200</c:v>
                </c:pt>
                <c:pt idx="115">
                  <c:v>13295</c:v>
                </c:pt>
                <c:pt idx="116">
                  <c:v>13415</c:v>
                </c:pt>
                <c:pt idx="117">
                  <c:v>13495</c:v>
                </c:pt>
                <c:pt idx="118">
                  <c:v>13499</c:v>
                </c:pt>
                <c:pt idx="119">
                  <c:v>13645</c:v>
                </c:pt>
                <c:pt idx="120">
                  <c:v>13845</c:v>
                </c:pt>
                <c:pt idx="121">
                  <c:v>13860</c:v>
                </c:pt>
                <c:pt idx="122">
                  <c:v>13950</c:v>
                </c:pt>
                <c:pt idx="123">
                  <c:v>14399</c:v>
                </c:pt>
                <c:pt idx="124">
                  <c:v>14489</c:v>
                </c:pt>
                <c:pt idx="125">
                  <c:v>14869</c:v>
                </c:pt>
                <c:pt idx="126">
                  <c:v>15040</c:v>
                </c:pt>
                <c:pt idx="127">
                  <c:v>15250</c:v>
                </c:pt>
                <c:pt idx="128">
                  <c:v>15510</c:v>
                </c:pt>
                <c:pt idx="129">
                  <c:v>15580</c:v>
                </c:pt>
                <c:pt idx="130">
                  <c:v>15645</c:v>
                </c:pt>
                <c:pt idx="131">
                  <c:v>15690</c:v>
                </c:pt>
                <c:pt idx="132">
                  <c:v>15750</c:v>
                </c:pt>
                <c:pt idx="133">
                  <c:v>15985</c:v>
                </c:pt>
                <c:pt idx="134">
                  <c:v>15998</c:v>
                </c:pt>
                <c:pt idx="135">
                  <c:v>16430</c:v>
                </c:pt>
                <c:pt idx="136">
                  <c:v>16500</c:v>
                </c:pt>
                <c:pt idx="137">
                  <c:v>16503</c:v>
                </c:pt>
                <c:pt idx="138">
                  <c:v>16515</c:v>
                </c:pt>
                <c:pt idx="139">
                  <c:v>16558</c:v>
                </c:pt>
                <c:pt idx="140">
                  <c:v>16630</c:v>
                </c:pt>
                <c:pt idx="141">
                  <c:v>16695</c:v>
                </c:pt>
                <c:pt idx="142">
                  <c:v>16845</c:v>
                </c:pt>
                <c:pt idx="143">
                  <c:v>16900</c:v>
                </c:pt>
                <c:pt idx="144">
                  <c:v>16925</c:v>
                </c:pt>
                <c:pt idx="145">
                  <c:v>17075</c:v>
                </c:pt>
                <c:pt idx="146">
                  <c:v>17199</c:v>
                </c:pt>
                <c:pt idx="147">
                  <c:v>17450</c:v>
                </c:pt>
                <c:pt idx="148">
                  <c:v>17669</c:v>
                </c:pt>
                <c:pt idx="149">
                  <c:v>17710</c:v>
                </c:pt>
                <c:pt idx="150">
                  <c:v>17950</c:v>
                </c:pt>
                <c:pt idx="151">
                  <c:v>18150</c:v>
                </c:pt>
                <c:pt idx="152">
                  <c:v>18280</c:v>
                </c:pt>
                <c:pt idx="153">
                  <c:v>18344</c:v>
                </c:pt>
                <c:pt idx="154">
                  <c:v>18399</c:v>
                </c:pt>
                <c:pt idx="155">
                  <c:v>18420</c:v>
                </c:pt>
                <c:pt idx="156">
                  <c:v>18620</c:v>
                </c:pt>
                <c:pt idx="157">
                  <c:v>18920</c:v>
                </c:pt>
                <c:pt idx="158">
                  <c:v>18950</c:v>
                </c:pt>
                <c:pt idx="159">
                  <c:v>19045</c:v>
                </c:pt>
                <c:pt idx="160">
                  <c:v>19699</c:v>
                </c:pt>
                <c:pt idx="161">
                  <c:v>20970</c:v>
                </c:pt>
                <c:pt idx="162">
                  <c:v>21105</c:v>
                </c:pt>
                <c:pt idx="163">
                  <c:v>21485</c:v>
                </c:pt>
                <c:pt idx="164">
                  <c:v>22018</c:v>
                </c:pt>
                <c:pt idx="165">
                  <c:v>22470</c:v>
                </c:pt>
                <c:pt idx="166">
                  <c:v>22625</c:v>
                </c:pt>
                <c:pt idx="167">
                  <c:v>23875</c:v>
                </c:pt>
                <c:pt idx="168">
                  <c:v>24565</c:v>
                </c:pt>
                <c:pt idx="169">
                  <c:v>25552</c:v>
                </c:pt>
                <c:pt idx="170">
                  <c:v>28176</c:v>
                </c:pt>
                <c:pt idx="171">
                  <c:v>28248</c:v>
                </c:pt>
                <c:pt idx="172">
                  <c:v>30760</c:v>
                </c:pt>
                <c:pt idx="173">
                  <c:v>31600</c:v>
                </c:pt>
                <c:pt idx="174">
                  <c:v>32250</c:v>
                </c:pt>
                <c:pt idx="175">
                  <c:v>32528</c:v>
                </c:pt>
                <c:pt idx="176">
                  <c:v>34028</c:v>
                </c:pt>
                <c:pt idx="177">
                  <c:v>34184</c:v>
                </c:pt>
                <c:pt idx="178">
                  <c:v>35056</c:v>
                </c:pt>
                <c:pt idx="179">
                  <c:v>35550</c:v>
                </c:pt>
                <c:pt idx="180">
                  <c:v>36000</c:v>
                </c:pt>
                <c:pt idx="181">
                  <c:v>36880</c:v>
                </c:pt>
                <c:pt idx="182">
                  <c:v>37028</c:v>
                </c:pt>
                <c:pt idx="183">
                  <c:v>40960</c:v>
                </c:pt>
                <c:pt idx="184">
                  <c:v>41315</c:v>
                </c:pt>
                <c:pt idx="185">
                  <c:v>45400</c:v>
                </c:pt>
              </c:strCache>
            </c:strRef>
          </c:cat>
          <c:val>
            <c:numRef>
              <c:f>Sheet9!$B$2:$B$188</c:f>
              <c:numCache>
                <c:formatCode>0.00%</c:formatCode>
                <c:ptCount val="186"/>
                <c:pt idx="0">
                  <c:v>1.2311796087729698</c:v>
                </c:pt>
                <c:pt idx="1">
                  <c:v>1.8666271487848252</c:v>
                </c:pt>
                <c:pt idx="2">
                  <c:v>1.1914641375222288</c:v>
                </c:pt>
                <c:pt idx="3">
                  <c:v>1.3900414937759336</c:v>
                </c:pt>
                <c:pt idx="4">
                  <c:v>1.4694724362774156</c:v>
                </c:pt>
                <c:pt idx="5">
                  <c:v>1.5091879075281565</c:v>
                </c:pt>
                <c:pt idx="6">
                  <c:v>1.2311796087729698</c:v>
                </c:pt>
                <c:pt idx="7">
                  <c:v>1.4694724362774156</c:v>
                </c:pt>
                <c:pt idx="8">
                  <c:v>1.2311796087729698</c:v>
                </c:pt>
                <c:pt idx="9">
                  <c:v>1.2311796087729698</c:v>
                </c:pt>
                <c:pt idx="10">
                  <c:v>1.2311796087729698</c:v>
                </c:pt>
                <c:pt idx="11">
                  <c:v>1.5091879075281565</c:v>
                </c:pt>
                <c:pt idx="12">
                  <c:v>1.2311796087729698</c:v>
                </c:pt>
                <c:pt idx="13">
                  <c:v>1.2311796087729698</c:v>
                </c:pt>
                <c:pt idx="14">
                  <c:v>1.946058091286307</c:v>
                </c:pt>
                <c:pt idx="15">
                  <c:v>1.2311796087729698</c:v>
                </c:pt>
                <c:pt idx="16">
                  <c:v>1.1914641375222288</c:v>
                </c:pt>
                <c:pt idx="17">
                  <c:v>1.5091879075281565</c:v>
                </c:pt>
                <c:pt idx="18">
                  <c:v>1.2311796087729698</c:v>
                </c:pt>
                <c:pt idx="19">
                  <c:v>1.2311796087729698</c:v>
                </c:pt>
                <c:pt idx="20">
                  <c:v>1.2311796087729698</c:v>
                </c:pt>
                <c:pt idx="21">
                  <c:v>1.2311796087729698</c:v>
                </c:pt>
                <c:pt idx="22">
                  <c:v>0.9531713100177831</c:v>
                </c:pt>
                <c:pt idx="23">
                  <c:v>1.2311796087729698</c:v>
                </c:pt>
                <c:pt idx="24">
                  <c:v>1.2311796087729698</c:v>
                </c:pt>
                <c:pt idx="25">
                  <c:v>1.2311796087729698</c:v>
                </c:pt>
                <c:pt idx="26">
                  <c:v>1.2311796087729698</c:v>
                </c:pt>
                <c:pt idx="27">
                  <c:v>1.1914641375222288</c:v>
                </c:pt>
                <c:pt idx="28">
                  <c:v>0.99288678126852403</c:v>
                </c:pt>
                <c:pt idx="29">
                  <c:v>1.0326022525192651</c:v>
                </c:pt>
                <c:pt idx="30">
                  <c:v>1.7871962062833433</c:v>
                </c:pt>
                <c:pt idx="31">
                  <c:v>1.2708950800237107</c:v>
                </c:pt>
                <c:pt idx="32">
                  <c:v>1.1914641375222288</c:v>
                </c:pt>
                <c:pt idx="33">
                  <c:v>1.1914641375222288</c:v>
                </c:pt>
                <c:pt idx="34">
                  <c:v>1.1914641375222288</c:v>
                </c:pt>
                <c:pt idx="35">
                  <c:v>1.2311796087729698</c:v>
                </c:pt>
                <c:pt idx="36">
                  <c:v>1.2311796087729698</c:v>
                </c:pt>
                <c:pt idx="37">
                  <c:v>1.2311796087729698</c:v>
                </c:pt>
                <c:pt idx="38">
                  <c:v>1.1120331950207469</c:v>
                </c:pt>
                <c:pt idx="39">
                  <c:v>1.2311796087729698</c:v>
                </c:pt>
                <c:pt idx="40">
                  <c:v>1.0326022525192651</c:v>
                </c:pt>
                <c:pt idx="41">
                  <c:v>1.2311796087729698</c:v>
                </c:pt>
                <c:pt idx="42">
                  <c:v>0.9531713100177831</c:v>
                </c:pt>
                <c:pt idx="43">
                  <c:v>1.5091879075281565</c:v>
                </c:pt>
                <c:pt idx="44">
                  <c:v>1.2907528156490813</c:v>
                </c:pt>
                <c:pt idx="45">
                  <c:v>1.5091879075281565</c:v>
                </c:pt>
                <c:pt idx="46">
                  <c:v>1.2311796087729698</c:v>
                </c:pt>
                <c:pt idx="47">
                  <c:v>1.0723177237700059</c:v>
                </c:pt>
                <c:pt idx="48">
                  <c:v>1.2113218731475992</c:v>
                </c:pt>
                <c:pt idx="49">
                  <c:v>0.9531713100177831</c:v>
                </c:pt>
                <c:pt idx="50">
                  <c:v>1.0723177237700059</c:v>
                </c:pt>
                <c:pt idx="51">
                  <c:v>1.4694724362774156</c:v>
                </c:pt>
                <c:pt idx="52">
                  <c:v>1.2311796087729698</c:v>
                </c:pt>
                <c:pt idx="53">
                  <c:v>0.91345583876704206</c:v>
                </c:pt>
                <c:pt idx="54">
                  <c:v>1.151748666271488</c:v>
                </c:pt>
                <c:pt idx="55">
                  <c:v>0.99288678126852403</c:v>
                </c:pt>
                <c:pt idx="56">
                  <c:v>1.0723177237700059</c:v>
                </c:pt>
                <c:pt idx="57">
                  <c:v>1.151748666271488</c:v>
                </c:pt>
                <c:pt idx="58">
                  <c:v>1.2311796087729698</c:v>
                </c:pt>
                <c:pt idx="59">
                  <c:v>1.1120331950207469</c:v>
                </c:pt>
                <c:pt idx="60">
                  <c:v>0.9531713100177831</c:v>
                </c:pt>
                <c:pt idx="61">
                  <c:v>1.0524599881446355</c:v>
                </c:pt>
                <c:pt idx="62">
                  <c:v>0.99288678126852403</c:v>
                </c:pt>
                <c:pt idx="63">
                  <c:v>0.9531713100177831</c:v>
                </c:pt>
                <c:pt idx="64">
                  <c:v>1.0723177237700059</c:v>
                </c:pt>
                <c:pt idx="65">
                  <c:v>1.0524599881446355</c:v>
                </c:pt>
                <c:pt idx="66">
                  <c:v>0.9531713100177831</c:v>
                </c:pt>
                <c:pt idx="67">
                  <c:v>1.151748666271488</c:v>
                </c:pt>
                <c:pt idx="68">
                  <c:v>1.0723177237700059</c:v>
                </c:pt>
                <c:pt idx="69">
                  <c:v>1.0723177237700059</c:v>
                </c:pt>
                <c:pt idx="70">
                  <c:v>0.9531713100177831</c:v>
                </c:pt>
                <c:pt idx="71">
                  <c:v>1.1120331950207469</c:v>
                </c:pt>
                <c:pt idx="72">
                  <c:v>0.91345583876704206</c:v>
                </c:pt>
                <c:pt idx="73">
                  <c:v>0.91345583876704206</c:v>
                </c:pt>
                <c:pt idx="74">
                  <c:v>1.0326022525192651</c:v>
                </c:pt>
                <c:pt idx="75">
                  <c:v>1.4694724362774156</c:v>
                </c:pt>
                <c:pt idx="76">
                  <c:v>1.0326022525192651</c:v>
                </c:pt>
                <c:pt idx="77">
                  <c:v>1.0723177237700059</c:v>
                </c:pt>
                <c:pt idx="78">
                  <c:v>0.9531713100177831</c:v>
                </c:pt>
                <c:pt idx="79">
                  <c:v>0.91345583876704206</c:v>
                </c:pt>
                <c:pt idx="80">
                  <c:v>0.91345583876704206</c:v>
                </c:pt>
                <c:pt idx="81">
                  <c:v>1.0326022525192651</c:v>
                </c:pt>
                <c:pt idx="82">
                  <c:v>0.9531713100177831</c:v>
                </c:pt>
                <c:pt idx="83">
                  <c:v>1.0723177237700059</c:v>
                </c:pt>
                <c:pt idx="84">
                  <c:v>0.9531713100177831</c:v>
                </c:pt>
                <c:pt idx="85">
                  <c:v>1.0326022525192651</c:v>
                </c:pt>
                <c:pt idx="86">
                  <c:v>0.99288678126852403</c:v>
                </c:pt>
                <c:pt idx="87">
                  <c:v>1.0326022525192651</c:v>
                </c:pt>
                <c:pt idx="88">
                  <c:v>1.0723177237700059</c:v>
                </c:pt>
                <c:pt idx="89">
                  <c:v>0.99288678126852403</c:v>
                </c:pt>
                <c:pt idx="90">
                  <c:v>1.0326022525192651</c:v>
                </c:pt>
                <c:pt idx="91">
                  <c:v>1.1914641375222288</c:v>
                </c:pt>
                <c:pt idx="92">
                  <c:v>1.4297569650266746</c:v>
                </c:pt>
                <c:pt idx="93">
                  <c:v>1.0723177237700059</c:v>
                </c:pt>
                <c:pt idx="94">
                  <c:v>0.67516301126259637</c:v>
                </c:pt>
                <c:pt idx="95">
                  <c:v>0.9531713100177831</c:v>
                </c:pt>
                <c:pt idx="96">
                  <c:v>0.9531713100177831</c:v>
                </c:pt>
                <c:pt idx="97">
                  <c:v>1.0326022525192651</c:v>
                </c:pt>
                <c:pt idx="98">
                  <c:v>1.0723177237700059</c:v>
                </c:pt>
                <c:pt idx="99">
                  <c:v>0.9531713100177831</c:v>
                </c:pt>
                <c:pt idx="100">
                  <c:v>0.9531713100177831</c:v>
                </c:pt>
                <c:pt idx="101">
                  <c:v>0.9531713100177831</c:v>
                </c:pt>
                <c:pt idx="102">
                  <c:v>0.91345583876704206</c:v>
                </c:pt>
                <c:pt idx="103">
                  <c:v>0.67516301126259637</c:v>
                </c:pt>
                <c:pt idx="104">
                  <c:v>0.8340248962655602</c:v>
                </c:pt>
                <c:pt idx="105">
                  <c:v>0.75459395376407823</c:v>
                </c:pt>
                <c:pt idx="106">
                  <c:v>0.8340248962655602</c:v>
                </c:pt>
                <c:pt idx="107">
                  <c:v>0.99288678126852403</c:v>
                </c:pt>
                <c:pt idx="108">
                  <c:v>0.75459395376407823</c:v>
                </c:pt>
                <c:pt idx="109">
                  <c:v>0.75459395376407823</c:v>
                </c:pt>
                <c:pt idx="110">
                  <c:v>0.75459395376407823</c:v>
                </c:pt>
                <c:pt idx="111">
                  <c:v>0.91345583876704206</c:v>
                </c:pt>
                <c:pt idx="112">
                  <c:v>0.9531713100177831</c:v>
                </c:pt>
                <c:pt idx="113">
                  <c:v>0.75459395376407823</c:v>
                </c:pt>
                <c:pt idx="114">
                  <c:v>1.1120331950207469</c:v>
                </c:pt>
                <c:pt idx="115">
                  <c:v>0.75459395376407823</c:v>
                </c:pt>
                <c:pt idx="116">
                  <c:v>0.91345583876704206</c:v>
                </c:pt>
                <c:pt idx="117">
                  <c:v>0.8340248962655602</c:v>
                </c:pt>
                <c:pt idx="118">
                  <c:v>0.7148784825133373</c:v>
                </c:pt>
                <c:pt idx="119">
                  <c:v>0.67516301126259637</c:v>
                </c:pt>
                <c:pt idx="120">
                  <c:v>1.3106105512744517</c:v>
                </c:pt>
                <c:pt idx="121">
                  <c:v>0.99288678126852403</c:v>
                </c:pt>
                <c:pt idx="122">
                  <c:v>0.9531713100177831</c:v>
                </c:pt>
                <c:pt idx="123">
                  <c:v>0.67516301126259637</c:v>
                </c:pt>
                <c:pt idx="124">
                  <c:v>0.75459395376407823</c:v>
                </c:pt>
                <c:pt idx="125">
                  <c:v>0.75459395376407823</c:v>
                </c:pt>
                <c:pt idx="126">
                  <c:v>0.8340248962655602</c:v>
                </c:pt>
                <c:pt idx="127">
                  <c:v>0.75459395376407823</c:v>
                </c:pt>
                <c:pt idx="128">
                  <c:v>0.8340248962655602</c:v>
                </c:pt>
                <c:pt idx="129">
                  <c:v>0.75459395376407823</c:v>
                </c:pt>
                <c:pt idx="130">
                  <c:v>0.63544754001185533</c:v>
                </c:pt>
                <c:pt idx="131">
                  <c:v>0.79430942501481927</c:v>
                </c:pt>
                <c:pt idx="132">
                  <c:v>0.75459395376407823</c:v>
                </c:pt>
                <c:pt idx="133">
                  <c:v>0.9531713100177831</c:v>
                </c:pt>
                <c:pt idx="134">
                  <c:v>0.75459395376407823</c:v>
                </c:pt>
                <c:pt idx="135">
                  <c:v>0.91345583876704206</c:v>
                </c:pt>
                <c:pt idx="136">
                  <c:v>0.79430942501481927</c:v>
                </c:pt>
                <c:pt idx="137">
                  <c:v>0.75459395376407823</c:v>
                </c:pt>
                <c:pt idx="138">
                  <c:v>0.9531713100177831</c:v>
                </c:pt>
                <c:pt idx="139">
                  <c:v>0.79430942501481927</c:v>
                </c:pt>
                <c:pt idx="140">
                  <c:v>0.75459395376407823</c:v>
                </c:pt>
                <c:pt idx="141">
                  <c:v>0.75459395376407823</c:v>
                </c:pt>
                <c:pt idx="142">
                  <c:v>0.91345583876704206</c:v>
                </c:pt>
                <c:pt idx="143">
                  <c:v>1.1120331950207469</c:v>
                </c:pt>
                <c:pt idx="144">
                  <c:v>0.91345583876704206</c:v>
                </c:pt>
                <c:pt idx="145">
                  <c:v>0.99288678126852403</c:v>
                </c:pt>
                <c:pt idx="146">
                  <c:v>0.75459395376407823</c:v>
                </c:pt>
                <c:pt idx="147">
                  <c:v>0.7148784825133373</c:v>
                </c:pt>
                <c:pt idx="148">
                  <c:v>0.9531713100177831</c:v>
                </c:pt>
                <c:pt idx="149">
                  <c:v>0.75459395376407823</c:v>
                </c:pt>
                <c:pt idx="150">
                  <c:v>1.1120331950207469</c:v>
                </c:pt>
                <c:pt idx="151">
                  <c:v>0.73473621813870782</c:v>
                </c:pt>
                <c:pt idx="152">
                  <c:v>0.75459395376407823</c:v>
                </c:pt>
                <c:pt idx="153">
                  <c:v>1.2311796087729698</c:v>
                </c:pt>
                <c:pt idx="154">
                  <c:v>0.75459395376407823</c:v>
                </c:pt>
                <c:pt idx="155">
                  <c:v>0.67516301126259637</c:v>
                </c:pt>
                <c:pt idx="156">
                  <c:v>0.75459395376407823</c:v>
                </c:pt>
                <c:pt idx="157">
                  <c:v>0.75459395376407823</c:v>
                </c:pt>
                <c:pt idx="158">
                  <c:v>0.67516301126259637</c:v>
                </c:pt>
                <c:pt idx="159">
                  <c:v>0.75459395376407823</c:v>
                </c:pt>
                <c:pt idx="160">
                  <c:v>0.67516301126259637</c:v>
                </c:pt>
                <c:pt idx="161">
                  <c:v>0.8340248962655602</c:v>
                </c:pt>
                <c:pt idx="162">
                  <c:v>0.8340248962655602</c:v>
                </c:pt>
                <c:pt idx="163">
                  <c:v>0.7148784825133373</c:v>
                </c:pt>
                <c:pt idx="164">
                  <c:v>0.75459395376407823</c:v>
                </c:pt>
                <c:pt idx="165">
                  <c:v>1.0326022525192651</c:v>
                </c:pt>
                <c:pt idx="166">
                  <c:v>0.75459395376407823</c:v>
                </c:pt>
                <c:pt idx="167">
                  <c:v>0.67516301126259637</c:v>
                </c:pt>
                <c:pt idx="168">
                  <c:v>0.79430942501481927</c:v>
                </c:pt>
                <c:pt idx="169">
                  <c:v>0.87374036751630113</c:v>
                </c:pt>
                <c:pt idx="170">
                  <c:v>0.87374036751630113</c:v>
                </c:pt>
                <c:pt idx="171">
                  <c:v>0.87374036751630113</c:v>
                </c:pt>
                <c:pt idx="172">
                  <c:v>0.63544754001185533</c:v>
                </c:pt>
                <c:pt idx="173">
                  <c:v>0.87374036751630113</c:v>
                </c:pt>
                <c:pt idx="174">
                  <c:v>0.5957320687611144</c:v>
                </c:pt>
                <c:pt idx="175">
                  <c:v>0.67516301126259637</c:v>
                </c:pt>
                <c:pt idx="176">
                  <c:v>0.67516301126259637</c:v>
                </c:pt>
                <c:pt idx="177">
                  <c:v>0.63544754001185533</c:v>
                </c:pt>
                <c:pt idx="178">
                  <c:v>0.63544754001185533</c:v>
                </c:pt>
                <c:pt idx="179">
                  <c:v>0.5957320687611144</c:v>
                </c:pt>
                <c:pt idx="180">
                  <c:v>0.51630112625963254</c:v>
                </c:pt>
                <c:pt idx="181">
                  <c:v>0.5957320687611144</c:v>
                </c:pt>
                <c:pt idx="182">
                  <c:v>0.67516301126259637</c:v>
                </c:pt>
                <c:pt idx="183">
                  <c:v>0.55601659751037347</c:v>
                </c:pt>
                <c:pt idx="184">
                  <c:v>0.63544754001185533</c:v>
                </c:pt>
                <c:pt idx="185">
                  <c:v>0.55601659751037347</c:v>
                </c:pt>
              </c:numCache>
            </c:numRef>
          </c:val>
          <c:smooth val="0"/>
          <c:extLst>
            <c:ext xmlns:c16="http://schemas.microsoft.com/office/drawing/2014/chart" uri="{C3380CC4-5D6E-409C-BE32-E72D297353CC}">
              <c16:uniqueId val="{00000000-D36A-4FCA-9E19-C6B1402541D7}"/>
            </c:ext>
          </c:extLst>
        </c:ser>
        <c:ser>
          <c:idx val="1"/>
          <c:order val="1"/>
          <c:tx>
            <c:strRef>
              <c:f>Sheet9!$C$1</c:f>
              <c:strCache>
                <c:ptCount val="1"/>
                <c:pt idx="0">
                  <c:v>Average of highway_mpg</c:v>
                </c:pt>
              </c:strCache>
            </c:strRef>
          </c:tx>
          <c:spPr>
            <a:ln w="28575" cap="rnd">
              <a:solidFill>
                <a:schemeClr val="accent2"/>
              </a:solidFill>
              <a:round/>
            </a:ln>
            <a:effectLst/>
          </c:spPr>
          <c:marker>
            <c:symbol val="none"/>
          </c:marker>
          <c:cat>
            <c:strRef>
              <c:f>Sheet9!$A$2:$A$188</c:f>
              <c:strCache>
                <c:ptCount val="186"/>
                <c:pt idx="0">
                  <c:v>5118</c:v>
                </c:pt>
                <c:pt idx="1">
                  <c:v>5151</c:v>
                </c:pt>
                <c:pt idx="2">
                  <c:v>5195</c:v>
                </c:pt>
                <c:pt idx="3">
                  <c:v>5348</c:v>
                </c:pt>
                <c:pt idx="4">
                  <c:v>5389</c:v>
                </c:pt>
                <c:pt idx="5">
                  <c:v>5399</c:v>
                </c:pt>
                <c:pt idx="6">
                  <c:v>5499</c:v>
                </c:pt>
                <c:pt idx="7">
                  <c:v>5572</c:v>
                </c:pt>
                <c:pt idx="8">
                  <c:v>6095</c:v>
                </c:pt>
                <c:pt idx="9">
                  <c:v>6189</c:v>
                </c:pt>
                <c:pt idx="10">
                  <c:v>6229</c:v>
                </c:pt>
                <c:pt idx="11">
                  <c:v>6295</c:v>
                </c:pt>
                <c:pt idx="12">
                  <c:v>6338</c:v>
                </c:pt>
                <c:pt idx="13">
                  <c:v>6377</c:v>
                </c:pt>
                <c:pt idx="14">
                  <c:v>6479</c:v>
                </c:pt>
                <c:pt idx="15">
                  <c:v>6488</c:v>
                </c:pt>
                <c:pt idx="16">
                  <c:v>6529</c:v>
                </c:pt>
                <c:pt idx="17">
                  <c:v>6575</c:v>
                </c:pt>
                <c:pt idx="18">
                  <c:v>6649</c:v>
                </c:pt>
                <c:pt idx="19">
                  <c:v>6669</c:v>
                </c:pt>
                <c:pt idx="20">
                  <c:v>6692</c:v>
                </c:pt>
                <c:pt idx="21">
                  <c:v>6695</c:v>
                </c:pt>
                <c:pt idx="22">
                  <c:v>6785</c:v>
                </c:pt>
                <c:pt idx="23">
                  <c:v>6795</c:v>
                </c:pt>
                <c:pt idx="24">
                  <c:v>6849</c:v>
                </c:pt>
                <c:pt idx="25">
                  <c:v>6855</c:v>
                </c:pt>
                <c:pt idx="26">
                  <c:v>6918</c:v>
                </c:pt>
                <c:pt idx="27">
                  <c:v>6938</c:v>
                </c:pt>
                <c:pt idx="28">
                  <c:v>6989</c:v>
                </c:pt>
                <c:pt idx="29">
                  <c:v>7053</c:v>
                </c:pt>
                <c:pt idx="30">
                  <c:v>7099</c:v>
                </c:pt>
                <c:pt idx="31">
                  <c:v>7126</c:v>
                </c:pt>
                <c:pt idx="32">
                  <c:v>7129</c:v>
                </c:pt>
                <c:pt idx="33">
                  <c:v>7198</c:v>
                </c:pt>
                <c:pt idx="34">
                  <c:v>7295</c:v>
                </c:pt>
                <c:pt idx="35">
                  <c:v>7299</c:v>
                </c:pt>
                <c:pt idx="36">
                  <c:v>7349</c:v>
                </c:pt>
                <c:pt idx="37">
                  <c:v>7395</c:v>
                </c:pt>
                <c:pt idx="38">
                  <c:v>7463</c:v>
                </c:pt>
                <c:pt idx="39">
                  <c:v>7499</c:v>
                </c:pt>
                <c:pt idx="40">
                  <c:v>7603</c:v>
                </c:pt>
                <c:pt idx="41">
                  <c:v>7609</c:v>
                </c:pt>
                <c:pt idx="42">
                  <c:v>7689</c:v>
                </c:pt>
                <c:pt idx="43">
                  <c:v>7738</c:v>
                </c:pt>
                <c:pt idx="44">
                  <c:v>7775</c:v>
                </c:pt>
                <c:pt idx="45">
                  <c:v>7788</c:v>
                </c:pt>
                <c:pt idx="46">
                  <c:v>7799</c:v>
                </c:pt>
                <c:pt idx="47">
                  <c:v>7895</c:v>
                </c:pt>
                <c:pt idx="48">
                  <c:v>7898</c:v>
                </c:pt>
                <c:pt idx="49">
                  <c:v>7957</c:v>
                </c:pt>
                <c:pt idx="50">
                  <c:v>7975</c:v>
                </c:pt>
                <c:pt idx="51">
                  <c:v>7995</c:v>
                </c:pt>
                <c:pt idx="52">
                  <c:v>7999</c:v>
                </c:pt>
                <c:pt idx="53">
                  <c:v>8013</c:v>
                </c:pt>
                <c:pt idx="54">
                  <c:v>8058</c:v>
                </c:pt>
                <c:pt idx="55">
                  <c:v>8189</c:v>
                </c:pt>
                <c:pt idx="56">
                  <c:v>8195</c:v>
                </c:pt>
                <c:pt idx="57">
                  <c:v>8238</c:v>
                </c:pt>
                <c:pt idx="58">
                  <c:v>8249</c:v>
                </c:pt>
                <c:pt idx="59">
                  <c:v>8358</c:v>
                </c:pt>
                <c:pt idx="60">
                  <c:v>8449</c:v>
                </c:pt>
                <c:pt idx="61">
                  <c:v>8495</c:v>
                </c:pt>
                <c:pt idx="62">
                  <c:v>8499</c:v>
                </c:pt>
                <c:pt idx="63">
                  <c:v>8558</c:v>
                </c:pt>
                <c:pt idx="64">
                  <c:v>8778</c:v>
                </c:pt>
                <c:pt idx="65">
                  <c:v>8845</c:v>
                </c:pt>
                <c:pt idx="66">
                  <c:v>8921</c:v>
                </c:pt>
                <c:pt idx="67">
                  <c:v>8948</c:v>
                </c:pt>
                <c:pt idx="68">
                  <c:v>8949</c:v>
                </c:pt>
                <c:pt idx="69">
                  <c:v>9095</c:v>
                </c:pt>
                <c:pt idx="70">
                  <c:v>9233</c:v>
                </c:pt>
                <c:pt idx="71">
                  <c:v>9258</c:v>
                </c:pt>
                <c:pt idx="72">
                  <c:v>9279</c:v>
                </c:pt>
                <c:pt idx="73">
                  <c:v>9295</c:v>
                </c:pt>
                <c:pt idx="74">
                  <c:v>9298</c:v>
                </c:pt>
                <c:pt idx="75">
                  <c:v>9495</c:v>
                </c:pt>
                <c:pt idx="76">
                  <c:v>9538</c:v>
                </c:pt>
                <c:pt idx="77">
                  <c:v>9549</c:v>
                </c:pt>
                <c:pt idx="78">
                  <c:v>9639</c:v>
                </c:pt>
                <c:pt idx="79">
                  <c:v>9895</c:v>
                </c:pt>
                <c:pt idx="80">
                  <c:v>9959</c:v>
                </c:pt>
                <c:pt idx="81">
                  <c:v>9960</c:v>
                </c:pt>
                <c:pt idx="82">
                  <c:v>9980</c:v>
                </c:pt>
                <c:pt idx="83">
                  <c:v>9988</c:v>
                </c:pt>
                <c:pt idx="84">
                  <c:v>9989</c:v>
                </c:pt>
                <c:pt idx="85">
                  <c:v>9995</c:v>
                </c:pt>
                <c:pt idx="86">
                  <c:v>10198</c:v>
                </c:pt>
                <c:pt idx="87">
                  <c:v>10245</c:v>
                </c:pt>
                <c:pt idx="88">
                  <c:v>10295</c:v>
                </c:pt>
                <c:pt idx="89">
                  <c:v>10345</c:v>
                </c:pt>
                <c:pt idx="90">
                  <c:v>10595</c:v>
                </c:pt>
                <c:pt idx="91">
                  <c:v>10698</c:v>
                </c:pt>
                <c:pt idx="92">
                  <c:v>10795</c:v>
                </c:pt>
                <c:pt idx="93">
                  <c:v>10898</c:v>
                </c:pt>
                <c:pt idx="94">
                  <c:v>10945</c:v>
                </c:pt>
                <c:pt idx="95">
                  <c:v>11048</c:v>
                </c:pt>
                <c:pt idx="96">
                  <c:v>11199</c:v>
                </c:pt>
                <c:pt idx="97">
                  <c:v>11245</c:v>
                </c:pt>
                <c:pt idx="98">
                  <c:v>11248</c:v>
                </c:pt>
                <c:pt idx="99">
                  <c:v>11259</c:v>
                </c:pt>
                <c:pt idx="100">
                  <c:v>11549</c:v>
                </c:pt>
                <c:pt idx="101">
                  <c:v>11595</c:v>
                </c:pt>
                <c:pt idx="102">
                  <c:v>11694</c:v>
                </c:pt>
                <c:pt idx="103">
                  <c:v>11845</c:v>
                </c:pt>
                <c:pt idx="104">
                  <c:v>11850</c:v>
                </c:pt>
                <c:pt idx="105">
                  <c:v>11900</c:v>
                </c:pt>
                <c:pt idx="106">
                  <c:v>12170</c:v>
                </c:pt>
                <c:pt idx="107">
                  <c:v>12290</c:v>
                </c:pt>
                <c:pt idx="108">
                  <c:v>12440</c:v>
                </c:pt>
                <c:pt idx="109">
                  <c:v>12629</c:v>
                </c:pt>
                <c:pt idx="110">
                  <c:v>12764</c:v>
                </c:pt>
                <c:pt idx="111">
                  <c:v>12940</c:v>
                </c:pt>
                <c:pt idx="112">
                  <c:v>12945</c:v>
                </c:pt>
                <c:pt idx="113">
                  <c:v>12964</c:v>
                </c:pt>
                <c:pt idx="114">
                  <c:v>13200</c:v>
                </c:pt>
                <c:pt idx="115">
                  <c:v>13295</c:v>
                </c:pt>
                <c:pt idx="116">
                  <c:v>13415</c:v>
                </c:pt>
                <c:pt idx="117">
                  <c:v>13495</c:v>
                </c:pt>
                <c:pt idx="118">
                  <c:v>13499</c:v>
                </c:pt>
                <c:pt idx="119">
                  <c:v>13645</c:v>
                </c:pt>
                <c:pt idx="120">
                  <c:v>13845</c:v>
                </c:pt>
                <c:pt idx="121">
                  <c:v>13860</c:v>
                </c:pt>
                <c:pt idx="122">
                  <c:v>13950</c:v>
                </c:pt>
                <c:pt idx="123">
                  <c:v>14399</c:v>
                </c:pt>
                <c:pt idx="124">
                  <c:v>14489</c:v>
                </c:pt>
                <c:pt idx="125">
                  <c:v>14869</c:v>
                </c:pt>
                <c:pt idx="126">
                  <c:v>15040</c:v>
                </c:pt>
                <c:pt idx="127">
                  <c:v>15250</c:v>
                </c:pt>
                <c:pt idx="128">
                  <c:v>15510</c:v>
                </c:pt>
                <c:pt idx="129">
                  <c:v>15580</c:v>
                </c:pt>
                <c:pt idx="130">
                  <c:v>15645</c:v>
                </c:pt>
                <c:pt idx="131">
                  <c:v>15690</c:v>
                </c:pt>
                <c:pt idx="132">
                  <c:v>15750</c:v>
                </c:pt>
                <c:pt idx="133">
                  <c:v>15985</c:v>
                </c:pt>
                <c:pt idx="134">
                  <c:v>15998</c:v>
                </c:pt>
                <c:pt idx="135">
                  <c:v>16430</c:v>
                </c:pt>
                <c:pt idx="136">
                  <c:v>16500</c:v>
                </c:pt>
                <c:pt idx="137">
                  <c:v>16503</c:v>
                </c:pt>
                <c:pt idx="138">
                  <c:v>16515</c:v>
                </c:pt>
                <c:pt idx="139">
                  <c:v>16558</c:v>
                </c:pt>
                <c:pt idx="140">
                  <c:v>16630</c:v>
                </c:pt>
                <c:pt idx="141">
                  <c:v>16695</c:v>
                </c:pt>
                <c:pt idx="142">
                  <c:v>16845</c:v>
                </c:pt>
                <c:pt idx="143">
                  <c:v>16900</c:v>
                </c:pt>
                <c:pt idx="144">
                  <c:v>16925</c:v>
                </c:pt>
                <c:pt idx="145">
                  <c:v>17075</c:v>
                </c:pt>
                <c:pt idx="146">
                  <c:v>17199</c:v>
                </c:pt>
                <c:pt idx="147">
                  <c:v>17450</c:v>
                </c:pt>
                <c:pt idx="148">
                  <c:v>17669</c:v>
                </c:pt>
                <c:pt idx="149">
                  <c:v>17710</c:v>
                </c:pt>
                <c:pt idx="150">
                  <c:v>17950</c:v>
                </c:pt>
                <c:pt idx="151">
                  <c:v>18150</c:v>
                </c:pt>
                <c:pt idx="152">
                  <c:v>18280</c:v>
                </c:pt>
                <c:pt idx="153">
                  <c:v>18344</c:v>
                </c:pt>
                <c:pt idx="154">
                  <c:v>18399</c:v>
                </c:pt>
                <c:pt idx="155">
                  <c:v>18420</c:v>
                </c:pt>
                <c:pt idx="156">
                  <c:v>18620</c:v>
                </c:pt>
                <c:pt idx="157">
                  <c:v>18920</c:v>
                </c:pt>
                <c:pt idx="158">
                  <c:v>18950</c:v>
                </c:pt>
                <c:pt idx="159">
                  <c:v>19045</c:v>
                </c:pt>
                <c:pt idx="160">
                  <c:v>19699</c:v>
                </c:pt>
                <c:pt idx="161">
                  <c:v>20970</c:v>
                </c:pt>
                <c:pt idx="162">
                  <c:v>21105</c:v>
                </c:pt>
                <c:pt idx="163">
                  <c:v>21485</c:v>
                </c:pt>
                <c:pt idx="164">
                  <c:v>22018</c:v>
                </c:pt>
                <c:pt idx="165">
                  <c:v>22470</c:v>
                </c:pt>
                <c:pt idx="166">
                  <c:v>22625</c:v>
                </c:pt>
                <c:pt idx="167">
                  <c:v>23875</c:v>
                </c:pt>
                <c:pt idx="168">
                  <c:v>24565</c:v>
                </c:pt>
                <c:pt idx="169">
                  <c:v>25552</c:v>
                </c:pt>
                <c:pt idx="170">
                  <c:v>28176</c:v>
                </c:pt>
                <c:pt idx="171">
                  <c:v>28248</c:v>
                </c:pt>
                <c:pt idx="172">
                  <c:v>30760</c:v>
                </c:pt>
                <c:pt idx="173">
                  <c:v>31600</c:v>
                </c:pt>
                <c:pt idx="174">
                  <c:v>32250</c:v>
                </c:pt>
                <c:pt idx="175">
                  <c:v>32528</c:v>
                </c:pt>
                <c:pt idx="176">
                  <c:v>34028</c:v>
                </c:pt>
                <c:pt idx="177">
                  <c:v>34184</c:v>
                </c:pt>
                <c:pt idx="178">
                  <c:v>35056</c:v>
                </c:pt>
                <c:pt idx="179">
                  <c:v>35550</c:v>
                </c:pt>
                <c:pt idx="180">
                  <c:v>36000</c:v>
                </c:pt>
                <c:pt idx="181">
                  <c:v>36880</c:v>
                </c:pt>
                <c:pt idx="182">
                  <c:v>37028</c:v>
                </c:pt>
                <c:pt idx="183">
                  <c:v>40960</c:v>
                </c:pt>
                <c:pt idx="184">
                  <c:v>41315</c:v>
                </c:pt>
                <c:pt idx="185">
                  <c:v>45400</c:v>
                </c:pt>
              </c:strCache>
            </c:strRef>
          </c:cat>
          <c:val>
            <c:numRef>
              <c:f>Sheet9!$C$2:$C$188</c:f>
              <c:numCache>
                <c:formatCode>0.00%</c:formatCode>
                <c:ptCount val="186"/>
                <c:pt idx="0">
                  <c:v>1.1731517509727627</c:v>
                </c:pt>
                <c:pt idx="1">
                  <c:v>1.7271400778210115</c:v>
                </c:pt>
                <c:pt idx="2">
                  <c:v>1.0102140077821011</c:v>
                </c:pt>
                <c:pt idx="3">
                  <c:v>1.2709143968871595</c:v>
                </c:pt>
                <c:pt idx="4">
                  <c:v>1.336089494163424</c:v>
                </c:pt>
                <c:pt idx="5">
                  <c:v>1.3686770428015564</c:v>
                </c:pt>
                <c:pt idx="6">
                  <c:v>1.2057392996108949</c:v>
                </c:pt>
                <c:pt idx="7">
                  <c:v>1.336089494163424</c:v>
                </c:pt>
                <c:pt idx="8">
                  <c:v>1.2383268482490273</c:v>
                </c:pt>
                <c:pt idx="9">
                  <c:v>1.2383268482490273</c:v>
                </c:pt>
                <c:pt idx="10">
                  <c:v>1.2383268482490273</c:v>
                </c:pt>
                <c:pt idx="11">
                  <c:v>1.4012645914396886</c:v>
                </c:pt>
                <c:pt idx="12">
                  <c:v>1.2383268482490273</c:v>
                </c:pt>
                <c:pt idx="13">
                  <c:v>1.2383268482490273</c:v>
                </c:pt>
                <c:pt idx="14">
                  <c:v>1.7597276264591439</c:v>
                </c:pt>
                <c:pt idx="15">
                  <c:v>1.2383268482490273</c:v>
                </c:pt>
                <c:pt idx="16">
                  <c:v>1.1079766536964979</c:v>
                </c:pt>
                <c:pt idx="17">
                  <c:v>1.4012645914396886</c:v>
                </c:pt>
                <c:pt idx="18">
                  <c:v>1.2057392996108949</c:v>
                </c:pt>
                <c:pt idx="19">
                  <c:v>1.2383268482490273</c:v>
                </c:pt>
                <c:pt idx="20">
                  <c:v>1.2383268482490273</c:v>
                </c:pt>
                <c:pt idx="21">
                  <c:v>1.2383268482490273</c:v>
                </c:pt>
                <c:pt idx="22">
                  <c:v>0.94503891050583655</c:v>
                </c:pt>
                <c:pt idx="23">
                  <c:v>1.2383268482490273</c:v>
                </c:pt>
                <c:pt idx="24">
                  <c:v>1.2057392996108949</c:v>
                </c:pt>
                <c:pt idx="25">
                  <c:v>1.2383268482490273</c:v>
                </c:pt>
                <c:pt idx="26">
                  <c:v>1.2057392996108949</c:v>
                </c:pt>
                <c:pt idx="27">
                  <c:v>1.2057392996108949</c:v>
                </c:pt>
                <c:pt idx="28">
                  <c:v>1.0428015564202333</c:v>
                </c:pt>
                <c:pt idx="29">
                  <c:v>1.0102140077821011</c:v>
                </c:pt>
                <c:pt idx="30">
                  <c:v>1.6293774319066148</c:v>
                </c:pt>
                <c:pt idx="31">
                  <c:v>1.2057392996108949</c:v>
                </c:pt>
                <c:pt idx="32">
                  <c:v>1.1079766536964979</c:v>
                </c:pt>
                <c:pt idx="33">
                  <c:v>1.2057392996108949</c:v>
                </c:pt>
                <c:pt idx="34">
                  <c:v>1.1079766536964979</c:v>
                </c:pt>
                <c:pt idx="35">
                  <c:v>1.2057392996108949</c:v>
                </c:pt>
                <c:pt idx="36">
                  <c:v>1.2057392996108949</c:v>
                </c:pt>
                <c:pt idx="37">
                  <c:v>1.2383268482490273</c:v>
                </c:pt>
                <c:pt idx="38">
                  <c:v>1.0428015564202333</c:v>
                </c:pt>
                <c:pt idx="39">
                  <c:v>1.2057392996108949</c:v>
                </c:pt>
                <c:pt idx="40">
                  <c:v>1.0102140077821011</c:v>
                </c:pt>
                <c:pt idx="41">
                  <c:v>1.2383268482490273</c:v>
                </c:pt>
                <c:pt idx="42">
                  <c:v>0.97762645914396884</c:v>
                </c:pt>
                <c:pt idx="43">
                  <c:v>1.5316147859922178</c:v>
                </c:pt>
                <c:pt idx="44">
                  <c:v>1.2872081712062255</c:v>
                </c:pt>
                <c:pt idx="45">
                  <c:v>1.5316147859922178</c:v>
                </c:pt>
                <c:pt idx="46">
                  <c:v>1.2057392996108949</c:v>
                </c:pt>
                <c:pt idx="47">
                  <c:v>1.0753891050583657</c:v>
                </c:pt>
                <c:pt idx="48">
                  <c:v>1.1079766536964979</c:v>
                </c:pt>
                <c:pt idx="49">
                  <c:v>0.97762645914396884</c:v>
                </c:pt>
                <c:pt idx="50">
                  <c:v>1.1079766536964979</c:v>
                </c:pt>
                <c:pt idx="51">
                  <c:v>1.4990272373540856</c:v>
                </c:pt>
                <c:pt idx="52">
                  <c:v>1.2057392996108949</c:v>
                </c:pt>
                <c:pt idx="53">
                  <c:v>0.94503891050583655</c:v>
                </c:pt>
                <c:pt idx="54">
                  <c:v>1.1079766536964979</c:v>
                </c:pt>
                <c:pt idx="55">
                  <c:v>1.0428015564202333</c:v>
                </c:pt>
                <c:pt idx="56">
                  <c:v>1.1079766536964979</c:v>
                </c:pt>
                <c:pt idx="57">
                  <c:v>1.1079766536964979</c:v>
                </c:pt>
                <c:pt idx="58">
                  <c:v>1.2057392996108949</c:v>
                </c:pt>
                <c:pt idx="59">
                  <c:v>1.1079766536964979</c:v>
                </c:pt>
                <c:pt idx="60">
                  <c:v>0.97762645914396884</c:v>
                </c:pt>
                <c:pt idx="61">
                  <c:v>1.0753891050583657</c:v>
                </c:pt>
                <c:pt idx="62">
                  <c:v>1.0428015564202333</c:v>
                </c:pt>
                <c:pt idx="63">
                  <c:v>0.97762645914396884</c:v>
                </c:pt>
                <c:pt idx="64">
                  <c:v>1.0428015564202333</c:v>
                </c:pt>
                <c:pt idx="65">
                  <c:v>1.0590953307392996</c:v>
                </c:pt>
                <c:pt idx="66">
                  <c:v>0.97762645914396884</c:v>
                </c:pt>
                <c:pt idx="67">
                  <c:v>1.1079766536964979</c:v>
                </c:pt>
                <c:pt idx="68">
                  <c:v>1.1079766536964979</c:v>
                </c:pt>
                <c:pt idx="69">
                  <c:v>1.0753891050583657</c:v>
                </c:pt>
                <c:pt idx="70">
                  <c:v>0.81468871595330739</c:v>
                </c:pt>
                <c:pt idx="71">
                  <c:v>1.1079766536964979</c:v>
                </c:pt>
                <c:pt idx="72">
                  <c:v>0.97762645914396884</c:v>
                </c:pt>
                <c:pt idx="73">
                  <c:v>1.0102140077821011</c:v>
                </c:pt>
                <c:pt idx="74">
                  <c:v>0.94503891050583655</c:v>
                </c:pt>
                <c:pt idx="75">
                  <c:v>1.3686770428015564</c:v>
                </c:pt>
                <c:pt idx="76">
                  <c:v>0.94503891050583655</c:v>
                </c:pt>
                <c:pt idx="77">
                  <c:v>1.1079766536964979</c:v>
                </c:pt>
                <c:pt idx="78">
                  <c:v>0.97762645914396884</c:v>
                </c:pt>
                <c:pt idx="79">
                  <c:v>1.0102140077821011</c:v>
                </c:pt>
                <c:pt idx="80">
                  <c:v>0.97762645914396884</c:v>
                </c:pt>
                <c:pt idx="81">
                  <c:v>1.0428015564202333</c:v>
                </c:pt>
                <c:pt idx="82">
                  <c:v>0.94503891050583655</c:v>
                </c:pt>
                <c:pt idx="83">
                  <c:v>1.0428015564202333</c:v>
                </c:pt>
                <c:pt idx="84">
                  <c:v>0.97762645914396884</c:v>
                </c:pt>
                <c:pt idx="85">
                  <c:v>1.0428015564202333</c:v>
                </c:pt>
                <c:pt idx="86">
                  <c:v>1.0102140077821011</c:v>
                </c:pt>
                <c:pt idx="87">
                  <c:v>1.0428015564202333</c:v>
                </c:pt>
                <c:pt idx="88">
                  <c:v>1.0753891050583657</c:v>
                </c:pt>
                <c:pt idx="89">
                  <c:v>1.0102140077821011</c:v>
                </c:pt>
                <c:pt idx="90">
                  <c:v>1.0428015564202333</c:v>
                </c:pt>
                <c:pt idx="91">
                  <c:v>1.0753891050583657</c:v>
                </c:pt>
                <c:pt idx="92">
                  <c:v>1.3686770428015564</c:v>
                </c:pt>
                <c:pt idx="93">
                  <c:v>1.0428015564202333</c:v>
                </c:pt>
                <c:pt idx="94">
                  <c:v>0.7495136186770428</c:v>
                </c:pt>
                <c:pt idx="95">
                  <c:v>0.94503891050583655</c:v>
                </c:pt>
                <c:pt idx="96">
                  <c:v>0.97762645914396884</c:v>
                </c:pt>
                <c:pt idx="97">
                  <c:v>1.0428015564202333</c:v>
                </c:pt>
                <c:pt idx="98">
                  <c:v>1.0428015564202333</c:v>
                </c:pt>
                <c:pt idx="99">
                  <c:v>0.94503891050583655</c:v>
                </c:pt>
                <c:pt idx="100">
                  <c:v>0.97762645914396884</c:v>
                </c:pt>
                <c:pt idx="101">
                  <c:v>0.94503891050583655</c:v>
                </c:pt>
                <c:pt idx="102">
                  <c:v>0.7495136186770428</c:v>
                </c:pt>
                <c:pt idx="103">
                  <c:v>0.7495136186770428</c:v>
                </c:pt>
                <c:pt idx="104">
                  <c:v>0.91245136186770426</c:v>
                </c:pt>
                <c:pt idx="105">
                  <c:v>0.78210116731517509</c:v>
                </c:pt>
                <c:pt idx="106">
                  <c:v>0.91245136186770426</c:v>
                </c:pt>
                <c:pt idx="107">
                  <c:v>1.0102140077821011</c:v>
                </c:pt>
                <c:pt idx="108">
                  <c:v>0.78210116731517509</c:v>
                </c:pt>
                <c:pt idx="109">
                  <c:v>0.78210116731517509</c:v>
                </c:pt>
                <c:pt idx="110">
                  <c:v>0.78210116731517509</c:v>
                </c:pt>
                <c:pt idx="111">
                  <c:v>0.91245136186770426</c:v>
                </c:pt>
                <c:pt idx="112">
                  <c:v>0.91245136186770426</c:v>
                </c:pt>
                <c:pt idx="113">
                  <c:v>0.78210116731517509</c:v>
                </c:pt>
                <c:pt idx="114">
                  <c:v>1.0753891050583657</c:v>
                </c:pt>
                <c:pt idx="115">
                  <c:v>0.78210116731517509</c:v>
                </c:pt>
                <c:pt idx="116">
                  <c:v>0.91245136186770426</c:v>
                </c:pt>
                <c:pt idx="117">
                  <c:v>0.87986381322957197</c:v>
                </c:pt>
                <c:pt idx="118">
                  <c:v>0.76580739299610889</c:v>
                </c:pt>
                <c:pt idx="119">
                  <c:v>0.7495136186770428</c:v>
                </c:pt>
                <c:pt idx="120">
                  <c:v>1.2383268482490273</c:v>
                </c:pt>
                <c:pt idx="121">
                  <c:v>0.81468871595330739</c:v>
                </c:pt>
                <c:pt idx="122">
                  <c:v>0.97762645914396884</c:v>
                </c:pt>
                <c:pt idx="123">
                  <c:v>0.71692607003891051</c:v>
                </c:pt>
                <c:pt idx="124">
                  <c:v>0.78210116731517509</c:v>
                </c:pt>
                <c:pt idx="125">
                  <c:v>0.78210116731517509</c:v>
                </c:pt>
                <c:pt idx="126">
                  <c:v>0.91245136186770426</c:v>
                </c:pt>
                <c:pt idx="127">
                  <c:v>0.81468871595330739</c:v>
                </c:pt>
                <c:pt idx="128">
                  <c:v>0.91245136186770426</c:v>
                </c:pt>
                <c:pt idx="129">
                  <c:v>0.78210116731517509</c:v>
                </c:pt>
                <c:pt idx="130">
                  <c:v>0.7495136186770428</c:v>
                </c:pt>
                <c:pt idx="131">
                  <c:v>0.78210116731517509</c:v>
                </c:pt>
                <c:pt idx="132">
                  <c:v>0.78210116731517509</c:v>
                </c:pt>
                <c:pt idx="133">
                  <c:v>0.91245136186770426</c:v>
                </c:pt>
                <c:pt idx="134">
                  <c:v>0.78210116731517509</c:v>
                </c:pt>
                <c:pt idx="135">
                  <c:v>0.94503891050583655</c:v>
                </c:pt>
                <c:pt idx="136">
                  <c:v>0.86357003891050577</c:v>
                </c:pt>
                <c:pt idx="137">
                  <c:v>0.78210116731517509</c:v>
                </c:pt>
                <c:pt idx="138">
                  <c:v>0.91245136186770426</c:v>
                </c:pt>
                <c:pt idx="139">
                  <c:v>0.78210116731517509</c:v>
                </c:pt>
                <c:pt idx="140">
                  <c:v>0.78210116731517509</c:v>
                </c:pt>
                <c:pt idx="141">
                  <c:v>0.78210116731517509</c:v>
                </c:pt>
                <c:pt idx="142">
                  <c:v>0.91245136186770426</c:v>
                </c:pt>
                <c:pt idx="143">
                  <c:v>1.0753891050583657</c:v>
                </c:pt>
                <c:pt idx="144">
                  <c:v>0.94503891050583655</c:v>
                </c:pt>
                <c:pt idx="145">
                  <c:v>0.81468871595330739</c:v>
                </c:pt>
                <c:pt idx="146">
                  <c:v>0.81468871595330739</c:v>
                </c:pt>
                <c:pt idx="147">
                  <c:v>0.71692607003891051</c:v>
                </c:pt>
                <c:pt idx="148">
                  <c:v>0.97762645914396884</c:v>
                </c:pt>
                <c:pt idx="149">
                  <c:v>0.81468871595330739</c:v>
                </c:pt>
                <c:pt idx="150">
                  <c:v>1.0753891050583657</c:v>
                </c:pt>
                <c:pt idx="151">
                  <c:v>0.81468871595330739</c:v>
                </c:pt>
                <c:pt idx="152">
                  <c:v>0.87986381322957197</c:v>
                </c:pt>
                <c:pt idx="153">
                  <c:v>1.2709143968871595</c:v>
                </c:pt>
                <c:pt idx="154">
                  <c:v>0.81468871595330739</c:v>
                </c:pt>
                <c:pt idx="155">
                  <c:v>0.71692607003891051</c:v>
                </c:pt>
                <c:pt idx="156">
                  <c:v>0.84727626459143968</c:v>
                </c:pt>
                <c:pt idx="157">
                  <c:v>0.81468871595330739</c:v>
                </c:pt>
                <c:pt idx="158">
                  <c:v>0.71692607003891051</c:v>
                </c:pt>
                <c:pt idx="159">
                  <c:v>0.81468871595330739</c:v>
                </c:pt>
                <c:pt idx="160">
                  <c:v>0.7495136186770428</c:v>
                </c:pt>
                <c:pt idx="161">
                  <c:v>0.91245136186770426</c:v>
                </c:pt>
                <c:pt idx="162">
                  <c:v>0.91245136186770426</c:v>
                </c:pt>
                <c:pt idx="163">
                  <c:v>0.7495136186770428</c:v>
                </c:pt>
                <c:pt idx="164">
                  <c:v>0.87986381322957197</c:v>
                </c:pt>
                <c:pt idx="165">
                  <c:v>0.87986381322957197</c:v>
                </c:pt>
                <c:pt idx="166">
                  <c:v>0.81468871595330739</c:v>
                </c:pt>
                <c:pt idx="167">
                  <c:v>0.65175097276264593</c:v>
                </c:pt>
                <c:pt idx="168">
                  <c:v>0.81468871595330739</c:v>
                </c:pt>
                <c:pt idx="169">
                  <c:v>0.81468871595330739</c:v>
                </c:pt>
                <c:pt idx="170">
                  <c:v>0.81468871595330739</c:v>
                </c:pt>
                <c:pt idx="171">
                  <c:v>0.81468871595330739</c:v>
                </c:pt>
                <c:pt idx="172">
                  <c:v>0.71692607003891051</c:v>
                </c:pt>
                <c:pt idx="173">
                  <c:v>0.81468871595330739</c:v>
                </c:pt>
                <c:pt idx="174">
                  <c:v>0.61916342412451364</c:v>
                </c:pt>
                <c:pt idx="175">
                  <c:v>0.81468871595330739</c:v>
                </c:pt>
                <c:pt idx="176">
                  <c:v>0.81468871595330739</c:v>
                </c:pt>
                <c:pt idx="177">
                  <c:v>0.58657587548638135</c:v>
                </c:pt>
                <c:pt idx="178">
                  <c:v>0.58657587548638135</c:v>
                </c:pt>
                <c:pt idx="179">
                  <c:v>0.61916342412451364</c:v>
                </c:pt>
                <c:pt idx="180">
                  <c:v>0.55398832684824895</c:v>
                </c:pt>
                <c:pt idx="181">
                  <c:v>0.65175097276264593</c:v>
                </c:pt>
                <c:pt idx="182">
                  <c:v>0.81468871595330739</c:v>
                </c:pt>
                <c:pt idx="183">
                  <c:v>0.52140077821011666</c:v>
                </c:pt>
                <c:pt idx="184">
                  <c:v>0.71692607003891051</c:v>
                </c:pt>
                <c:pt idx="185">
                  <c:v>0.52140077821011666</c:v>
                </c:pt>
              </c:numCache>
            </c:numRef>
          </c:val>
          <c:smooth val="0"/>
          <c:extLst>
            <c:ext xmlns:c16="http://schemas.microsoft.com/office/drawing/2014/chart" uri="{C3380CC4-5D6E-409C-BE32-E72D297353CC}">
              <c16:uniqueId val="{00000002-D36A-4FCA-9E19-C6B1402541D7}"/>
            </c:ext>
          </c:extLst>
        </c:ser>
        <c:dLbls>
          <c:showLegendKey val="0"/>
          <c:showVal val="0"/>
          <c:showCatName val="0"/>
          <c:showSerName val="0"/>
          <c:showPercent val="0"/>
          <c:showBubbleSize val="0"/>
        </c:dLbls>
        <c:smooth val="0"/>
        <c:axId val="297470223"/>
        <c:axId val="303372127"/>
      </c:lineChart>
      <c:catAx>
        <c:axId val="2974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72127"/>
        <c:crosses val="autoZero"/>
        <c:auto val="1"/>
        <c:lblAlgn val="ctr"/>
        <c:lblOffset val="100"/>
        <c:noMultiLvlLbl val="0"/>
      </c:catAx>
      <c:valAx>
        <c:axId val="303372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[Second+hand+cars+US_data.xlsx]Sheet3!PivotTable1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Make Vs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dLblPos val="outEnd"/>
          <c:showLegendKey val="0"/>
          <c:showVal val="1"/>
          <c:showCatName val="0"/>
          <c:showSerName val="0"/>
          <c:showPercent val="0"/>
          <c:showBubbleSize val="0"/>
        </c:dLbls>
        <c:gapWidth val="115"/>
        <c:overlap val="-20"/>
        <c:axId val="34704671"/>
        <c:axId val="37804463"/>
      </c:barChart>
      <c:catAx>
        <c:axId val="347046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4463"/>
        <c:crosses val="autoZero"/>
        <c:auto val="1"/>
        <c:lblAlgn val="ctr"/>
        <c:lblOffset val="100"/>
        <c:noMultiLvlLbl val="0"/>
      </c:catAx>
      <c:valAx>
        <c:axId val="37804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[Second+hand+cars+US_data.xlsx]Sheet4!PivotTable2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Fuel_type vs Price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5"/>
      </c:pivotFmt>
      <c:pivotFmt>
        <c:idx val="6"/>
      </c:pivotFmt>
    </c:pivotFmts>
    <c:plotArea>
      <c:layout/>
      <c:pieChart>
        <c:varyColors val="1"/>
        <c:dLbls>
          <c:dLblPos val="outEnd"/>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[Second+hand+cars+US_data.xlsx]Sheet5!PivotTable3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Aspiration vs Prize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41-4B8A-9A16-7765A95598D6}"/>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41-4B8A-9A16-7765A95598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Sheet5!$A$2:$A$4</c:f>
              <c:strCache>
                <c:ptCount val="2"/>
                <c:pt idx="0">
                  <c:v>std</c:v>
                </c:pt>
                <c:pt idx="1">
                  <c:v>turbo</c:v>
                </c:pt>
              </c:strCache>
            </c:strRef>
          </c:cat>
          <c:val>
            <c:numRef>
              <c:f>Sheet5!$B$2:$B$4</c:f>
              <c:numCache>
                <c:formatCode>0.00%</c:formatCode>
                <c:ptCount val="2"/>
                <c:pt idx="0">
                  <c:v>0.9496523796150147</c:v>
                </c:pt>
                <c:pt idx="1">
                  <c:v>1.2307599267645155</c:v>
                </c:pt>
              </c:numCache>
            </c:numRef>
          </c:val>
          <c:extLst>
            <c:ext xmlns:c16="http://schemas.microsoft.com/office/drawing/2014/chart" uri="{C3380CC4-5D6E-409C-BE32-E72D297353CC}">
              <c16:uniqueId val="{00000000-C8AB-42B1-BDF1-E4AA11A33C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[Second+hand+cars+US_data.xlsx]Sheet9!PivotTable7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 vs City_mpg and Highway_mpg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Sheet9!$B$1</c:f>
              <c:strCache>
                <c:ptCount val="1"/>
                <c:pt idx="0">
                  <c:v>Average of city_mpg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Sheet9!$A$2:$A$188</c:f>
              <c:strCache>
                <c:ptCount val="186"/>
                <c:pt idx="0">
                  <c:v>5118</c:v>
                </c:pt>
                <c:pt idx="1">
                  <c:v>5151</c:v>
                </c:pt>
                <c:pt idx="2">
                  <c:v>5195</c:v>
                </c:pt>
                <c:pt idx="3">
                  <c:v>5348</c:v>
                </c:pt>
                <c:pt idx="4">
                  <c:v>5389</c:v>
                </c:pt>
                <c:pt idx="5">
                  <c:v>5399</c:v>
                </c:pt>
                <c:pt idx="6">
                  <c:v>5499</c:v>
                </c:pt>
                <c:pt idx="7">
                  <c:v>5572</c:v>
                </c:pt>
                <c:pt idx="8">
                  <c:v>6095</c:v>
                </c:pt>
                <c:pt idx="9">
                  <c:v>6189</c:v>
                </c:pt>
                <c:pt idx="10">
                  <c:v>6229</c:v>
                </c:pt>
                <c:pt idx="11">
                  <c:v>6295</c:v>
                </c:pt>
                <c:pt idx="12">
                  <c:v>6338</c:v>
                </c:pt>
                <c:pt idx="13">
                  <c:v>6377</c:v>
                </c:pt>
                <c:pt idx="14">
                  <c:v>6479</c:v>
                </c:pt>
                <c:pt idx="15">
                  <c:v>6488</c:v>
                </c:pt>
                <c:pt idx="16">
                  <c:v>6529</c:v>
                </c:pt>
                <c:pt idx="17">
                  <c:v>6575</c:v>
                </c:pt>
                <c:pt idx="18">
                  <c:v>6649</c:v>
                </c:pt>
                <c:pt idx="19">
                  <c:v>6669</c:v>
                </c:pt>
                <c:pt idx="20">
                  <c:v>6692</c:v>
                </c:pt>
                <c:pt idx="21">
                  <c:v>6695</c:v>
                </c:pt>
                <c:pt idx="22">
                  <c:v>6785</c:v>
                </c:pt>
                <c:pt idx="23">
                  <c:v>6795</c:v>
                </c:pt>
                <c:pt idx="24">
                  <c:v>6849</c:v>
                </c:pt>
                <c:pt idx="25">
                  <c:v>6855</c:v>
                </c:pt>
                <c:pt idx="26">
                  <c:v>6918</c:v>
                </c:pt>
                <c:pt idx="27">
                  <c:v>6938</c:v>
                </c:pt>
                <c:pt idx="28">
                  <c:v>6989</c:v>
                </c:pt>
                <c:pt idx="29">
                  <c:v>7053</c:v>
                </c:pt>
                <c:pt idx="30">
                  <c:v>7099</c:v>
                </c:pt>
                <c:pt idx="31">
                  <c:v>7126</c:v>
                </c:pt>
                <c:pt idx="32">
                  <c:v>7129</c:v>
                </c:pt>
                <c:pt idx="33">
                  <c:v>7198</c:v>
                </c:pt>
                <c:pt idx="34">
                  <c:v>7295</c:v>
                </c:pt>
                <c:pt idx="35">
                  <c:v>7299</c:v>
                </c:pt>
                <c:pt idx="36">
                  <c:v>7349</c:v>
                </c:pt>
                <c:pt idx="37">
                  <c:v>7395</c:v>
                </c:pt>
                <c:pt idx="38">
                  <c:v>7463</c:v>
                </c:pt>
                <c:pt idx="39">
                  <c:v>7499</c:v>
                </c:pt>
                <c:pt idx="40">
                  <c:v>7603</c:v>
                </c:pt>
                <c:pt idx="41">
                  <c:v>7609</c:v>
                </c:pt>
                <c:pt idx="42">
                  <c:v>7689</c:v>
                </c:pt>
                <c:pt idx="43">
                  <c:v>7738</c:v>
                </c:pt>
                <c:pt idx="44">
                  <c:v>7775</c:v>
                </c:pt>
                <c:pt idx="45">
                  <c:v>7788</c:v>
                </c:pt>
                <c:pt idx="46">
                  <c:v>7799</c:v>
                </c:pt>
                <c:pt idx="47">
                  <c:v>7895</c:v>
                </c:pt>
                <c:pt idx="48">
                  <c:v>7898</c:v>
                </c:pt>
                <c:pt idx="49">
                  <c:v>7957</c:v>
                </c:pt>
                <c:pt idx="50">
                  <c:v>7975</c:v>
                </c:pt>
                <c:pt idx="51">
                  <c:v>7995</c:v>
                </c:pt>
                <c:pt idx="52">
                  <c:v>7999</c:v>
                </c:pt>
                <c:pt idx="53">
                  <c:v>8013</c:v>
                </c:pt>
                <c:pt idx="54">
                  <c:v>8058</c:v>
                </c:pt>
                <c:pt idx="55">
                  <c:v>8189</c:v>
                </c:pt>
                <c:pt idx="56">
                  <c:v>8195</c:v>
                </c:pt>
                <c:pt idx="57">
                  <c:v>8238</c:v>
                </c:pt>
                <c:pt idx="58">
                  <c:v>8249</c:v>
                </c:pt>
                <c:pt idx="59">
                  <c:v>8358</c:v>
                </c:pt>
                <c:pt idx="60">
                  <c:v>8449</c:v>
                </c:pt>
                <c:pt idx="61">
                  <c:v>8495</c:v>
                </c:pt>
                <c:pt idx="62">
                  <c:v>8499</c:v>
                </c:pt>
                <c:pt idx="63">
                  <c:v>8558</c:v>
                </c:pt>
                <c:pt idx="64">
                  <c:v>8778</c:v>
                </c:pt>
                <c:pt idx="65">
                  <c:v>8845</c:v>
                </c:pt>
                <c:pt idx="66">
                  <c:v>8921</c:v>
                </c:pt>
                <c:pt idx="67">
                  <c:v>8948</c:v>
                </c:pt>
                <c:pt idx="68">
                  <c:v>8949</c:v>
                </c:pt>
                <c:pt idx="69">
                  <c:v>9095</c:v>
                </c:pt>
                <c:pt idx="70">
                  <c:v>9233</c:v>
                </c:pt>
                <c:pt idx="71">
                  <c:v>9258</c:v>
                </c:pt>
                <c:pt idx="72">
                  <c:v>9279</c:v>
                </c:pt>
                <c:pt idx="73">
                  <c:v>9295</c:v>
                </c:pt>
                <c:pt idx="74">
                  <c:v>9298</c:v>
                </c:pt>
                <c:pt idx="75">
                  <c:v>9495</c:v>
                </c:pt>
                <c:pt idx="76">
                  <c:v>9538</c:v>
                </c:pt>
                <c:pt idx="77">
                  <c:v>9549</c:v>
                </c:pt>
                <c:pt idx="78">
                  <c:v>9639</c:v>
                </c:pt>
                <c:pt idx="79">
                  <c:v>9895</c:v>
                </c:pt>
                <c:pt idx="80">
                  <c:v>9959</c:v>
                </c:pt>
                <c:pt idx="81">
                  <c:v>9960</c:v>
                </c:pt>
                <c:pt idx="82">
                  <c:v>9980</c:v>
                </c:pt>
                <c:pt idx="83">
                  <c:v>9988</c:v>
                </c:pt>
                <c:pt idx="84">
                  <c:v>9989</c:v>
                </c:pt>
                <c:pt idx="85">
                  <c:v>9995</c:v>
                </c:pt>
                <c:pt idx="86">
                  <c:v>10198</c:v>
                </c:pt>
                <c:pt idx="87">
                  <c:v>10245</c:v>
                </c:pt>
                <c:pt idx="88">
                  <c:v>10295</c:v>
                </c:pt>
                <c:pt idx="89">
                  <c:v>10345</c:v>
                </c:pt>
                <c:pt idx="90">
                  <c:v>10595</c:v>
                </c:pt>
                <c:pt idx="91">
                  <c:v>10698</c:v>
                </c:pt>
                <c:pt idx="92">
                  <c:v>10795</c:v>
                </c:pt>
                <c:pt idx="93">
                  <c:v>10898</c:v>
                </c:pt>
                <c:pt idx="94">
                  <c:v>10945</c:v>
                </c:pt>
                <c:pt idx="95">
                  <c:v>11048</c:v>
                </c:pt>
                <c:pt idx="96">
                  <c:v>11199</c:v>
                </c:pt>
                <c:pt idx="97">
                  <c:v>11245</c:v>
                </c:pt>
                <c:pt idx="98">
                  <c:v>11248</c:v>
                </c:pt>
                <c:pt idx="99">
                  <c:v>11259</c:v>
                </c:pt>
                <c:pt idx="100">
                  <c:v>11549</c:v>
                </c:pt>
                <c:pt idx="101">
                  <c:v>11595</c:v>
                </c:pt>
                <c:pt idx="102">
                  <c:v>11694</c:v>
                </c:pt>
                <c:pt idx="103">
                  <c:v>11845</c:v>
                </c:pt>
                <c:pt idx="104">
                  <c:v>11850</c:v>
                </c:pt>
                <c:pt idx="105">
                  <c:v>11900</c:v>
                </c:pt>
                <c:pt idx="106">
                  <c:v>12170</c:v>
                </c:pt>
                <c:pt idx="107">
                  <c:v>12290</c:v>
                </c:pt>
                <c:pt idx="108">
                  <c:v>12440</c:v>
                </c:pt>
                <c:pt idx="109">
                  <c:v>12629</c:v>
                </c:pt>
                <c:pt idx="110">
                  <c:v>12764</c:v>
                </c:pt>
                <c:pt idx="111">
                  <c:v>12940</c:v>
                </c:pt>
                <c:pt idx="112">
                  <c:v>12945</c:v>
                </c:pt>
                <c:pt idx="113">
                  <c:v>12964</c:v>
                </c:pt>
                <c:pt idx="114">
                  <c:v>13200</c:v>
                </c:pt>
                <c:pt idx="115">
                  <c:v>13295</c:v>
                </c:pt>
                <c:pt idx="116">
                  <c:v>13415</c:v>
                </c:pt>
                <c:pt idx="117">
                  <c:v>13495</c:v>
                </c:pt>
                <c:pt idx="118">
                  <c:v>13499</c:v>
                </c:pt>
                <c:pt idx="119">
                  <c:v>13645</c:v>
                </c:pt>
                <c:pt idx="120">
                  <c:v>13845</c:v>
                </c:pt>
                <c:pt idx="121">
                  <c:v>13860</c:v>
                </c:pt>
                <c:pt idx="122">
                  <c:v>13950</c:v>
                </c:pt>
                <c:pt idx="123">
                  <c:v>14399</c:v>
                </c:pt>
                <c:pt idx="124">
                  <c:v>14489</c:v>
                </c:pt>
                <c:pt idx="125">
                  <c:v>14869</c:v>
                </c:pt>
                <c:pt idx="126">
                  <c:v>15040</c:v>
                </c:pt>
                <c:pt idx="127">
                  <c:v>15250</c:v>
                </c:pt>
                <c:pt idx="128">
                  <c:v>15510</c:v>
                </c:pt>
                <c:pt idx="129">
                  <c:v>15580</c:v>
                </c:pt>
                <c:pt idx="130">
                  <c:v>15645</c:v>
                </c:pt>
                <c:pt idx="131">
                  <c:v>15690</c:v>
                </c:pt>
                <c:pt idx="132">
                  <c:v>15750</c:v>
                </c:pt>
                <c:pt idx="133">
                  <c:v>15985</c:v>
                </c:pt>
                <c:pt idx="134">
                  <c:v>15998</c:v>
                </c:pt>
                <c:pt idx="135">
                  <c:v>16430</c:v>
                </c:pt>
                <c:pt idx="136">
                  <c:v>16500</c:v>
                </c:pt>
                <c:pt idx="137">
                  <c:v>16503</c:v>
                </c:pt>
                <c:pt idx="138">
                  <c:v>16515</c:v>
                </c:pt>
                <c:pt idx="139">
                  <c:v>16558</c:v>
                </c:pt>
                <c:pt idx="140">
                  <c:v>16630</c:v>
                </c:pt>
                <c:pt idx="141">
                  <c:v>16695</c:v>
                </c:pt>
                <c:pt idx="142">
                  <c:v>16845</c:v>
                </c:pt>
                <c:pt idx="143">
                  <c:v>16900</c:v>
                </c:pt>
                <c:pt idx="144">
                  <c:v>16925</c:v>
                </c:pt>
                <c:pt idx="145">
                  <c:v>17075</c:v>
                </c:pt>
                <c:pt idx="146">
                  <c:v>17199</c:v>
                </c:pt>
                <c:pt idx="147">
                  <c:v>17450</c:v>
                </c:pt>
                <c:pt idx="148">
                  <c:v>17669</c:v>
                </c:pt>
                <c:pt idx="149">
                  <c:v>17710</c:v>
                </c:pt>
                <c:pt idx="150">
                  <c:v>17950</c:v>
                </c:pt>
                <c:pt idx="151">
                  <c:v>18150</c:v>
                </c:pt>
                <c:pt idx="152">
                  <c:v>18280</c:v>
                </c:pt>
                <c:pt idx="153">
                  <c:v>18344</c:v>
                </c:pt>
                <c:pt idx="154">
                  <c:v>18399</c:v>
                </c:pt>
                <c:pt idx="155">
                  <c:v>18420</c:v>
                </c:pt>
                <c:pt idx="156">
                  <c:v>18620</c:v>
                </c:pt>
                <c:pt idx="157">
                  <c:v>18920</c:v>
                </c:pt>
                <c:pt idx="158">
                  <c:v>18950</c:v>
                </c:pt>
                <c:pt idx="159">
                  <c:v>19045</c:v>
                </c:pt>
                <c:pt idx="160">
                  <c:v>19699</c:v>
                </c:pt>
                <c:pt idx="161">
                  <c:v>20970</c:v>
                </c:pt>
                <c:pt idx="162">
                  <c:v>21105</c:v>
                </c:pt>
                <c:pt idx="163">
                  <c:v>21485</c:v>
                </c:pt>
                <c:pt idx="164">
                  <c:v>22018</c:v>
                </c:pt>
                <c:pt idx="165">
                  <c:v>22470</c:v>
                </c:pt>
                <c:pt idx="166">
                  <c:v>22625</c:v>
                </c:pt>
                <c:pt idx="167">
                  <c:v>23875</c:v>
                </c:pt>
                <c:pt idx="168">
                  <c:v>24565</c:v>
                </c:pt>
                <c:pt idx="169">
                  <c:v>25552</c:v>
                </c:pt>
                <c:pt idx="170">
                  <c:v>28176</c:v>
                </c:pt>
                <c:pt idx="171">
                  <c:v>28248</c:v>
                </c:pt>
                <c:pt idx="172">
                  <c:v>30760</c:v>
                </c:pt>
                <c:pt idx="173">
                  <c:v>31600</c:v>
                </c:pt>
                <c:pt idx="174">
                  <c:v>32250</c:v>
                </c:pt>
                <c:pt idx="175">
                  <c:v>32528</c:v>
                </c:pt>
                <c:pt idx="176">
                  <c:v>34028</c:v>
                </c:pt>
                <c:pt idx="177">
                  <c:v>34184</c:v>
                </c:pt>
                <c:pt idx="178">
                  <c:v>35056</c:v>
                </c:pt>
                <c:pt idx="179">
                  <c:v>35550</c:v>
                </c:pt>
                <c:pt idx="180">
                  <c:v>36000</c:v>
                </c:pt>
                <c:pt idx="181">
                  <c:v>36880</c:v>
                </c:pt>
                <c:pt idx="182">
                  <c:v>37028</c:v>
                </c:pt>
                <c:pt idx="183">
                  <c:v>40960</c:v>
                </c:pt>
                <c:pt idx="184">
                  <c:v>41315</c:v>
                </c:pt>
                <c:pt idx="185">
                  <c:v>45400</c:v>
                </c:pt>
              </c:strCache>
            </c:strRef>
          </c:cat>
          <c:val>
            <c:numRef>
              <c:f>Sheet9!$B$2:$B$188</c:f>
              <c:numCache>
                <c:formatCode>0.00%</c:formatCode>
                <c:ptCount val="186"/>
                <c:pt idx="0">
                  <c:v>1.2311796087729698</c:v>
                </c:pt>
                <c:pt idx="1">
                  <c:v>1.8666271487848252</c:v>
                </c:pt>
                <c:pt idx="2">
                  <c:v>1.1914641375222288</c:v>
                </c:pt>
                <c:pt idx="3">
                  <c:v>1.3900414937759336</c:v>
                </c:pt>
                <c:pt idx="4">
                  <c:v>1.4694724362774156</c:v>
                </c:pt>
                <c:pt idx="5">
                  <c:v>1.5091879075281565</c:v>
                </c:pt>
                <c:pt idx="6">
                  <c:v>1.2311796087729698</c:v>
                </c:pt>
                <c:pt idx="7">
                  <c:v>1.4694724362774156</c:v>
                </c:pt>
                <c:pt idx="8">
                  <c:v>1.2311796087729698</c:v>
                </c:pt>
                <c:pt idx="9">
                  <c:v>1.2311796087729698</c:v>
                </c:pt>
                <c:pt idx="10">
                  <c:v>1.2311796087729698</c:v>
                </c:pt>
                <c:pt idx="11">
                  <c:v>1.5091879075281565</c:v>
                </c:pt>
                <c:pt idx="12">
                  <c:v>1.2311796087729698</c:v>
                </c:pt>
                <c:pt idx="13">
                  <c:v>1.2311796087729698</c:v>
                </c:pt>
                <c:pt idx="14">
                  <c:v>1.946058091286307</c:v>
                </c:pt>
                <c:pt idx="15">
                  <c:v>1.2311796087729698</c:v>
                </c:pt>
                <c:pt idx="16">
                  <c:v>1.1914641375222288</c:v>
                </c:pt>
                <c:pt idx="17">
                  <c:v>1.5091879075281565</c:v>
                </c:pt>
                <c:pt idx="18">
                  <c:v>1.2311796087729698</c:v>
                </c:pt>
                <c:pt idx="19">
                  <c:v>1.2311796087729698</c:v>
                </c:pt>
                <c:pt idx="20">
                  <c:v>1.2311796087729698</c:v>
                </c:pt>
                <c:pt idx="21">
                  <c:v>1.2311796087729698</c:v>
                </c:pt>
                <c:pt idx="22">
                  <c:v>0.9531713100177831</c:v>
                </c:pt>
                <c:pt idx="23">
                  <c:v>1.2311796087729698</c:v>
                </c:pt>
                <c:pt idx="24">
                  <c:v>1.2311796087729698</c:v>
                </c:pt>
                <c:pt idx="25">
                  <c:v>1.2311796087729698</c:v>
                </c:pt>
                <c:pt idx="26">
                  <c:v>1.2311796087729698</c:v>
                </c:pt>
                <c:pt idx="27">
                  <c:v>1.1914641375222288</c:v>
                </c:pt>
                <c:pt idx="28">
                  <c:v>0.99288678126852403</c:v>
                </c:pt>
                <c:pt idx="29">
                  <c:v>1.0326022525192651</c:v>
                </c:pt>
                <c:pt idx="30">
                  <c:v>1.7871962062833433</c:v>
                </c:pt>
                <c:pt idx="31">
                  <c:v>1.2708950800237107</c:v>
                </c:pt>
                <c:pt idx="32">
                  <c:v>1.1914641375222288</c:v>
                </c:pt>
                <c:pt idx="33">
                  <c:v>1.1914641375222288</c:v>
                </c:pt>
                <c:pt idx="34">
                  <c:v>1.1914641375222288</c:v>
                </c:pt>
                <c:pt idx="35">
                  <c:v>1.2311796087729698</c:v>
                </c:pt>
                <c:pt idx="36">
                  <c:v>1.2311796087729698</c:v>
                </c:pt>
                <c:pt idx="37">
                  <c:v>1.2311796087729698</c:v>
                </c:pt>
                <c:pt idx="38">
                  <c:v>1.1120331950207469</c:v>
                </c:pt>
                <c:pt idx="39">
                  <c:v>1.2311796087729698</c:v>
                </c:pt>
                <c:pt idx="40">
                  <c:v>1.0326022525192651</c:v>
                </c:pt>
                <c:pt idx="41">
                  <c:v>1.2311796087729698</c:v>
                </c:pt>
                <c:pt idx="42">
                  <c:v>0.9531713100177831</c:v>
                </c:pt>
                <c:pt idx="43">
                  <c:v>1.5091879075281565</c:v>
                </c:pt>
                <c:pt idx="44">
                  <c:v>1.2907528156490813</c:v>
                </c:pt>
                <c:pt idx="45">
                  <c:v>1.5091879075281565</c:v>
                </c:pt>
                <c:pt idx="46">
                  <c:v>1.2311796087729698</c:v>
                </c:pt>
                <c:pt idx="47">
                  <c:v>1.0723177237700059</c:v>
                </c:pt>
                <c:pt idx="48">
                  <c:v>1.2113218731475992</c:v>
                </c:pt>
                <c:pt idx="49">
                  <c:v>0.9531713100177831</c:v>
                </c:pt>
                <c:pt idx="50">
                  <c:v>1.0723177237700059</c:v>
                </c:pt>
                <c:pt idx="51">
                  <c:v>1.4694724362774156</c:v>
                </c:pt>
                <c:pt idx="52">
                  <c:v>1.2311796087729698</c:v>
                </c:pt>
                <c:pt idx="53">
                  <c:v>0.91345583876704206</c:v>
                </c:pt>
                <c:pt idx="54">
                  <c:v>1.151748666271488</c:v>
                </c:pt>
                <c:pt idx="55">
                  <c:v>0.99288678126852403</c:v>
                </c:pt>
                <c:pt idx="56">
                  <c:v>1.0723177237700059</c:v>
                </c:pt>
                <c:pt idx="57">
                  <c:v>1.151748666271488</c:v>
                </c:pt>
                <c:pt idx="58">
                  <c:v>1.2311796087729698</c:v>
                </c:pt>
                <c:pt idx="59">
                  <c:v>1.1120331950207469</c:v>
                </c:pt>
                <c:pt idx="60">
                  <c:v>0.9531713100177831</c:v>
                </c:pt>
                <c:pt idx="61">
                  <c:v>1.0524599881446355</c:v>
                </c:pt>
                <c:pt idx="62">
                  <c:v>0.99288678126852403</c:v>
                </c:pt>
                <c:pt idx="63">
                  <c:v>0.9531713100177831</c:v>
                </c:pt>
                <c:pt idx="64">
                  <c:v>1.0723177237700059</c:v>
                </c:pt>
                <c:pt idx="65">
                  <c:v>1.0524599881446355</c:v>
                </c:pt>
                <c:pt idx="66">
                  <c:v>0.9531713100177831</c:v>
                </c:pt>
                <c:pt idx="67">
                  <c:v>1.151748666271488</c:v>
                </c:pt>
                <c:pt idx="68">
                  <c:v>1.0723177237700059</c:v>
                </c:pt>
                <c:pt idx="69">
                  <c:v>1.0723177237700059</c:v>
                </c:pt>
                <c:pt idx="70">
                  <c:v>0.9531713100177831</c:v>
                </c:pt>
                <c:pt idx="71">
                  <c:v>1.1120331950207469</c:v>
                </c:pt>
                <c:pt idx="72">
                  <c:v>0.91345583876704206</c:v>
                </c:pt>
                <c:pt idx="73">
                  <c:v>0.91345583876704206</c:v>
                </c:pt>
                <c:pt idx="74">
                  <c:v>1.0326022525192651</c:v>
                </c:pt>
                <c:pt idx="75">
                  <c:v>1.4694724362774156</c:v>
                </c:pt>
                <c:pt idx="76">
                  <c:v>1.0326022525192651</c:v>
                </c:pt>
                <c:pt idx="77">
                  <c:v>1.0723177237700059</c:v>
                </c:pt>
                <c:pt idx="78">
                  <c:v>0.9531713100177831</c:v>
                </c:pt>
                <c:pt idx="79">
                  <c:v>0.91345583876704206</c:v>
                </c:pt>
                <c:pt idx="80">
                  <c:v>0.91345583876704206</c:v>
                </c:pt>
                <c:pt idx="81">
                  <c:v>1.0326022525192651</c:v>
                </c:pt>
                <c:pt idx="82">
                  <c:v>0.9531713100177831</c:v>
                </c:pt>
                <c:pt idx="83">
                  <c:v>1.0723177237700059</c:v>
                </c:pt>
                <c:pt idx="84">
                  <c:v>0.9531713100177831</c:v>
                </c:pt>
                <c:pt idx="85">
                  <c:v>1.0326022525192651</c:v>
                </c:pt>
                <c:pt idx="86">
                  <c:v>0.99288678126852403</c:v>
                </c:pt>
                <c:pt idx="87">
                  <c:v>1.0326022525192651</c:v>
                </c:pt>
                <c:pt idx="88">
                  <c:v>1.0723177237700059</c:v>
                </c:pt>
                <c:pt idx="89">
                  <c:v>0.99288678126852403</c:v>
                </c:pt>
                <c:pt idx="90">
                  <c:v>1.0326022525192651</c:v>
                </c:pt>
                <c:pt idx="91">
                  <c:v>1.1914641375222288</c:v>
                </c:pt>
                <c:pt idx="92">
                  <c:v>1.4297569650266746</c:v>
                </c:pt>
                <c:pt idx="93">
                  <c:v>1.0723177237700059</c:v>
                </c:pt>
                <c:pt idx="94">
                  <c:v>0.67516301126259637</c:v>
                </c:pt>
                <c:pt idx="95">
                  <c:v>0.9531713100177831</c:v>
                </c:pt>
                <c:pt idx="96">
                  <c:v>0.9531713100177831</c:v>
                </c:pt>
                <c:pt idx="97">
                  <c:v>1.0326022525192651</c:v>
                </c:pt>
                <c:pt idx="98">
                  <c:v>1.0723177237700059</c:v>
                </c:pt>
                <c:pt idx="99">
                  <c:v>0.9531713100177831</c:v>
                </c:pt>
                <c:pt idx="100">
                  <c:v>0.9531713100177831</c:v>
                </c:pt>
                <c:pt idx="101">
                  <c:v>0.9531713100177831</c:v>
                </c:pt>
                <c:pt idx="102">
                  <c:v>0.91345583876704206</c:v>
                </c:pt>
                <c:pt idx="103">
                  <c:v>0.67516301126259637</c:v>
                </c:pt>
                <c:pt idx="104">
                  <c:v>0.8340248962655602</c:v>
                </c:pt>
                <c:pt idx="105">
                  <c:v>0.75459395376407823</c:v>
                </c:pt>
                <c:pt idx="106">
                  <c:v>0.8340248962655602</c:v>
                </c:pt>
                <c:pt idx="107">
                  <c:v>0.99288678126852403</c:v>
                </c:pt>
                <c:pt idx="108">
                  <c:v>0.75459395376407823</c:v>
                </c:pt>
                <c:pt idx="109">
                  <c:v>0.75459395376407823</c:v>
                </c:pt>
                <c:pt idx="110">
                  <c:v>0.75459395376407823</c:v>
                </c:pt>
                <c:pt idx="111">
                  <c:v>0.91345583876704206</c:v>
                </c:pt>
                <c:pt idx="112">
                  <c:v>0.9531713100177831</c:v>
                </c:pt>
                <c:pt idx="113">
                  <c:v>0.75459395376407823</c:v>
                </c:pt>
                <c:pt idx="114">
                  <c:v>1.1120331950207469</c:v>
                </c:pt>
                <c:pt idx="115">
                  <c:v>0.75459395376407823</c:v>
                </c:pt>
                <c:pt idx="116">
                  <c:v>0.91345583876704206</c:v>
                </c:pt>
                <c:pt idx="117">
                  <c:v>0.8340248962655602</c:v>
                </c:pt>
                <c:pt idx="118">
                  <c:v>0.7148784825133373</c:v>
                </c:pt>
                <c:pt idx="119">
                  <c:v>0.67516301126259637</c:v>
                </c:pt>
                <c:pt idx="120">
                  <c:v>1.3106105512744517</c:v>
                </c:pt>
                <c:pt idx="121">
                  <c:v>0.99288678126852403</c:v>
                </c:pt>
                <c:pt idx="122">
                  <c:v>0.9531713100177831</c:v>
                </c:pt>
                <c:pt idx="123">
                  <c:v>0.67516301126259637</c:v>
                </c:pt>
                <c:pt idx="124">
                  <c:v>0.75459395376407823</c:v>
                </c:pt>
                <c:pt idx="125">
                  <c:v>0.75459395376407823</c:v>
                </c:pt>
                <c:pt idx="126">
                  <c:v>0.8340248962655602</c:v>
                </c:pt>
                <c:pt idx="127">
                  <c:v>0.75459395376407823</c:v>
                </c:pt>
                <c:pt idx="128">
                  <c:v>0.8340248962655602</c:v>
                </c:pt>
                <c:pt idx="129">
                  <c:v>0.75459395376407823</c:v>
                </c:pt>
                <c:pt idx="130">
                  <c:v>0.63544754001185533</c:v>
                </c:pt>
                <c:pt idx="131">
                  <c:v>0.79430942501481927</c:v>
                </c:pt>
                <c:pt idx="132">
                  <c:v>0.75459395376407823</c:v>
                </c:pt>
                <c:pt idx="133">
                  <c:v>0.9531713100177831</c:v>
                </c:pt>
                <c:pt idx="134">
                  <c:v>0.75459395376407823</c:v>
                </c:pt>
                <c:pt idx="135">
                  <c:v>0.91345583876704206</c:v>
                </c:pt>
                <c:pt idx="136">
                  <c:v>0.79430942501481927</c:v>
                </c:pt>
                <c:pt idx="137">
                  <c:v>0.75459395376407823</c:v>
                </c:pt>
                <c:pt idx="138">
                  <c:v>0.9531713100177831</c:v>
                </c:pt>
                <c:pt idx="139">
                  <c:v>0.79430942501481927</c:v>
                </c:pt>
                <c:pt idx="140">
                  <c:v>0.75459395376407823</c:v>
                </c:pt>
                <c:pt idx="141">
                  <c:v>0.75459395376407823</c:v>
                </c:pt>
                <c:pt idx="142">
                  <c:v>0.91345583876704206</c:v>
                </c:pt>
                <c:pt idx="143">
                  <c:v>1.1120331950207469</c:v>
                </c:pt>
                <c:pt idx="144">
                  <c:v>0.91345583876704206</c:v>
                </c:pt>
                <c:pt idx="145">
                  <c:v>0.99288678126852403</c:v>
                </c:pt>
                <c:pt idx="146">
                  <c:v>0.75459395376407823</c:v>
                </c:pt>
                <c:pt idx="147">
                  <c:v>0.7148784825133373</c:v>
                </c:pt>
                <c:pt idx="148">
                  <c:v>0.9531713100177831</c:v>
                </c:pt>
                <c:pt idx="149">
                  <c:v>0.75459395376407823</c:v>
                </c:pt>
                <c:pt idx="150">
                  <c:v>1.1120331950207469</c:v>
                </c:pt>
                <c:pt idx="151">
                  <c:v>0.73473621813870782</c:v>
                </c:pt>
                <c:pt idx="152">
                  <c:v>0.75459395376407823</c:v>
                </c:pt>
                <c:pt idx="153">
                  <c:v>1.2311796087729698</c:v>
                </c:pt>
                <c:pt idx="154">
                  <c:v>0.75459395376407823</c:v>
                </c:pt>
                <c:pt idx="155">
                  <c:v>0.67516301126259637</c:v>
                </c:pt>
                <c:pt idx="156">
                  <c:v>0.75459395376407823</c:v>
                </c:pt>
                <c:pt idx="157">
                  <c:v>0.75459395376407823</c:v>
                </c:pt>
                <c:pt idx="158">
                  <c:v>0.67516301126259637</c:v>
                </c:pt>
                <c:pt idx="159">
                  <c:v>0.75459395376407823</c:v>
                </c:pt>
                <c:pt idx="160">
                  <c:v>0.67516301126259637</c:v>
                </c:pt>
                <c:pt idx="161">
                  <c:v>0.8340248962655602</c:v>
                </c:pt>
                <c:pt idx="162">
                  <c:v>0.8340248962655602</c:v>
                </c:pt>
                <c:pt idx="163">
                  <c:v>0.7148784825133373</c:v>
                </c:pt>
                <c:pt idx="164">
                  <c:v>0.75459395376407823</c:v>
                </c:pt>
                <c:pt idx="165">
                  <c:v>1.0326022525192651</c:v>
                </c:pt>
                <c:pt idx="166">
                  <c:v>0.75459395376407823</c:v>
                </c:pt>
                <c:pt idx="167">
                  <c:v>0.67516301126259637</c:v>
                </c:pt>
                <c:pt idx="168">
                  <c:v>0.79430942501481927</c:v>
                </c:pt>
                <c:pt idx="169">
                  <c:v>0.87374036751630113</c:v>
                </c:pt>
                <c:pt idx="170">
                  <c:v>0.87374036751630113</c:v>
                </c:pt>
                <c:pt idx="171">
                  <c:v>0.87374036751630113</c:v>
                </c:pt>
                <c:pt idx="172">
                  <c:v>0.63544754001185533</c:v>
                </c:pt>
                <c:pt idx="173">
                  <c:v>0.87374036751630113</c:v>
                </c:pt>
                <c:pt idx="174">
                  <c:v>0.5957320687611144</c:v>
                </c:pt>
                <c:pt idx="175">
                  <c:v>0.67516301126259637</c:v>
                </c:pt>
                <c:pt idx="176">
                  <c:v>0.67516301126259637</c:v>
                </c:pt>
                <c:pt idx="177">
                  <c:v>0.63544754001185533</c:v>
                </c:pt>
                <c:pt idx="178">
                  <c:v>0.63544754001185533</c:v>
                </c:pt>
                <c:pt idx="179">
                  <c:v>0.5957320687611144</c:v>
                </c:pt>
                <c:pt idx="180">
                  <c:v>0.51630112625963254</c:v>
                </c:pt>
                <c:pt idx="181">
                  <c:v>0.5957320687611144</c:v>
                </c:pt>
                <c:pt idx="182">
                  <c:v>0.67516301126259637</c:v>
                </c:pt>
                <c:pt idx="183">
                  <c:v>0.55601659751037347</c:v>
                </c:pt>
                <c:pt idx="184">
                  <c:v>0.63544754001185533</c:v>
                </c:pt>
                <c:pt idx="185">
                  <c:v>0.55601659751037347</c:v>
                </c:pt>
              </c:numCache>
            </c:numRef>
          </c:val>
          <c:smooth val="0"/>
          <c:extLst>
            <c:ext xmlns:c16="http://schemas.microsoft.com/office/drawing/2014/chart" uri="{C3380CC4-5D6E-409C-BE32-E72D297353CC}">
              <c16:uniqueId val="{00000000-472E-4BCE-BC8D-50B9A144FAC2}"/>
            </c:ext>
          </c:extLst>
        </c:ser>
        <c:ser>
          <c:idx val="1"/>
          <c:order val="1"/>
          <c:tx>
            <c:strRef>
              <c:f>Sheet9!$C$1</c:f>
              <c:strCache>
                <c:ptCount val="1"/>
                <c:pt idx="0">
                  <c:v>Average of highway_mpg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Sheet9!$A$2:$A$188</c:f>
              <c:strCache>
                <c:ptCount val="186"/>
                <c:pt idx="0">
                  <c:v>5118</c:v>
                </c:pt>
                <c:pt idx="1">
                  <c:v>5151</c:v>
                </c:pt>
                <c:pt idx="2">
                  <c:v>5195</c:v>
                </c:pt>
                <c:pt idx="3">
                  <c:v>5348</c:v>
                </c:pt>
                <c:pt idx="4">
                  <c:v>5389</c:v>
                </c:pt>
                <c:pt idx="5">
                  <c:v>5399</c:v>
                </c:pt>
                <c:pt idx="6">
                  <c:v>5499</c:v>
                </c:pt>
                <c:pt idx="7">
                  <c:v>5572</c:v>
                </c:pt>
                <c:pt idx="8">
                  <c:v>6095</c:v>
                </c:pt>
                <c:pt idx="9">
                  <c:v>6189</c:v>
                </c:pt>
                <c:pt idx="10">
                  <c:v>6229</c:v>
                </c:pt>
                <c:pt idx="11">
                  <c:v>6295</c:v>
                </c:pt>
                <c:pt idx="12">
                  <c:v>6338</c:v>
                </c:pt>
                <c:pt idx="13">
                  <c:v>6377</c:v>
                </c:pt>
                <c:pt idx="14">
                  <c:v>6479</c:v>
                </c:pt>
                <c:pt idx="15">
                  <c:v>6488</c:v>
                </c:pt>
                <c:pt idx="16">
                  <c:v>6529</c:v>
                </c:pt>
                <c:pt idx="17">
                  <c:v>6575</c:v>
                </c:pt>
                <c:pt idx="18">
                  <c:v>6649</c:v>
                </c:pt>
                <c:pt idx="19">
                  <c:v>6669</c:v>
                </c:pt>
                <c:pt idx="20">
                  <c:v>6692</c:v>
                </c:pt>
                <c:pt idx="21">
                  <c:v>6695</c:v>
                </c:pt>
                <c:pt idx="22">
                  <c:v>6785</c:v>
                </c:pt>
                <c:pt idx="23">
                  <c:v>6795</c:v>
                </c:pt>
                <c:pt idx="24">
                  <c:v>6849</c:v>
                </c:pt>
                <c:pt idx="25">
                  <c:v>6855</c:v>
                </c:pt>
                <c:pt idx="26">
                  <c:v>6918</c:v>
                </c:pt>
                <c:pt idx="27">
                  <c:v>6938</c:v>
                </c:pt>
                <c:pt idx="28">
                  <c:v>6989</c:v>
                </c:pt>
                <c:pt idx="29">
                  <c:v>7053</c:v>
                </c:pt>
                <c:pt idx="30">
                  <c:v>7099</c:v>
                </c:pt>
                <c:pt idx="31">
                  <c:v>7126</c:v>
                </c:pt>
                <c:pt idx="32">
                  <c:v>7129</c:v>
                </c:pt>
                <c:pt idx="33">
                  <c:v>7198</c:v>
                </c:pt>
                <c:pt idx="34">
                  <c:v>7295</c:v>
                </c:pt>
                <c:pt idx="35">
                  <c:v>7299</c:v>
                </c:pt>
                <c:pt idx="36">
                  <c:v>7349</c:v>
                </c:pt>
                <c:pt idx="37">
                  <c:v>7395</c:v>
                </c:pt>
                <c:pt idx="38">
                  <c:v>7463</c:v>
                </c:pt>
                <c:pt idx="39">
                  <c:v>7499</c:v>
                </c:pt>
                <c:pt idx="40">
                  <c:v>7603</c:v>
                </c:pt>
                <c:pt idx="41">
                  <c:v>7609</c:v>
                </c:pt>
                <c:pt idx="42">
                  <c:v>7689</c:v>
                </c:pt>
                <c:pt idx="43">
                  <c:v>7738</c:v>
                </c:pt>
                <c:pt idx="44">
                  <c:v>7775</c:v>
                </c:pt>
                <c:pt idx="45">
                  <c:v>7788</c:v>
                </c:pt>
                <c:pt idx="46">
                  <c:v>7799</c:v>
                </c:pt>
                <c:pt idx="47">
                  <c:v>7895</c:v>
                </c:pt>
                <c:pt idx="48">
                  <c:v>7898</c:v>
                </c:pt>
                <c:pt idx="49">
                  <c:v>7957</c:v>
                </c:pt>
                <c:pt idx="50">
                  <c:v>7975</c:v>
                </c:pt>
                <c:pt idx="51">
                  <c:v>7995</c:v>
                </c:pt>
                <c:pt idx="52">
                  <c:v>7999</c:v>
                </c:pt>
                <c:pt idx="53">
                  <c:v>8013</c:v>
                </c:pt>
                <c:pt idx="54">
                  <c:v>8058</c:v>
                </c:pt>
                <c:pt idx="55">
                  <c:v>8189</c:v>
                </c:pt>
                <c:pt idx="56">
                  <c:v>8195</c:v>
                </c:pt>
                <c:pt idx="57">
                  <c:v>8238</c:v>
                </c:pt>
                <c:pt idx="58">
                  <c:v>8249</c:v>
                </c:pt>
                <c:pt idx="59">
                  <c:v>8358</c:v>
                </c:pt>
                <c:pt idx="60">
                  <c:v>8449</c:v>
                </c:pt>
                <c:pt idx="61">
                  <c:v>8495</c:v>
                </c:pt>
                <c:pt idx="62">
                  <c:v>8499</c:v>
                </c:pt>
                <c:pt idx="63">
                  <c:v>8558</c:v>
                </c:pt>
                <c:pt idx="64">
                  <c:v>8778</c:v>
                </c:pt>
                <c:pt idx="65">
                  <c:v>8845</c:v>
                </c:pt>
                <c:pt idx="66">
                  <c:v>8921</c:v>
                </c:pt>
                <c:pt idx="67">
                  <c:v>8948</c:v>
                </c:pt>
                <c:pt idx="68">
                  <c:v>8949</c:v>
                </c:pt>
                <c:pt idx="69">
                  <c:v>9095</c:v>
                </c:pt>
                <c:pt idx="70">
                  <c:v>9233</c:v>
                </c:pt>
                <c:pt idx="71">
                  <c:v>9258</c:v>
                </c:pt>
                <c:pt idx="72">
                  <c:v>9279</c:v>
                </c:pt>
                <c:pt idx="73">
                  <c:v>9295</c:v>
                </c:pt>
                <c:pt idx="74">
                  <c:v>9298</c:v>
                </c:pt>
                <c:pt idx="75">
                  <c:v>9495</c:v>
                </c:pt>
                <c:pt idx="76">
                  <c:v>9538</c:v>
                </c:pt>
                <c:pt idx="77">
                  <c:v>9549</c:v>
                </c:pt>
                <c:pt idx="78">
                  <c:v>9639</c:v>
                </c:pt>
                <c:pt idx="79">
                  <c:v>9895</c:v>
                </c:pt>
                <c:pt idx="80">
                  <c:v>9959</c:v>
                </c:pt>
                <c:pt idx="81">
                  <c:v>9960</c:v>
                </c:pt>
                <c:pt idx="82">
                  <c:v>9980</c:v>
                </c:pt>
                <c:pt idx="83">
                  <c:v>9988</c:v>
                </c:pt>
                <c:pt idx="84">
                  <c:v>9989</c:v>
                </c:pt>
                <c:pt idx="85">
                  <c:v>9995</c:v>
                </c:pt>
                <c:pt idx="86">
                  <c:v>10198</c:v>
                </c:pt>
                <c:pt idx="87">
                  <c:v>10245</c:v>
                </c:pt>
                <c:pt idx="88">
                  <c:v>10295</c:v>
                </c:pt>
                <c:pt idx="89">
                  <c:v>10345</c:v>
                </c:pt>
                <c:pt idx="90">
                  <c:v>10595</c:v>
                </c:pt>
                <c:pt idx="91">
                  <c:v>10698</c:v>
                </c:pt>
                <c:pt idx="92">
                  <c:v>10795</c:v>
                </c:pt>
                <c:pt idx="93">
                  <c:v>10898</c:v>
                </c:pt>
                <c:pt idx="94">
                  <c:v>10945</c:v>
                </c:pt>
                <c:pt idx="95">
                  <c:v>11048</c:v>
                </c:pt>
                <c:pt idx="96">
                  <c:v>11199</c:v>
                </c:pt>
                <c:pt idx="97">
                  <c:v>11245</c:v>
                </c:pt>
                <c:pt idx="98">
                  <c:v>11248</c:v>
                </c:pt>
                <c:pt idx="99">
                  <c:v>11259</c:v>
                </c:pt>
                <c:pt idx="100">
                  <c:v>11549</c:v>
                </c:pt>
                <c:pt idx="101">
                  <c:v>11595</c:v>
                </c:pt>
                <c:pt idx="102">
                  <c:v>11694</c:v>
                </c:pt>
                <c:pt idx="103">
                  <c:v>11845</c:v>
                </c:pt>
                <c:pt idx="104">
                  <c:v>11850</c:v>
                </c:pt>
                <c:pt idx="105">
                  <c:v>11900</c:v>
                </c:pt>
                <c:pt idx="106">
                  <c:v>12170</c:v>
                </c:pt>
                <c:pt idx="107">
                  <c:v>12290</c:v>
                </c:pt>
                <c:pt idx="108">
                  <c:v>12440</c:v>
                </c:pt>
                <c:pt idx="109">
                  <c:v>12629</c:v>
                </c:pt>
                <c:pt idx="110">
                  <c:v>12764</c:v>
                </c:pt>
                <c:pt idx="111">
                  <c:v>12940</c:v>
                </c:pt>
                <c:pt idx="112">
                  <c:v>12945</c:v>
                </c:pt>
                <c:pt idx="113">
                  <c:v>12964</c:v>
                </c:pt>
                <c:pt idx="114">
                  <c:v>13200</c:v>
                </c:pt>
                <c:pt idx="115">
                  <c:v>13295</c:v>
                </c:pt>
                <c:pt idx="116">
                  <c:v>13415</c:v>
                </c:pt>
                <c:pt idx="117">
                  <c:v>13495</c:v>
                </c:pt>
                <c:pt idx="118">
                  <c:v>13499</c:v>
                </c:pt>
                <c:pt idx="119">
                  <c:v>13645</c:v>
                </c:pt>
                <c:pt idx="120">
                  <c:v>13845</c:v>
                </c:pt>
                <c:pt idx="121">
                  <c:v>13860</c:v>
                </c:pt>
                <c:pt idx="122">
                  <c:v>13950</c:v>
                </c:pt>
                <c:pt idx="123">
                  <c:v>14399</c:v>
                </c:pt>
                <c:pt idx="124">
                  <c:v>14489</c:v>
                </c:pt>
                <c:pt idx="125">
                  <c:v>14869</c:v>
                </c:pt>
                <c:pt idx="126">
                  <c:v>15040</c:v>
                </c:pt>
                <c:pt idx="127">
                  <c:v>15250</c:v>
                </c:pt>
                <c:pt idx="128">
                  <c:v>15510</c:v>
                </c:pt>
                <c:pt idx="129">
                  <c:v>15580</c:v>
                </c:pt>
                <c:pt idx="130">
                  <c:v>15645</c:v>
                </c:pt>
                <c:pt idx="131">
                  <c:v>15690</c:v>
                </c:pt>
                <c:pt idx="132">
                  <c:v>15750</c:v>
                </c:pt>
                <c:pt idx="133">
                  <c:v>15985</c:v>
                </c:pt>
                <c:pt idx="134">
                  <c:v>15998</c:v>
                </c:pt>
                <c:pt idx="135">
                  <c:v>16430</c:v>
                </c:pt>
                <c:pt idx="136">
                  <c:v>16500</c:v>
                </c:pt>
                <c:pt idx="137">
                  <c:v>16503</c:v>
                </c:pt>
                <c:pt idx="138">
                  <c:v>16515</c:v>
                </c:pt>
                <c:pt idx="139">
                  <c:v>16558</c:v>
                </c:pt>
                <c:pt idx="140">
                  <c:v>16630</c:v>
                </c:pt>
                <c:pt idx="141">
                  <c:v>16695</c:v>
                </c:pt>
                <c:pt idx="142">
                  <c:v>16845</c:v>
                </c:pt>
                <c:pt idx="143">
                  <c:v>16900</c:v>
                </c:pt>
                <c:pt idx="144">
                  <c:v>16925</c:v>
                </c:pt>
                <c:pt idx="145">
                  <c:v>17075</c:v>
                </c:pt>
                <c:pt idx="146">
                  <c:v>17199</c:v>
                </c:pt>
                <c:pt idx="147">
                  <c:v>17450</c:v>
                </c:pt>
                <c:pt idx="148">
                  <c:v>17669</c:v>
                </c:pt>
                <c:pt idx="149">
                  <c:v>17710</c:v>
                </c:pt>
                <c:pt idx="150">
                  <c:v>17950</c:v>
                </c:pt>
                <c:pt idx="151">
                  <c:v>18150</c:v>
                </c:pt>
                <c:pt idx="152">
                  <c:v>18280</c:v>
                </c:pt>
                <c:pt idx="153">
                  <c:v>18344</c:v>
                </c:pt>
                <c:pt idx="154">
                  <c:v>18399</c:v>
                </c:pt>
                <c:pt idx="155">
                  <c:v>18420</c:v>
                </c:pt>
                <c:pt idx="156">
                  <c:v>18620</c:v>
                </c:pt>
                <c:pt idx="157">
                  <c:v>18920</c:v>
                </c:pt>
                <c:pt idx="158">
                  <c:v>18950</c:v>
                </c:pt>
                <c:pt idx="159">
                  <c:v>19045</c:v>
                </c:pt>
                <c:pt idx="160">
                  <c:v>19699</c:v>
                </c:pt>
                <c:pt idx="161">
                  <c:v>20970</c:v>
                </c:pt>
                <c:pt idx="162">
                  <c:v>21105</c:v>
                </c:pt>
                <c:pt idx="163">
                  <c:v>21485</c:v>
                </c:pt>
                <c:pt idx="164">
                  <c:v>22018</c:v>
                </c:pt>
                <c:pt idx="165">
                  <c:v>22470</c:v>
                </c:pt>
                <c:pt idx="166">
                  <c:v>22625</c:v>
                </c:pt>
                <c:pt idx="167">
                  <c:v>23875</c:v>
                </c:pt>
                <c:pt idx="168">
                  <c:v>24565</c:v>
                </c:pt>
                <c:pt idx="169">
                  <c:v>25552</c:v>
                </c:pt>
                <c:pt idx="170">
                  <c:v>28176</c:v>
                </c:pt>
                <c:pt idx="171">
                  <c:v>28248</c:v>
                </c:pt>
                <c:pt idx="172">
                  <c:v>30760</c:v>
                </c:pt>
                <c:pt idx="173">
                  <c:v>31600</c:v>
                </c:pt>
                <c:pt idx="174">
                  <c:v>32250</c:v>
                </c:pt>
                <c:pt idx="175">
                  <c:v>32528</c:v>
                </c:pt>
                <c:pt idx="176">
                  <c:v>34028</c:v>
                </c:pt>
                <c:pt idx="177">
                  <c:v>34184</c:v>
                </c:pt>
                <c:pt idx="178">
                  <c:v>35056</c:v>
                </c:pt>
                <c:pt idx="179">
                  <c:v>35550</c:v>
                </c:pt>
                <c:pt idx="180">
                  <c:v>36000</c:v>
                </c:pt>
                <c:pt idx="181">
                  <c:v>36880</c:v>
                </c:pt>
                <c:pt idx="182">
                  <c:v>37028</c:v>
                </c:pt>
                <c:pt idx="183">
                  <c:v>40960</c:v>
                </c:pt>
                <c:pt idx="184">
                  <c:v>41315</c:v>
                </c:pt>
                <c:pt idx="185">
                  <c:v>45400</c:v>
                </c:pt>
              </c:strCache>
            </c:strRef>
          </c:cat>
          <c:val>
            <c:numRef>
              <c:f>Sheet9!$C$2:$C$188</c:f>
              <c:numCache>
                <c:formatCode>0.00%</c:formatCode>
                <c:ptCount val="186"/>
                <c:pt idx="0">
                  <c:v>1.1731517509727627</c:v>
                </c:pt>
                <c:pt idx="1">
                  <c:v>1.7271400778210115</c:v>
                </c:pt>
                <c:pt idx="2">
                  <c:v>1.0102140077821011</c:v>
                </c:pt>
                <c:pt idx="3">
                  <c:v>1.2709143968871595</c:v>
                </c:pt>
                <c:pt idx="4">
                  <c:v>1.336089494163424</c:v>
                </c:pt>
                <c:pt idx="5">
                  <c:v>1.3686770428015564</c:v>
                </c:pt>
                <c:pt idx="6">
                  <c:v>1.2057392996108949</c:v>
                </c:pt>
                <c:pt idx="7">
                  <c:v>1.336089494163424</c:v>
                </c:pt>
                <c:pt idx="8">
                  <c:v>1.2383268482490273</c:v>
                </c:pt>
                <c:pt idx="9">
                  <c:v>1.2383268482490273</c:v>
                </c:pt>
                <c:pt idx="10">
                  <c:v>1.2383268482490273</c:v>
                </c:pt>
                <c:pt idx="11">
                  <c:v>1.4012645914396886</c:v>
                </c:pt>
                <c:pt idx="12">
                  <c:v>1.2383268482490273</c:v>
                </c:pt>
                <c:pt idx="13">
                  <c:v>1.2383268482490273</c:v>
                </c:pt>
                <c:pt idx="14">
                  <c:v>1.7597276264591439</c:v>
                </c:pt>
                <c:pt idx="15">
                  <c:v>1.2383268482490273</c:v>
                </c:pt>
                <c:pt idx="16">
                  <c:v>1.1079766536964979</c:v>
                </c:pt>
                <c:pt idx="17">
                  <c:v>1.4012645914396886</c:v>
                </c:pt>
                <c:pt idx="18">
                  <c:v>1.2057392996108949</c:v>
                </c:pt>
                <c:pt idx="19">
                  <c:v>1.2383268482490273</c:v>
                </c:pt>
                <c:pt idx="20">
                  <c:v>1.2383268482490273</c:v>
                </c:pt>
                <c:pt idx="21">
                  <c:v>1.2383268482490273</c:v>
                </c:pt>
                <c:pt idx="22">
                  <c:v>0.94503891050583655</c:v>
                </c:pt>
                <c:pt idx="23">
                  <c:v>1.2383268482490273</c:v>
                </c:pt>
                <c:pt idx="24">
                  <c:v>1.2057392996108949</c:v>
                </c:pt>
                <c:pt idx="25">
                  <c:v>1.2383268482490273</c:v>
                </c:pt>
                <c:pt idx="26">
                  <c:v>1.2057392996108949</c:v>
                </c:pt>
                <c:pt idx="27">
                  <c:v>1.2057392996108949</c:v>
                </c:pt>
                <c:pt idx="28">
                  <c:v>1.0428015564202333</c:v>
                </c:pt>
                <c:pt idx="29">
                  <c:v>1.0102140077821011</c:v>
                </c:pt>
                <c:pt idx="30">
                  <c:v>1.6293774319066148</c:v>
                </c:pt>
                <c:pt idx="31">
                  <c:v>1.2057392996108949</c:v>
                </c:pt>
                <c:pt idx="32">
                  <c:v>1.1079766536964979</c:v>
                </c:pt>
                <c:pt idx="33">
                  <c:v>1.2057392996108949</c:v>
                </c:pt>
                <c:pt idx="34">
                  <c:v>1.1079766536964979</c:v>
                </c:pt>
                <c:pt idx="35">
                  <c:v>1.2057392996108949</c:v>
                </c:pt>
                <c:pt idx="36">
                  <c:v>1.2057392996108949</c:v>
                </c:pt>
                <c:pt idx="37">
                  <c:v>1.2383268482490273</c:v>
                </c:pt>
                <c:pt idx="38">
                  <c:v>1.0428015564202333</c:v>
                </c:pt>
                <c:pt idx="39">
                  <c:v>1.2057392996108949</c:v>
                </c:pt>
                <c:pt idx="40">
                  <c:v>1.0102140077821011</c:v>
                </c:pt>
                <c:pt idx="41">
                  <c:v>1.2383268482490273</c:v>
                </c:pt>
                <c:pt idx="42">
                  <c:v>0.97762645914396884</c:v>
                </c:pt>
                <c:pt idx="43">
                  <c:v>1.5316147859922178</c:v>
                </c:pt>
                <c:pt idx="44">
                  <c:v>1.2872081712062255</c:v>
                </c:pt>
                <c:pt idx="45">
                  <c:v>1.5316147859922178</c:v>
                </c:pt>
                <c:pt idx="46">
                  <c:v>1.2057392996108949</c:v>
                </c:pt>
                <c:pt idx="47">
                  <c:v>1.0753891050583657</c:v>
                </c:pt>
                <c:pt idx="48">
                  <c:v>1.1079766536964979</c:v>
                </c:pt>
                <c:pt idx="49">
                  <c:v>0.97762645914396884</c:v>
                </c:pt>
                <c:pt idx="50">
                  <c:v>1.1079766536964979</c:v>
                </c:pt>
                <c:pt idx="51">
                  <c:v>1.4990272373540856</c:v>
                </c:pt>
                <c:pt idx="52">
                  <c:v>1.2057392996108949</c:v>
                </c:pt>
                <c:pt idx="53">
                  <c:v>0.94503891050583655</c:v>
                </c:pt>
                <c:pt idx="54">
                  <c:v>1.1079766536964979</c:v>
                </c:pt>
                <c:pt idx="55">
                  <c:v>1.0428015564202333</c:v>
                </c:pt>
                <c:pt idx="56">
                  <c:v>1.1079766536964979</c:v>
                </c:pt>
                <c:pt idx="57">
                  <c:v>1.1079766536964979</c:v>
                </c:pt>
                <c:pt idx="58">
                  <c:v>1.2057392996108949</c:v>
                </c:pt>
                <c:pt idx="59">
                  <c:v>1.1079766536964979</c:v>
                </c:pt>
                <c:pt idx="60">
                  <c:v>0.97762645914396884</c:v>
                </c:pt>
                <c:pt idx="61">
                  <c:v>1.0753891050583657</c:v>
                </c:pt>
                <c:pt idx="62">
                  <c:v>1.0428015564202333</c:v>
                </c:pt>
                <c:pt idx="63">
                  <c:v>0.97762645914396884</c:v>
                </c:pt>
                <c:pt idx="64">
                  <c:v>1.0428015564202333</c:v>
                </c:pt>
                <c:pt idx="65">
                  <c:v>1.0590953307392996</c:v>
                </c:pt>
                <c:pt idx="66">
                  <c:v>0.97762645914396884</c:v>
                </c:pt>
                <c:pt idx="67">
                  <c:v>1.1079766536964979</c:v>
                </c:pt>
                <c:pt idx="68">
                  <c:v>1.1079766536964979</c:v>
                </c:pt>
                <c:pt idx="69">
                  <c:v>1.0753891050583657</c:v>
                </c:pt>
                <c:pt idx="70">
                  <c:v>0.81468871595330739</c:v>
                </c:pt>
                <c:pt idx="71">
                  <c:v>1.1079766536964979</c:v>
                </c:pt>
                <c:pt idx="72">
                  <c:v>0.97762645914396884</c:v>
                </c:pt>
                <c:pt idx="73">
                  <c:v>1.0102140077821011</c:v>
                </c:pt>
                <c:pt idx="74">
                  <c:v>0.94503891050583655</c:v>
                </c:pt>
                <c:pt idx="75">
                  <c:v>1.3686770428015564</c:v>
                </c:pt>
                <c:pt idx="76">
                  <c:v>0.94503891050583655</c:v>
                </c:pt>
                <c:pt idx="77">
                  <c:v>1.1079766536964979</c:v>
                </c:pt>
                <c:pt idx="78">
                  <c:v>0.97762645914396884</c:v>
                </c:pt>
                <c:pt idx="79">
                  <c:v>1.0102140077821011</c:v>
                </c:pt>
                <c:pt idx="80">
                  <c:v>0.97762645914396884</c:v>
                </c:pt>
                <c:pt idx="81">
                  <c:v>1.0428015564202333</c:v>
                </c:pt>
                <c:pt idx="82">
                  <c:v>0.94503891050583655</c:v>
                </c:pt>
                <c:pt idx="83">
                  <c:v>1.0428015564202333</c:v>
                </c:pt>
                <c:pt idx="84">
                  <c:v>0.97762645914396884</c:v>
                </c:pt>
                <c:pt idx="85">
                  <c:v>1.0428015564202333</c:v>
                </c:pt>
                <c:pt idx="86">
                  <c:v>1.0102140077821011</c:v>
                </c:pt>
                <c:pt idx="87">
                  <c:v>1.0428015564202333</c:v>
                </c:pt>
                <c:pt idx="88">
                  <c:v>1.0753891050583657</c:v>
                </c:pt>
                <c:pt idx="89">
                  <c:v>1.0102140077821011</c:v>
                </c:pt>
                <c:pt idx="90">
                  <c:v>1.0428015564202333</c:v>
                </c:pt>
                <c:pt idx="91">
                  <c:v>1.0753891050583657</c:v>
                </c:pt>
                <c:pt idx="92">
                  <c:v>1.3686770428015564</c:v>
                </c:pt>
                <c:pt idx="93">
                  <c:v>1.0428015564202333</c:v>
                </c:pt>
                <c:pt idx="94">
                  <c:v>0.7495136186770428</c:v>
                </c:pt>
                <c:pt idx="95">
                  <c:v>0.94503891050583655</c:v>
                </c:pt>
                <c:pt idx="96">
                  <c:v>0.97762645914396884</c:v>
                </c:pt>
                <c:pt idx="97">
                  <c:v>1.0428015564202333</c:v>
                </c:pt>
                <c:pt idx="98">
                  <c:v>1.0428015564202333</c:v>
                </c:pt>
                <c:pt idx="99">
                  <c:v>0.94503891050583655</c:v>
                </c:pt>
                <c:pt idx="100">
                  <c:v>0.97762645914396884</c:v>
                </c:pt>
                <c:pt idx="101">
                  <c:v>0.94503891050583655</c:v>
                </c:pt>
                <c:pt idx="102">
                  <c:v>0.7495136186770428</c:v>
                </c:pt>
                <c:pt idx="103">
                  <c:v>0.7495136186770428</c:v>
                </c:pt>
                <c:pt idx="104">
                  <c:v>0.91245136186770426</c:v>
                </c:pt>
                <c:pt idx="105">
                  <c:v>0.78210116731517509</c:v>
                </c:pt>
                <c:pt idx="106">
                  <c:v>0.91245136186770426</c:v>
                </c:pt>
                <c:pt idx="107">
                  <c:v>1.0102140077821011</c:v>
                </c:pt>
                <c:pt idx="108">
                  <c:v>0.78210116731517509</c:v>
                </c:pt>
                <c:pt idx="109">
                  <c:v>0.78210116731517509</c:v>
                </c:pt>
                <c:pt idx="110">
                  <c:v>0.78210116731517509</c:v>
                </c:pt>
                <c:pt idx="111">
                  <c:v>0.91245136186770426</c:v>
                </c:pt>
                <c:pt idx="112">
                  <c:v>0.91245136186770426</c:v>
                </c:pt>
                <c:pt idx="113">
                  <c:v>0.78210116731517509</c:v>
                </c:pt>
                <c:pt idx="114">
                  <c:v>1.0753891050583657</c:v>
                </c:pt>
                <c:pt idx="115">
                  <c:v>0.78210116731517509</c:v>
                </c:pt>
                <c:pt idx="116">
                  <c:v>0.91245136186770426</c:v>
                </c:pt>
                <c:pt idx="117">
                  <c:v>0.87986381322957197</c:v>
                </c:pt>
                <c:pt idx="118">
                  <c:v>0.76580739299610889</c:v>
                </c:pt>
                <c:pt idx="119">
                  <c:v>0.7495136186770428</c:v>
                </c:pt>
                <c:pt idx="120">
                  <c:v>1.2383268482490273</c:v>
                </c:pt>
                <c:pt idx="121">
                  <c:v>0.81468871595330739</c:v>
                </c:pt>
                <c:pt idx="122">
                  <c:v>0.97762645914396884</c:v>
                </c:pt>
                <c:pt idx="123">
                  <c:v>0.71692607003891051</c:v>
                </c:pt>
                <c:pt idx="124">
                  <c:v>0.78210116731517509</c:v>
                </c:pt>
                <c:pt idx="125">
                  <c:v>0.78210116731517509</c:v>
                </c:pt>
                <c:pt idx="126">
                  <c:v>0.91245136186770426</c:v>
                </c:pt>
                <c:pt idx="127">
                  <c:v>0.81468871595330739</c:v>
                </c:pt>
                <c:pt idx="128">
                  <c:v>0.91245136186770426</c:v>
                </c:pt>
                <c:pt idx="129">
                  <c:v>0.78210116731517509</c:v>
                </c:pt>
                <c:pt idx="130">
                  <c:v>0.7495136186770428</c:v>
                </c:pt>
                <c:pt idx="131">
                  <c:v>0.78210116731517509</c:v>
                </c:pt>
                <c:pt idx="132">
                  <c:v>0.78210116731517509</c:v>
                </c:pt>
                <c:pt idx="133">
                  <c:v>0.91245136186770426</c:v>
                </c:pt>
                <c:pt idx="134">
                  <c:v>0.78210116731517509</c:v>
                </c:pt>
                <c:pt idx="135">
                  <c:v>0.94503891050583655</c:v>
                </c:pt>
                <c:pt idx="136">
                  <c:v>0.86357003891050577</c:v>
                </c:pt>
                <c:pt idx="137">
                  <c:v>0.78210116731517509</c:v>
                </c:pt>
                <c:pt idx="138">
                  <c:v>0.91245136186770426</c:v>
                </c:pt>
                <c:pt idx="139">
                  <c:v>0.78210116731517509</c:v>
                </c:pt>
                <c:pt idx="140">
                  <c:v>0.78210116731517509</c:v>
                </c:pt>
                <c:pt idx="141">
                  <c:v>0.78210116731517509</c:v>
                </c:pt>
                <c:pt idx="142">
                  <c:v>0.91245136186770426</c:v>
                </c:pt>
                <c:pt idx="143">
                  <c:v>1.0753891050583657</c:v>
                </c:pt>
                <c:pt idx="144">
                  <c:v>0.94503891050583655</c:v>
                </c:pt>
                <c:pt idx="145">
                  <c:v>0.81468871595330739</c:v>
                </c:pt>
                <c:pt idx="146">
                  <c:v>0.81468871595330739</c:v>
                </c:pt>
                <c:pt idx="147">
                  <c:v>0.71692607003891051</c:v>
                </c:pt>
                <c:pt idx="148">
                  <c:v>0.97762645914396884</c:v>
                </c:pt>
                <c:pt idx="149">
                  <c:v>0.81468871595330739</c:v>
                </c:pt>
                <c:pt idx="150">
                  <c:v>1.0753891050583657</c:v>
                </c:pt>
                <c:pt idx="151">
                  <c:v>0.81468871595330739</c:v>
                </c:pt>
                <c:pt idx="152">
                  <c:v>0.87986381322957197</c:v>
                </c:pt>
                <c:pt idx="153">
                  <c:v>1.2709143968871595</c:v>
                </c:pt>
                <c:pt idx="154">
                  <c:v>0.81468871595330739</c:v>
                </c:pt>
                <c:pt idx="155">
                  <c:v>0.71692607003891051</c:v>
                </c:pt>
                <c:pt idx="156">
                  <c:v>0.84727626459143968</c:v>
                </c:pt>
                <c:pt idx="157">
                  <c:v>0.81468871595330739</c:v>
                </c:pt>
                <c:pt idx="158">
                  <c:v>0.71692607003891051</c:v>
                </c:pt>
                <c:pt idx="159">
                  <c:v>0.81468871595330739</c:v>
                </c:pt>
                <c:pt idx="160">
                  <c:v>0.7495136186770428</c:v>
                </c:pt>
                <c:pt idx="161">
                  <c:v>0.91245136186770426</c:v>
                </c:pt>
                <c:pt idx="162">
                  <c:v>0.91245136186770426</c:v>
                </c:pt>
                <c:pt idx="163">
                  <c:v>0.7495136186770428</c:v>
                </c:pt>
                <c:pt idx="164">
                  <c:v>0.87986381322957197</c:v>
                </c:pt>
                <c:pt idx="165">
                  <c:v>0.87986381322957197</c:v>
                </c:pt>
                <c:pt idx="166">
                  <c:v>0.81468871595330739</c:v>
                </c:pt>
                <c:pt idx="167">
                  <c:v>0.65175097276264593</c:v>
                </c:pt>
                <c:pt idx="168">
                  <c:v>0.81468871595330739</c:v>
                </c:pt>
                <c:pt idx="169">
                  <c:v>0.81468871595330739</c:v>
                </c:pt>
                <c:pt idx="170">
                  <c:v>0.81468871595330739</c:v>
                </c:pt>
                <c:pt idx="171">
                  <c:v>0.81468871595330739</c:v>
                </c:pt>
                <c:pt idx="172">
                  <c:v>0.71692607003891051</c:v>
                </c:pt>
                <c:pt idx="173">
                  <c:v>0.81468871595330739</c:v>
                </c:pt>
                <c:pt idx="174">
                  <c:v>0.61916342412451364</c:v>
                </c:pt>
                <c:pt idx="175">
                  <c:v>0.81468871595330739</c:v>
                </c:pt>
                <c:pt idx="176">
                  <c:v>0.81468871595330739</c:v>
                </c:pt>
                <c:pt idx="177">
                  <c:v>0.58657587548638135</c:v>
                </c:pt>
                <c:pt idx="178">
                  <c:v>0.58657587548638135</c:v>
                </c:pt>
                <c:pt idx="179">
                  <c:v>0.61916342412451364</c:v>
                </c:pt>
                <c:pt idx="180">
                  <c:v>0.55398832684824895</c:v>
                </c:pt>
                <c:pt idx="181">
                  <c:v>0.65175097276264593</c:v>
                </c:pt>
                <c:pt idx="182">
                  <c:v>0.81468871595330739</c:v>
                </c:pt>
                <c:pt idx="183">
                  <c:v>0.52140077821011666</c:v>
                </c:pt>
                <c:pt idx="184">
                  <c:v>0.71692607003891051</c:v>
                </c:pt>
                <c:pt idx="185">
                  <c:v>0.52140077821011666</c:v>
                </c:pt>
              </c:numCache>
            </c:numRef>
          </c:val>
          <c:smooth val="0"/>
          <c:extLst>
            <c:ext xmlns:c16="http://schemas.microsoft.com/office/drawing/2014/chart" uri="{C3380CC4-5D6E-409C-BE32-E72D297353CC}">
              <c16:uniqueId val="{00000001-472E-4BCE-BC8D-50B9A144FAC2}"/>
            </c:ext>
          </c:extLst>
        </c:ser>
        <c:dLbls>
          <c:showLegendKey val="0"/>
          <c:showVal val="0"/>
          <c:showCatName val="0"/>
          <c:showSerName val="0"/>
          <c:showPercent val="0"/>
          <c:showBubbleSize val="0"/>
        </c:dLbls>
        <c:marker val="1"/>
        <c:smooth val="0"/>
        <c:axId val="297470223"/>
        <c:axId val="303372127"/>
      </c:lineChart>
      <c:catAx>
        <c:axId val="2974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372127"/>
        <c:crosses val="autoZero"/>
        <c:auto val="1"/>
        <c:lblAlgn val="ctr"/>
        <c:lblOffset val="100"/>
        <c:noMultiLvlLbl val="0"/>
      </c:catAx>
      <c:valAx>
        <c:axId val="303372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7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[Second+hand+cars+US_data.xlsx]Sheet10!PivotTable8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Body</a:t>
            </a:r>
            <a:r>
              <a:rPr lang="en-US" baseline="0"/>
              <a:t> Style vs Price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Sheet10!$A$2:$A$7</c:f>
              <c:strCache>
                <c:ptCount val="5"/>
                <c:pt idx="0">
                  <c:v>convertible</c:v>
                </c:pt>
                <c:pt idx="1">
                  <c:v>hardtop</c:v>
                </c:pt>
                <c:pt idx="2">
                  <c:v>hatchback</c:v>
                </c:pt>
                <c:pt idx="3">
                  <c:v>sedan</c:v>
                </c:pt>
                <c:pt idx="4">
                  <c:v>wagon</c:v>
                </c:pt>
              </c:strCache>
            </c:strRef>
          </c:cat>
          <c:val>
            <c:numRef>
              <c:f>Sheet10!$B$2:$B$7</c:f>
              <c:numCache>
                <c:formatCode>General</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0-716A-452B-8B97-3740E62292C8}"/>
            </c:ext>
          </c:extLst>
        </c:ser>
        <c:dLbls>
          <c:dLblPos val="outEnd"/>
          <c:showLegendKey val="0"/>
          <c:showVal val="1"/>
          <c:showCatName val="0"/>
          <c:showSerName val="0"/>
          <c:showPercent val="0"/>
          <c:showBubbleSize val="0"/>
        </c:dLbls>
        <c:gapWidth val="115"/>
        <c:overlap val="-20"/>
        <c:axId val="250958383"/>
        <c:axId val="31958943"/>
      </c:barChart>
      <c:catAx>
        <c:axId val="25095838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8943"/>
        <c:crosses val="autoZero"/>
        <c:auto val="1"/>
        <c:lblAlgn val="ctr"/>
        <c:lblOffset val="100"/>
        <c:noMultiLvlLbl val="0"/>
      </c:catAx>
      <c:valAx>
        <c:axId val="3195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[Second+hand+cars+US_data.xlsx]Sheet15!PivotTable13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Sheet15!$B$1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Sheet15!$A$2:$A$24</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Sheet15!$B$2:$B$24</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78D2-4016-AF7A-95FA0BC323B5}"/>
            </c:ext>
          </c:extLst>
        </c:ser>
        <c:dLbls>
          <c:dLblPos val="outEnd"/>
          <c:showLegendKey val="0"/>
          <c:showVal val="1"/>
          <c:showCatName val="0"/>
          <c:showSerName val="0"/>
          <c:showPercent val="0"/>
          <c:showBubbleSize val="0"/>
        </c:dLbls>
        <c:gapWidth val="115"/>
        <c:overlap val="-20"/>
        <c:axId val="699471951"/>
        <c:axId val="305237391"/>
      </c:barChart>
      <c:catAx>
        <c:axId val="69947195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37391"/>
        <c:crosses val="autoZero"/>
        <c:auto val="1"/>
        <c:lblAlgn val="ctr"/>
        <c:lblOffset val="100"/>
        <c:noMultiLvlLbl val="0"/>
      </c:catAx>
      <c:valAx>
        <c:axId val="305237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7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[Second+hand+cars+US_data.xlsx]Sheet10!PivotTable8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Body</a:t>
            </a:r>
            <a:r>
              <a:rPr lang="en-US" baseline="0"/>
              <a:t> Style vs Price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Sheet10!$B$1</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Sheet10!$A$2:$A$7</c:f>
              <c:strCache>
                <c:ptCount val="5"/>
                <c:pt idx="0">
                  <c:v>convertible</c:v>
                </c:pt>
                <c:pt idx="1">
                  <c:v>hardtop</c:v>
                </c:pt>
                <c:pt idx="2">
                  <c:v>hatchback</c:v>
                </c:pt>
                <c:pt idx="3">
                  <c:v>sedan</c:v>
                </c:pt>
                <c:pt idx="4">
                  <c:v>wagon</c:v>
                </c:pt>
              </c:strCache>
            </c:strRef>
          </c:cat>
          <c:val>
            <c:numRef>
              <c:f>Sheet10!$B$2:$B$7</c:f>
              <c:numCache>
                <c:formatCode>General</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0-BEB4-4BA4-A1A2-18A3ACFAE3E9}"/>
            </c:ext>
          </c:extLst>
        </c:ser>
        <c:dLbls>
          <c:dLblPos val="outEnd"/>
          <c:showLegendKey val="0"/>
          <c:showVal val="1"/>
          <c:showCatName val="0"/>
          <c:showSerName val="0"/>
          <c:showPercent val="0"/>
          <c:showBubbleSize val="0"/>
        </c:dLbls>
        <c:gapWidth val="115"/>
        <c:axId val="250958383"/>
        <c:axId val="31958943"/>
      </c:barChart>
      <c:catAx>
        <c:axId val="250958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8943"/>
        <c:crosses val="autoZero"/>
        <c:auto val="1"/>
        <c:lblAlgn val="ctr"/>
        <c:lblOffset val="100"/>
        <c:noMultiLvlLbl val="0"/>
      </c:catAx>
      <c:valAx>
        <c:axId val="3195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5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chartData>
  <cx:chart>
    <cx:title pos="t" align="ctr" overlay="0">
      <cx:tx>
        <cx:txData>
          <cx:v>Prize vs Length,width and hight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Prize vs Length,width and hight</a:t>
          </a:r>
        </a:p>
      </cx:txPr>
    </cx:title>
    <cx:plotArea>
      <cx:plotAreaRegion>
        <cx:series layoutId="clusteredColumn" uniqueId="{EE921256-3CAC-4F7B-BBC3-D0D314BAAAF2}" formatIdx="0">
          <cx:tx>
            <cx:txData>
              <cx:f>_xlchart.v1.0</cx:f>
              <cx:v>length</cx:v>
            </cx:txData>
          </cx:tx>
          <cx:dataLabels pos="outEnd">
            <cx:visibility seriesName="0" categoryName="0" value="1"/>
          </cx:dataLabels>
          <cx:dataId val="0"/>
          <cx:layoutPr>
            <cx:binning intervalClosed="r"/>
          </cx:layoutPr>
        </cx:series>
        <cx:series layoutId="clusteredColumn" hidden="1" uniqueId="{750D136D-09F4-4387-8924-DCE29619D958}" formatIdx="1">
          <cx:tx>
            <cx:txData>
              <cx:f>_xlchart.v1.2</cx:f>
              <cx:v>width</cx:v>
            </cx:txData>
          </cx:tx>
          <cx:dataLabels pos="outEnd">
            <cx:visibility seriesName="0" categoryName="0" value="1"/>
          </cx:dataLabels>
          <cx:dataId val="1"/>
          <cx:layoutPr>
            <cx:binning intervalClosed="r"/>
          </cx:layoutPr>
        </cx:series>
        <cx:series layoutId="clusteredColumn" hidden="1" uniqueId="{022A3B6A-A032-4927-A68E-C27116F47F95}" formatIdx="2">
          <cx:tx>
            <cx:txData>
              <cx:f>_xlchart.v1.4</cx:f>
              <cx:v>height</cx:v>
            </cx:txData>
          </cx:tx>
          <cx:dataLabels pos="outEnd">
            <cx:visibility seriesName="0" categoryName="0" value="1"/>
          </cx:dataLabels>
          <cx:dataId val="2"/>
          <cx:layoutPr>
            <cx:binning intervalClosed="r"/>
          </cx:layoutPr>
        </cx:series>
        <cx:series layoutId="clusteredColumn" hidden="1" uniqueId="{1AFD69CE-93CA-4046-880F-6E7CB66FFFB6}" formatIdx="3">
          <cx:tx>
            <cx:txData>
              <cx:f>_xlchart.v1.6</cx:f>
              <cx:v>price</cx:v>
            </cx:txData>
          </cx:tx>
          <cx:dataLabels pos="outEnd">
            <cx:visibility seriesName="0" categoryName="0" value="1"/>
          </cx:dataLabels>
          <cx:dataId val="3"/>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A5DEE7B2-92B1-77D6-9A19-8620BD166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426720</xdr:colOff>
      <xdr:row>15</xdr:row>
      <xdr:rowOff>60960</xdr:rowOff>
    </xdr:to>
    <xdr:graphicFrame macro="">
      <xdr:nvGraphicFramePr>
        <xdr:cNvPr id="2" name="Chart 1">
          <a:extLst>
            <a:ext uri="{FF2B5EF4-FFF2-40B4-BE49-F238E27FC236}">
              <a16:creationId xmlns:a16="http://schemas.microsoft.com/office/drawing/2014/main" id="{B000998E-6D7D-4D87-A199-AB9A5750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0</xdr:row>
      <xdr:rowOff>0</xdr:rowOff>
    </xdr:from>
    <xdr:to>
      <xdr:col>14</xdr:col>
      <xdr:colOff>175260</xdr:colOff>
      <xdr:row>15</xdr:row>
      <xdr:rowOff>7620</xdr:rowOff>
    </xdr:to>
    <xdr:graphicFrame macro="">
      <xdr:nvGraphicFramePr>
        <xdr:cNvPr id="3" name="Chart 2">
          <a:extLst>
            <a:ext uri="{FF2B5EF4-FFF2-40B4-BE49-F238E27FC236}">
              <a16:creationId xmlns:a16="http://schemas.microsoft.com/office/drawing/2014/main" id="{E2293711-23F2-485B-8C68-6D3859A26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0</xdr:rowOff>
    </xdr:from>
    <xdr:to>
      <xdr:col>7</xdr:col>
      <xdr:colOff>403860</xdr:colOff>
      <xdr:row>27</xdr:row>
      <xdr:rowOff>152400</xdr:rowOff>
    </xdr:to>
    <xdr:graphicFrame macro="">
      <xdr:nvGraphicFramePr>
        <xdr:cNvPr id="4" name="Chart 3">
          <a:extLst>
            <a:ext uri="{FF2B5EF4-FFF2-40B4-BE49-F238E27FC236}">
              <a16:creationId xmlns:a16="http://schemas.microsoft.com/office/drawing/2014/main" id="{1FBE8DBF-EC40-440B-B12D-F96B9ADB2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160020</xdr:colOff>
      <xdr:row>0</xdr:row>
      <xdr:rowOff>0</xdr:rowOff>
    </xdr:from>
    <xdr:to>
      <xdr:col>21</xdr:col>
      <xdr:colOff>68580</xdr:colOff>
      <xdr:row>15</xdr:row>
      <xdr:rowOff>0</xdr:rowOff>
    </xdr:to>
    <xdr:graphicFrame macro="">
      <xdr:nvGraphicFramePr>
        <xdr:cNvPr id="8" name="Chart 7">
          <a:extLst>
            <a:ext uri="{FF2B5EF4-FFF2-40B4-BE49-F238E27FC236}">
              <a16:creationId xmlns:a16="http://schemas.microsoft.com/office/drawing/2014/main" id="{82269C68-7985-42F4-9C44-A92D5D169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114300</xdr:colOff>
      <xdr:row>15</xdr:row>
      <xdr:rowOff>0</xdr:rowOff>
    </xdr:from>
    <xdr:to>
      <xdr:col>21</xdr:col>
      <xdr:colOff>38100</xdr:colOff>
      <xdr:row>27</xdr:row>
      <xdr:rowOff>167640</xdr:rowOff>
    </xdr:to>
    <xdr:graphicFrame macro="">
      <xdr:nvGraphicFramePr>
        <xdr:cNvPr id="9" name="Chart 8">
          <a:extLst>
            <a:ext uri="{FF2B5EF4-FFF2-40B4-BE49-F238E27FC236}">
              <a16:creationId xmlns:a16="http://schemas.microsoft.com/office/drawing/2014/main" id="{B8A6B831-0AB5-4CE7-834A-32FCDCDD6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76200</xdr:colOff>
      <xdr:row>0</xdr:row>
      <xdr:rowOff>0</xdr:rowOff>
    </xdr:from>
    <xdr:to>
      <xdr:col>24</xdr:col>
      <xdr:colOff>76200</xdr:colOff>
      <xdr:row>13</xdr:row>
      <xdr:rowOff>89535</xdr:rowOff>
    </xdr:to>
    <mc:AlternateContent xmlns:mc="http://schemas.openxmlformats.org/markup-compatibility/2006" xmlns:a14="http://schemas.microsoft.com/office/drawing/2010/main">
      <mc:Choice Requires="a14">
        <xdr:graphicFrame macro="">
          <xdr:nvGraphicFramePr>
            <xdr:cNvPr id="10" name="make">
              <a:extLst>
                <a:ext uri="{FF2B5EF4-FFF2-40B4-BE49-F238E27FC236}">
                  <a16:creationId xmlns:a16="http://schemas.microsoft.com/office/drawing/2014/main" id="{07FB2E3B-77B7-5AA1-90AA-92955ED1B20F}"/>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1287780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60960</xdr:colOff>
      <xdr:row>0</xdr:row>
      <xdr:rowOff>0</xdr:rowOff>
    </xdr:from>
    <xdr:to>
      <xdr:col>27</xdr:col>
      <xdr:colOff>60960</xdr:colOff>
      <xdr:row>13</xdr:row>
      <xdr:rowOff>89535</xdr:rowOff>
    </xdr:to>
    <mc:AlternateContent xmlns:mc="http://schemas.openxmlformats.org/markup-compatibility/2006" xmlns:a14="http://schemas.microsoft.com/office/drawing/2010/main">
      <mc:Choice Requires="a14">
        <xdr:graphicFrame macro="">
          <xdr:nvGraphicFramePr>
            <xdr:cNvPr id="11" name="aspiration">
              <a:extLst>
                <a:ext uri="{FF2B5EF4-FFF2-40B4-BE49-F238E27FC236}">
                  <a16:creationId xmlns:a16="http://schemas.microsoft.com/office/drawing/2014/main" id="{D62A50C6-02B8-F50F-6A21-117335EEC81C}"/>
                </a:ext>
              </a:extLst>
            </xdr:cNvPr>
            <xdr:cNvGraphicFramePr/>
          </xdr:nvGraphicFramePr>
          <xdr:xfrm>
            <a:off x="0" y="0"/>
            <a:ext cx="0" cy="0"/>
          </xdr:xfrm>
          <a:graphic>
            <a:graphicData uri="http://schemas.microsoft.com/office/drawing/2010/slicer">
              <sle:slicer xmlns:sle="http://schemas.microsoft.com/office/drawing/2010/slicer" name="aspiration"/>
            </a:graphicData>
          </a:graphic>
        </xdr:graphicFrame>
      </mc:Choice>
      <mc:Fallback xmlns="">
        <xdr:sp macro="" textlink="">
          <xdr:nvSpPr>
            <xdr:cNvPr id="0" name=""/>
            <xdr:cNvSpPr>
              <a:spLocks noTextEdit="1"/>
            </xdr:cNvSpPr>
          </xdr:nvSpPr>
          <xdr:spPr>
            <a:xfrm>
              <a:off x="1469136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68580</xdr:colOff>
      <xdr:row>14</xdr:row>
      <xdr:rowOff>175260</xdr:rowOff>
    </xdr:from>
    <xdr:to>
      <xdr:col>24</xdr:col>
      <xdr:colOff>68580</xdr:colOff>
      <xdr:row>28</xdr:row>
      <xdr:rowOff>81915</xdr:rowOff>
    </xdr:to>
    <mc:AlternateContent xmlns:mc="http://schemas.openxmlformats.org/markup-compatibility/2006" xmlns:a14="http://schemas.microsoft.com/office/drawing/2010/main">
      <mc:Choice Requires="a14">
        <xdr:graphicFrame macro="">
          <xdr:nvGraphicFramePr>
            <xdr:cNvPr id="12" name="fuel_type">
              <a:extLst>
                <a:ext uri="{FF2B5EF4-FFF2-40B4-BE49-F238E27FC236}">
                  <a16:creationId xmlns:a16="http://schemas.microsoft.com/office/drawing/2014/main" id="{57CF52EE-9B60-EC2C-175F-88D543EBA6DB}"/>
                </a:ext>
              </a:extLst>
            </xdr:cNvPr>
            <xdr:cNvGraphicFramePr/>
          </xdr:nvGraphicFramePr>
          <xdr:xfrm>
            <a:off x="0" y="0"/>
            <a:ext cx="0" cy="0"/>
          </xdr:xfrm>
          <a:graphic>
            <a:graphicData uri="http://schemas.microsoft.com/office/drawing/2010/slicer">
              <sle:slicer xmlns:sle="http://schemas.microsoft.com/office/drawing/2010/slicer" name="fuel_type"/>
            </a:graphicData>
          </a:graphic>
        </xdr:graphicFrame>
      </mc:Choice>
      <mc:Fallback xmlns="">
        <xdr:sp macro="" textlink="">
          <xdr:nvSpPr>
            <xdr:cNvPr id="0" name=""/>
            <xdr:cNvSpPr>
              <a:spLocks noTextEdit="1"/>
            </xdr:cNvSpPr>
          </xdr:nvSpPr>
          <xdr:spPr>
            <a:xfrm>
              <a:off x="1287018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388620</xdr:colOff>
      <xdr:row>15</xdr:row>
      <xdr:rowOff>7620</xdr:rowOff>
    </xdr:from>
    <xdr:to>
      <xdr:col>14</xdr:col>
      <xdr:colOff>129540</xdr:colOff>
      <xdr:row>28</xdr:row>
      <xdr:rowOff>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BD936964-3436-427E-9AC8-FEFF63BA61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55820" y="2750820"/>
              <a:ext cx="4008120" cy="2369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708660</xdr:colOff>
      <xdr:row>31</xdr:row>
      <xdr:rowOff>91440</xdr:rowOff>
    </xdr:to>
    <xdr:graphicFrame macro="">
      <xdr:nvGraphicFramePr>
        <xdr:cNvPr id="3" name="Chart 2">
          <a:extLst>
            <a:ext uri="{FF2B5EF4-FFF2-40B4-BE49-F238E27FC236}">
              <a16:creationId xmlns:a16="http://schemas.microsoft.com/office/drawing/2014/main" id="{84CC2868-30C4-43AB-AC72-B7AC42A7D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678180</xdr:colOff>
      <xdr:row>2</xdr:row>
      <xdr:rowOff>175260</xdr:rowOff>
    </xdr:from>
    <xdr:to>
      <xdr:col>5</xdr:col>
      <xdr:colOff>335280</xdr:colOff>
      <xdr:row>18</xdr:row>
      <xdr:rowOff>7620</xdr:rowOff>
    </xdr:to>
    <xdr:graphicFrame macro="">
      <xdr:nvGraphicFramePr>
        <xdr:cNvPr id="4" name="Chart 3">
          <a:extLst>
            <a:ext uri="{FF2B5EF4-FFF2-40B4-BE49-F238E27FC236}">
              <a16:creationId xmlns:a16="http://schemas.microsoft.com/office/drawing/2014/main" id="{4BB9E623-443A-4A0E-B58E-4C26B468E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sh.p.srinivas" refreshedDate="45210.955126851855" createdVersion="8" refreshedVersion="8" minRefreshableVersion="3" recordCount="201" xr:uid="{2F1C397B-B832-41FB-B9A8-FA7943FB0C8F}">
  <cacheSource type="worksheet">
    <worksheetSource ref="A1:R202" sheet="Sheet1"/>
  </cacheSource>
  <cacheFields count="18">
    <cacheField name="S.no" numFmtId="0">
      <sharedItems containsSemiMixedTypes="0" containsString="0" containsNumber="1" containsInteger="1" minValue="1" maxValue="201"/>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fuel_type" numFmtId="0">
      <sharedItems count="2">
        <s v="gas"/>
        <s v="diesel"/>
      </sharedItems>
    </cacheField>
    <cacheField name="aspiration" numFmtId="0">
      <sharedItems/>
    </cacheField>
    <cacheField name="number_of_doors" numFmtId="0">
      <sharedItems/>
    </cacheField>
    <cacheField name="body_style" numFmtId="0">
      <sharedItems/>
    </cacheField>
    <cacheField name="drive_wheels" numFmtId="0">
      <sharedItems/>
    </cacheField>
    <cacheField name="engine_location" numFmtId="0">
      <sharedItems/>
    </cacheField>
    <cacheField name="wheel_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_weight" numFmtId="0">
      <sharedItems containsSemiMixedTypes="0" containsString="0" containsNumber="1" containsInteger="1" minValue="1488" maxValue="4066"/>
    </cacheField>
    <cacheField name="engine_size" numFmtId="0">
      <sharedItems containsSemiMixedTypes="0" containsString="0" containsNumber="1" containsInteger="1" minValue="61" maxValue="326"/>
    </cacheField>
    <cacheField name="horsepower" numFmtId="0">
      <sharedItems containsSemiMixedTypes="0" containsString="0" containsNumber="1" containsInteger="1" minValue="48" maxValue="262"/>
    </cacheField>
    <cacheField name="peak_rpm" numFmtId="0">
      <sharedItems containsSemiMixedTypes="0" containsString="0" containsNumber="1" containsInteger="1" minValue="4150" maxValue="6600"/>
    </cacheField>
    <cacheField name="city_mpg" numFmtId="0">
      <sharedItems containsSemiMixedTypes="0" containsString="0" containsNumber="1" containsInteger="1" minValue="13" maxValue="49"/>
    </cacheField>
    <cacheField name="highway_mpg" numFmtId="0">
      <sharedItems containsSemiMixedTypes="0" containsString="0" containsNumber="1" containsInteger="1" minValue="16" maxValue="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esh.p.srinivas" refreshedDate="45210.955127083333" createdVersion="8" refreshedVersion="8" minRefreshableVersion="3" recordCount="201" xr:uid="{443A1EC1-574B-40BA-AD30-A3C03F91E8D9}">
  <cacheSource type="worksheet">
    <worksheetSource name="Table1"/>
  </cacheSource>
  <cacheFields count="20">
    <cacheField name="S.no" numFmtId="0">
      <sharedItems containsSemiMixedTypes="0" containsString="0" containsNumber="1" containsInteger="1" minValue="1" maxValue="201"/>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fuel_type" numFmtId="0">
      <sharedItems count="2">
        <s v="gas"/>
        <s v="diesel"/>
      </sharedItems>
    </cacheField>
    <cacheField name="aspiration" numFmtId="0">
      <sharedItems count="2">
        <s v="std"/>
        <s v="turbo"/>
      </sharedItems>
    </cacheField>
    <cacheField name="number_of_doors" numFmtId="0">
      <sharedItems/>
    </cacheField>
    <cacheField name="body_style" numFmtId="0">
      <sharedItems count="5">
        <s v="convertible"/>
        <s v="hatchback"/>
        <s v="sedan"/>
        <s v="wagon"/>
        <s v="hardtop"/>
      </sharedItems>
    </cacheField>
    <cacheField name="drive_wheels" numFmtId="0">
      <sharedItems/>
    </cacheField>
    <cacheField name="engine_location" numFmtId="0">
      <sharedItems/>
    </cacheField>
    <cacheField name="wheel_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
    </cacheField>
    <cacheField name="height" numFmtId="0">
      <sharedItems containsSemiMixedTypes="0" containsString="0" containsNumber="1" minValue="47.8" maxValue="59.8"/>
    </cacheField>
    <cacheField name="curb_weight" numFmtId="0">
      <sharedItems containsSemiMixedTypes="0" containsString="0" containsNumber="1" containsInteger="1" minValue="1488" maxValue="4066"/>
    </cacheField>
    <cacheField name="engine_size" numFmtId="0">
      <sharedItems containsSemiMixedTypes="0" containsString="0" containsNumber="1" containsInteger="1" minValue="61" maxValue="326"/>
    </cacheField>
    <cacheField name="horsepower" numFmtId="0">
      <sharedItems containsSemiMixedTypes="0" containsString="0" containsNumber="1" containsInteger="1" minValue="48" maxValue="262"/>
    </cacheField>
    <cacheField name="peak_rpm" numFmtId="0">
      <sharedItems containsSemiMixedTypes="0" containsString="0" containsNumber="1" containsInteger="1" minValue="4150" maxValue="6600"/>
    </cacheField>
    <cacheField name="city_mpg" numFmtId="0">
      <sharedItems containsSemiMixedTypes="0" containsString="0" containsNumber="1" containsInteger="1" minValue="13" maxValue="49"/>
    </cacheField>
    <cacheField name="highway_mpg" numFmtId="0">
      <sharedItems containsSemiMixedTypes="0" containsString="0" containsNumber="1" containsInteger="1" minValue="16" maxValue="54"/>
    </cacheField>
    <cacheField name="Milage" numFmtId="0">
      <sharedItems containsSemiMixedTypes="0" containsString="0" containsNumber="1" minValue="15" maxValue="51.5"/>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pivotCacheId="478580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
    <x v="0"/>
    <x v="0"/>
    <s v="std"/>
    <s v="two"/>
    <s v="convertible"/>
    <s v="rwd"/>
    <s v="front"/>
    <n v="88.6"/>
    <n v="168.8"/>
    <n v="64.099999999999994"/>
    <n v="48.8"/>
    <n v="2548"/>
    <n v="130"/>
    <n v="111"/>
    <n v="5000"/>
    <n v="21"/>
    <n v="27"/>
  </r>
  <r>
    <n v="2"/>
    <x v="0"/>
    <x v="0"/>
    <s v="std"/>
    <s v="two"/>
    <s v="convertible"/>
    <s v="rwd"/>
    <s v="front"/>
    <n v="88.6"/>
    <n v="168.8"/>
    <n v="64.099999999999994"/>
    <n v="48.8"/>
    <n v="2548"/>
    <n v="130"/>
    <n v="111"/>
    <n v="5000"/>
    <n v="21"/>
    <n v="27"/>
  </r>
  <r>
    <n v="3"/>
    <x v="0"/>
    <x v="0"/>
    <s v="std"/>
    <s v="two"/>
    <s v="hatchback"/>
    <s v="rwd"/>
    <s v="front"/>
    <n v="94.5"/>
    <n v="171.2"/>
    <n v="65.5"/>
    <n v="52.4"/>
    <n v="2823"/>
    <n v="152"/>
    <n v="154"/>
    <n v="5000"/>
    <n v="19"/>
    <n v="26"/>
  </r>
  <r>
    <n v="4"/>
    <x v="1"/>
    <x v="0"/>
    <s v="std"/>
    <s v="four"/>
    <s v="sedan"/>
    <s v="fwd"/>
    <s v="front"/>
    <n v="99.8"/>
    <n v="176.6"/>
    <n v="66.2"/>
    <n v="54.3"/>
    <n v="2337"/>
    <n v="109"/>
    <n v="102"/>
    <n v="5500"/>
    <n v="24"/>
    <n v="30"/>
  </r>
  <r>
    <n v="5"/>
    <x v="1"/>
    <x v="0"/>
    <s v="std"/>
    <s v="four"/>
    <s v="sedan"/>
    <s v="4wd"/>
    <s v="front"/>
    <n v="99.4"/>
    <n v="176.6"/>
    <n v="66.400000000000006"/>
    <n v="54.3"/>
    <n v="2824"/>
    <n v="136"/>
    <n v="115"/>
    <n v="5500"/>
    <n v="18"/>
    <n v="22"/>
  </r>
  <r>
    <n v="6"/>
    <x v="1"/>
    <x v="0"/>
    <s v="std"/>
    <s v="two"/>
    <s v="sedan"/>
    <s v="fwd"/>
    <s v="front"/>
    <n v="99.8"/>
    <n v="177.3"/>
    <n v="66.3"/>
    <n v="53.1"/>
    <n v="2507"/>
    <n v="136"/>
    <n v="110"/>
    <n v="5500"/>
    <n v="19"/>
    <n v="25"/>
  </r>
  <r>
    <n v="7"/>
    <x v="1"/>
    <x v="0"/>
    <s v="std"/>
    <s v="four"/>
    <s v="sedan"/>
    <s v="fwd"/>
    <s v="front"/>
    <n v="105.8"/>
    <n v="192.7"/>
    <n v="71.400000000000006"/>
    <n v="55.7"/>
    <n v="2844"/>
    <n v="136"/>
    <n v="110"/>
    <n v="5500"/>
    <n v="19"/>
    <n v="25"/>
  </r>
  <r>
    <n v="8"/>
    <x v="1"/>
    <x v="0"/>
    <s v="std"/>
    <s v="four"/>
    <s v="wagon"/>
    <s v="fwd"/>
    <s v="front"/>
    <n v="105.8"/>
    <n v="192.7"/>
    <n v="71.400000000000006"/>
    <n v="55.7"/>
    <n v="2954"/>
    <n v="136"/>
    <n v="110"/>
    <n v="5500"/>
    <n v="19"/>
    <n v="25"/>
  </r>
  <r>
    <n v="9"/>
    <x v="1"/>
    <x v="0"/>
    <s v="turbo"/>
    <s v="four"/>
    <s v="sedan"/>
    <s v="fwd"/>
    <s v="front"/>
    <n v="105.8"/>
    <n v="192.7"/>
    <n v="71.400000000000006"/>
    <n v="55.9"/>
    <n v="3086"/>
    <n v="131"/>
    <n v="140"/>
    <n v="5500"/>
    <n v="17"/>
    <n v="20"/>
  </r>
  <r>
    <n v="10"/>
    <x v="2"/>
    <x v="0"/>
    <s v="std"/>
    <s v="two"/>
    <s v="sedan"/>
    <s v="rwd"/>
    <s v="front"/>
    <n v="101.2"/>
    <n v="176.8"/>
    <n v="64.8"/>
    <n v="54.3"/>
    <n v="2395"/>
    <n v="108"/>
    <n v="101"/>
    <n v="5800"/>
    <n v="23"/>
    <n v="29"/>
  </r>
  <r>
    <n v="11"/>
    <x v="2"/>
    <x v="0"/>
    <s v="std"/>
    <s v="four"/>
    <s v="sedan"/>
    <s v="rwd"/>
    <s v="front"/>
    <n v="101.2"/>
    <n v="176.8"/>
    <n v="64.8"/>
    <n v="54.3"/>
    <n v="2395"/>
    <n v="108"/>
    <n v="101"/>
    <n v="5800"/>
    <n v="23"/>
    <n v="29"/>
  </r>
  <r>
    <n v="12"/>
    <x v="2"/>
    <x v="0"/>
    <s v="std"/>
    <s v="two"/>
    <s v="sedan"/>
    <s v="rwd"/>
    <s v="front"/>
    <n v="101.2"/>
    <n v="176.8"/>
    <n v="64.8"/>
    <n v="54.3"/>
    <n v="2710"/>
    <n v="164"/>
    <n v="121"/>
    <n v="4250"/>
    <n v="21"/>
    <n v="28"/>
  </r>
  <r>
    <n v="13"/>
    <x v="2"/>
    <x v="0"/>
    <s v="std"/>
    <s v="four"/>
    <s v="sedan"/>
    <s v="rwd"/>
    <s v="front"/>
    <n v="101.2"/>
    <n v="176.8"/>
    <n v="64.8"/>
    <n v="54.3"/>
    <n v="2765"/>
    <n v="164"/>
    <n v="121"/>
    <n v="4250"/>
    <n v="21"/>
    <n v="28"/>
  </r>
  <r>
    <n v="14"/>
    <x v="2"/>
    <x v="0"/>
    <s v="std"/>
    <s v="four"/>
    <s v="sedan"/>
    <s v="rwd"/>
    <s v="front"/>
    <n v="103.5"/>
    <n v="189"/>
    <n v="66.900000000000006"/>
    <n v="55.7"/>
    <n v="3055"/>
    <n v="164"/>
    <n v="121"/>
    <n v="4250"/>
    <n v="20"/>
    <n v="25"/>
  </r>
  <r>
    <n v="15"/>
    <x v="2"/>
    <x v="0"/>
    <s v="std"/>
    <s v="four"/>
    <s v="sedan"/>
    <s v="rwd"/>
    <s v="front"/>
    <n v="103.5"/>
    <n v="189"/>
    <n v="66.900000000000006"/>
    <n v="55.7"/>
    <n v="3230"/>
    <n v="209"/>
    <n v="182"/>
    <n v="5400"/>
    <n v="16"/>
    <n v="22"/>
  </r>
  <r>
    <n v="16"/>
    <x v="2"/>
    <x v="0"/>
    <s v="std"/>
    <s v="two"/>
    <s v="sedan"/>
    <s v="rwd"/>
    <s v="front"/>
    <n v="103.5"/>
    <n v="193.8"/>
    <n v="67.900000000000006"/>
    <n v="53.7"/>
    <n v="3380"/>
    <n v="209"/>
    <n v="182"/>
    <n v="5400"/>
    <n v="16"/>
    <n v="22"/>
  </r>
  <r>
    <n v="17"/>
    <x v="2"/>
    <x v="0"/>
    <s v="std"/>
    <s v="four"/>
    <s v="sedan"/>
    <s v="rwd"/>
    <s v="front"/>
    <n v="110"/>
    <n v="197"/>
    <n v="70.900000000000006"/>
    <n v="56.3"/>
    <n v="3505"/>
    <n v="209"/>
    <n v="182"/>
    <n v="5400"/>
    <n v="15"/>
    <n v="20"/>
  </r>
  <r>
    <n v="18"/>
    <x v="3"/>
    <x v="0"/>
    <s v="std"/>
    <s v="two"/>
    <s v="hatchback"/>
    <s v="fwd"/>
    <s v="front"/>
    <n v="88.4"/>
    <n v="141.1"/>
    <n v="60.3"/>
    <n v="53.2"/>
    <n v="1488"/>
    <n v="61"/>
    <n v="48"/>
    <n v="5100"/>
    <n v="47"/>
    <n v="53"/>
  </r>
  <r>
    <n v="19"/>
    <x v="3"/>
    <x v="0"/>
    <s v="std"/>
    <s v="two"/>
    <s v="hatchback"/>
    <s v="fwd"/>
    <s v="front"/>
    <n v="94.5"/>
    <n v="155.9"/>
    <n v="63.6"/>
    <n v="52"/>
    <n v="1874"/>
    <n v="90"/>
    <n v="70"/>
    <n v="5400"/>
    <n v="38"/>
    <n v="43"/>
  </r>
  <r>
    <n v="20"/>
    <x v="3"/>
    <x v="0"/>
    <s v="std"/>
    <s v="four"/>
    <s v="sedan"/>
    <s v="fwd"/>
    <s v="front"/>
    <n v="94.5"/>
    <n v="158.80000000000001"/>
    <n v="63.6"/>
    <n v="52"/>
    <n v="1909"/>
    <n v="90"/>
    <n v="70"/>
    <n v="5400"/>
    <n v="38"/>
    <n v="43"/>
  </r>
  <r>
    <n v="21"/>
    <x v="4"/>
    <x v="0"/>
    <s v="std"/>
    <s v="two"/>
    <s v="hatchback"/>
    <s v="fwd"/>
    <s v="front"/>
    <n v="93.7"/>
    <n v="157.30000000000001"/>
    <n v="63.8"/>
    <n v="50.8"/>
    <n v="1876"/>
    <n v="90"/>
    <n v="68"/>
    <n v="5500"/>
    <n v="37"/>
    <n v="41"/>
  </r>
  <r>
    <n v="22"/>
    <x v="4"/>
    <x v="0"/>
    <s v="std"/>
    <s v="two"/>
    <s v="hatchback"/>
    <s v="fwd"/>
    <s v="front"/>
    <n v="93.7"/>
    <n v="157.30000000000001"/>
    <n v="63.8"/>
    <n v="50.8"/>
    <n v="1876"/>
    <n v="90"/>
    <n v="68"/>
    <n v="5500"/>
    <n v="31"/>
    <n v="38"/>
  </r>
  <r>
    <n v="23"/>
    <x v="4"/>
    <x v="0"/>
    <s v="turbo"/>
    <s v="two"/>
    <s v="hatchback"/>
    <s v="fwd"/>
    <s v="front"/>
    <n v="93.7"/>
    <n v="157.30000000000001"/>
    <n v="63.8"/>
    <n v="50.8"/>
    <n v="2128"/>
    <n v="98"/>
    <n v="102"/>
    <n v="5500"/>
    <n v="24"/>
    <n v="30"/>
  </r>
  <r>
    <n v="24"/>
    <x v="4"/>
    <x v="0"/>
    <s v="std"/>
    <s v="four"/>
    <s v="hatchback"/>
    <s v="fwd"/>
    <s v="front"/>
    <n v="93.7"/>
    <n v="157.30000000000001"/>
    <n v="63.8"/>
    <n v="50.6"/>
    <n v="1967"/>
    <n v="90"/>
    <n v="68"/>
    <n v="5500"/>
    <n v="31"/>
    <n v="38"/>
  </r>
  <r>
    <n v="25"/>
    <x v="4"/>
    <x v="0"/>
    <s v="std"/>
    <s v="four"/>
    <s v="sedan"/>
    <s v="fwd"/>
    <s v="front"/>
    <n v="93.7"/>
    <n v="157.30000000000001"/>
    <n v="63.8"/>
    <n v="50.6"/>
    <n v="1989"/>
    <n v="90"/>
    <n v="68"/>
    <n v="5500"/>
    <n v="31"/>
    <n v="38"/>
  </r>
  <r>
    <n v="26"/>
    <x v="4"/>
    <x v="0"/>
    <s v="std"/>
    <s v="four"/>
    <s v="sedan"/>
    <s v="fwd"/>
    <s v="front"/>
    <n v="93.7"/>
    <n v="157.30000000000001"/>
    <n v="63.8"/>
    <n v="50.6"/>
    <n v="1989"/>
    <n v="90"/>
    <n v="68"/>
    <n v="5500"/>
    <n v="31"/>
    <n v="38"/>
  </r>
  <r>
    <n v="27"/>
    <x v="4"/>
    <x v="0"/>
    <s v="turbo"/>
    <s v="two"/>
    <s v="sedan"/>
    <s v="fwd"/>
    <s v="front"/>
    <n v="93.7"/>
    <n v="157.30000000000001"/>
    <n v="63.8"/>
    <n v="50.6"/>
    <n v="2191"/>
    <n v="98"/>
    <n v="102"/>
    <n v="5500"/>
    <n v="24"/>
    <n v="30"/>
  </r>
  <r>
    <n v="28"/>
    <x v="4"/>
    <x v="0"/>
    <s v="std"/>
    <s v="four"/>
    <s v="wagon"/>
    <s v="fwd"/>
    <s v="front"/>
    <n v="103.3"/>
    <n v="174.6"/>
    <n v="64.599999999999994"/>
    <n v="59.8"/>
    <n v="2535"/>
    <n v="122"/>
    <n v="88"/>
    <n v="5000"/>
    <n v="24"/>
    <n v="30"/>
  </r>
  <r>
    <n v="29"/>
    <x v="4"/>
    <x v="0"/>
    <s v="turbo"/>
    <s v="two"/>
    <s v="hatchback"/>
    <s v="fwd"/>
    <s v="front"/>
    <n v="95.9"/>
    <n v="173.2"/>
    <n v="66.3"/>
    <n v="50.2"/>
    <n v="2811"/>
    <n v="156"/>
    <n v="145"/>
    <n v="5000"/>
    <n v="19"/>
    <n v="24"/>
  </r>
  <r>
    <n v="30"/>
    <x v="5"/>
    <x v="0"/>
    <s v="std"/>
    <s v="two"/>
    <s v="hatchback"/>
    <s v="fwd"/>
    <s v="front"/>
    <n v="86.6"/>
    <n v="144.6"/>
    <n v="63.9"/>
    <n v="50.8"/>
    <n v="1713"/>
    <n v="92"/>
    <n v="58"/>
    <n v="4800"/>
    <n v="49"/>
    <n v="54"/>
  </r>
  <r>
    <n v="31"/>
    <x v="5"/>
    <x v="0"/>
    <s v="std"/>
    <s v="two"/>
    <s v="hatchback"/>
    <s v="fwd"/>
    <s v="front"/>
    <n v="86.6"/>
    <n v="144.6"/>
    <n v="63.9"/>
    <n v="50.8"/>
    <n v="1819"/>
    <n v="92"/>
    <n v="76"/>
    <n v="6000"/>
    <n v="31"/>
    <n v="38"/>
  </r>
  <r>
    <n v="32"/>
    <x v="5"/>
    <x v="0"/>
    <s v="std"/>
    <s v="two"/>
    <s v="hatchback"/>
    <s v="fwd"/>
    <s v="front"/>
    <n v="93.7"/>
    <n v="150"/>
    <n v="64"/>
    <n v="52.6"/>
    <n v="1837"/>
    <n v="79"/>
    <n v="60"/>
    <n v="5500"/>
    <n v="38"/>
    <n v="42"/>
  </r>
  <r>
    <n v="33"/>
    <x v="5"/>
    <x v="0"/>
    <s v="std"/>
    <s v="two"/>
    <s v="hatchback"/>
    <s v="fwd"/>
    <s v="front"/>
    <n v="93.7"/>
    <n v="150"/>
    <n v="64"/>
    <n v="52.6"/>
    <n v="1940"/>
    <n v="92"/>
    <n v="76"/>
    <n v="6000"/>
    <n v="30"/>
    <n v="34"/>
  </r>
  <r>
    <n v="34"/>
    <x v="5"/>
    <x v="0"/>
    <s v="std"/>
    <s v="two"/>
    <s v="hatchback"/>
    <s v="fwd"/>
    <s v="front"/>
    <n v="93.7"/>
    <n v="150"/>
    <n v="64"/>
    <n v="52.6"/>
    <n v="1956"/>
    <n v="92"/>
    <n v="76"/>
    <n v="6000"/>
    <n v="30"/>
    <n v="34"/>
  </r>
  <r>
    <n v="35"/>
    <x v="5"/>
    <x v="0"/>
    <s v="std"/>
    <s v="four"/>
    <s v="sedan"/>
    <s v="fwd"/>
    <s v="front"/>
    <n v="96.5"/>
    <n v="163.4"/>
    <n v="64"/>
    <n v="54.5"/>
    <n v="2010"/>
    <n v="92"/>
    <n v="76"/>
    <n v="6000"/>
    <n v="30"/>
    <n v="34"/>
  </r>
  <r>
    <n v="36"/>
    <x v="5"/>
    <x v="0"/>
    <s v="std"/>
    <s v="four"/>
    <s v="wagon"/>
    <s v="fwd"/>
    <s v="front"/>
    <n v="96.5"/>
    <n v="157.1"/>
    <n v="63.9"/>
    <n v="58.3"/>
    <n v="2024"/>
    <n v="92"/>
    <n v="76"/>
    <n v="6000"/>
    <n v="30"/>
    <n v="34"/>
  </r>
  <r>
    <n v="37"/>
    <x v="5"/>
    <x v="0"/>
    <s v="std"/>
    <s v="two"/>
    <s v="hatchback"/>
    <s v="fwd"/>
    <s v="front"/>
    <n v="96.5"/>
    <n v="167.5"/>
    <n v="65.2"/>
    <n v="53.3"/>
    <n v="2236"/>
    <n v="110"/>
    <n v="86"/>
    <n v="5800"/>
    <n v="27"/>
    <n v="33"/>
  </r>
  <r>
    <n v="38"/>
    <x v="5"/>
    <x v="0"/>
    <s v="std"/>
    <s v="two"/>
    <s v="hatchback"/>
    <s v="fwd"/>
    <s v="front"/>
    <n v="96.5"/>
    <n v="167.5"/>
    <n v="65.2"/>
    <n v="53.3"/>
    <n v="2289"/>
    <n v="110"/>
    <n v="86"/>
    <n v="5800"/>
    <n v="27"/>
    <n v="33"/>
  </r>
  <r>
    <n v="39"/>
    <x v="5"/>
    <x v="0"/>
    <s v="std"/>
    <s v="four"/>
    <s v="sedan"/>
    <s v="fwd"/>
    <s v="front"/>
    <n v="96.5"/>
    <n v="175.4"/>
    <n v="65.2"/>
    <n v="54.1"/>
    <n v="2304"/>
    <n v="110"/>
    <n v="86"/>
    <n v="5800"/>
    <n v="27"/>
    <n v="33"/>
  </r>
  <r>
    <n v="40"/>
    <x v="5"/>
    <x v="0"/>
    <s v="std"/>
    <s v="four"/>
    <s v="sedan"/>
    <s v="fwd"/>
    <s v="front"/>
    <n v="96.5"/>
    <n v="175.4"/>
    <n v="62.5"/>
    <n v="54.1"/>
    <n v="2372"/>
    <n v="110"/>
    <n v="86"/>
    <n v="5800"/>
    <n v="27"/>
    <n v="33"/>
  </r>
  <r>
    <n v="41"/>
    <x v="5"/>
    <x v="0"/>
    <s v="std"/>
    <s v="four"/>
    <s v="sedan"/>
    <s v="fwd"/>
    <s v="front"/>
    <n v="96.5"/>
    <n v="175.4"/>
    <n v="65.2"/>
    <n v="54.1"/>
    <n v="2465"/>
    <n v="110"/>
    <n v="101"/>
    <n v="5800"/>
    <n v="24"/>
    <n v="28"/>
  </r>
  <r>
    <n v="42"/>
    <x v="5"/>
    <x v="0"/>
    <s v="std"/>
    <s v="two"/>
    <s v="sedan"/>
    <s v="fwd"/>
    <s v="front"/>
    <n v="96.5"/>
    <n v="169.1"/>
    <n v="66"/>
    <n v="51"/>
    <n v="2293"/>
    <n v="110"/>
    <n v="100"/>
    <n v="5500"/>
    <n v="25"/>
    <n v="31"/>
  </r>
  <r>
    <n v="43"/>
    <x v="6"/>
    <x v="0"/>
    <s v="std"/>
    <s v="four"/>
    <s v="sedan"/>
    <s v="rwd"/>
    <s v="front"/>
    <n v="94.3"/>
    <n v="170.7"/>
    <n v="61.8"/>
    <n v="53.5"/>
    <n v="2337"/>
    <n v="111"/>
    <n v="78"/>
    <n v="4800"/>
    <n v="24"/>
    <n v="29"/>
  </r>
  <r>
    <n v="44"/>
    <x v="6"/>
    <x v="0"/>
    <s v="std"/>
    <s v="two"/>
    <s v="hatchback"/>
    <s v="rwd"/>
    <s v="front"/>
    <n v="96"/>
    <n v="172.6"/>
    <n v="65.2"/>
    <n v="51.4"/>
    <n v="2734"/>
    <n v="119"/>
    <n v="90"/>
    <n v="5000"/>
    <n v="24"/>
    <n v="29"/>
  </r>
  <r>
    <n v="45"/>
    <x v="7"/>
    <x v="0"/>
    <s v="std"/>
    <s v="four"/>
    <s v="sedan"/>
    <s v="rwd"/>
    <s v="front"/>
    <n v="113"/>
    <n v="199.6"/>
    <n v="69.599999999999994"/>
    <n v="52.8"/>
    <n v="4066"/>
    <n v="258"/>
    <n v="176"/>
    <n v="4750"/>
    <n v="15"/>
    <n v="19"/>
  </r>
  <r>
    <n v="46"/>
    <x v="7"/>
    <x v="0"/>
    <s v="std"/>
    <s v="four"/>
    <s v="sedan"/>
    <s v="rwd"/>
    <s v="front"/>
    <n v="113"/>
    <n v="199.6"/>
    <n v="69.599999999999994"/>
    <n v="52.8"/>
    <n v="4066"/>
    <n v="258"/>
    <n v="176"/>
    <n v="4750"/>
    <n v="15"/>
    <n v="19"/>
  </r>
  <r>
    <n v="47"/>
    <x v="7"/>
    <x v="0"/>
    <s v="std"/>
    <s v="two"/>
    <s v="sedan"/>
    <s v="rwd"/>
    <s v="front"/>
    <n v="102"/>
    <n v="191.7"/>
    <n v="70.599999999999994"/>
    <n v="47.8"/>
    <n v="3950"/>
    <n v="326"/>
    <n v="262"/>
    <n v="5000"/>
    <n v="13"/>
    <n v="17"/>
  </r>
  <r>
    <n v="48"/>
    <x v="8"/>
    <x v="0"/>
    <s v="std"/>
    <s v="two"/>
    <s v="hatchback"/>
    <s v="fwd"/>
    <s v="front"/>
    <n v="93.1"/>
    <n v="159.1"/>
    <n v="64.2"/>
    <n v="54.1"/>
    <n v="1890"/>
    <n v="91"/>
    <n v="68"/>
    <n v="5000"/>
    <n v="30"/>
    <n v="31"/>
  </r>
  <r>
    <n v="49"/>
    <x v="8"/>
    <x v="0"/>
    <s v="std"/>
    <s v="two"/>
    <s v="hatchback"/>
    <s v="fwd"/>
    <s v="front"/>
    <n v="93.1"/>
    <n v="159.1"/>
    <n v="64.2"/>
    <n v="54.1"/>
    <n v="1900"/>
    <n v="91"/>
    <n v="68"/>
    <n v="5000"/>
    <n v="31"/>
    <n v="38"/>
  </r>
  <r>
    <n v="50"/>
    <x v="8"/>
    <x v="0"/>
    <s v="std"/>
    <s v="two"/>
    <s v="hatchback"/>
    <s v="fwd"/>
    <s v="front"/>
    <n v="93.1"/>
    <n v="159.1"/>
    <n v="64.2"/>
    <n v="54.1"/>
    <n v="1905"/>
    <n v="91"/>
    <n v="68"/>
    <n v="5000"/>
    <n v="31"/>
    <n v="38"/>
  </r>
  <r>
    <n v="51"/>
    <x v="8"/>
    <x v="0"/>
    <s v="std"/>
    <s v="four"/>
    <s v="sedan"/>
    <s v="fwd"/>
    <s v="front"/>
    <n v="93.1"/>
    <n v="166.8"/>
    <n v="64.2"/>
    <n v="54.1"/>
    <n v="1945"/>
    <n v="91"/>
    <n v="68"/>
    <n v="5000"/>
    <n v="31"/>
    <n v="38"/>
  </r>
  <r>
    <n v="52"/>
    <x v="8"/>
    <x v="0"/>
    <s v="std"/>
    <s v="four"/>
    <s v="sedan"/>
    <s v="fwd"/>
    <s v="front"/>
    <n v="93.1"/>
    <n v="166.8"/>
    <n v="64.2"/>
    <n v="54.1"/>
    <n v="1950"/>
    <n v="91"/>
    <n v="68"/>
    <n v="5000"/>
    <n v="31"/>
    <n v="38"/>
  </r>
  <r>
    <n v="53"/>
    <x v="8"/>
    <x v="0"/>
    <s v="std"/>
    <s v="two"/>
    <s v="hatchback"/>
    <s v="rwd"/>
    <s v="front"/>
    <n v="95.3"/>
    <n v="169"/>
    <n v="65.7"/>
    <n v="49.6"/>
    <n v="2380"/>
    <n v="70"/>
    <n v="101"/>
    <n v="6000"/>
    <n v="17"/>
    <n v="23"/>
  </r>
  <r>
    <n v="54"/>
    <x v="8"/>
    <x v="0"/>
    <s v="std"/>
    <s v="two"/>
    <s v="hatchback"/>
    <s v="rwd"/>
    <s v="front"/>
    <n v="95.3"/>
    <n v="169"/>
    <n v="65.7"/>
    <n v="49.6"/>
    <n v="2380"/>
    <n v="70"/>
    <n v="101"/>
    <n v="6000"/>
    <n v="17"/>
    <n v="23"/>
  </r>
  <r>
    <n v="55"/>
    <x v="8"/>
    <x v="0"/>
    <s v="std"/>
    <s v="two"/>
    <s v="hatchback"/>
    <s v="rwd"/>
    <s v="front"/>
    <n v="95.3"/>
    <n v="169"/>
    <n v="65.7"/>
    <n v="49.6"/>
    <n v="2385"/>
    <n v="70"/>
    <n v="101"/>
    <n v="6000"/>
    <n v="17"/>
    <n v="23"/>
  </r>
  <r>
    <n v="56"/>
    <x v="8"/>
    <x v="0"/>
    <s v="std"/>
    <s v="two"/>
    <s v="hatchback"/>
    <s v="rwd"/>
    <s v="front"/>
    <n v="95.3"/>
    <n v="169"/>
    <n v="65.7"/>
    <n v="49.6"/>
    <n v="2500"/>
    <n v="80"/>
    <n v="135"/>
    <n v="6000"/>
    <n v="16"/>
    <n v="23"/>
  </r>
  <r>
    <n v="57"/>
    <x v="8"/>
    <x v="0"/>
    <s v="std"/>
    <s v="two"/>
    <s v="hatchback"/>
    <s v="fwd"/>
    <s v="front"/>
    <n v="98.8"/>
    <n v="177.8"/>
    <n v="66.5"/>
    <n v="53.7"/>
    <n v="2385"/>
    <n v="122"/>
    <n v="84"/>
    <n v="4800"/>
    <n v="26"/>
    <n v="32"/>
  </r>
  <r>
    <n v="58"/>
    <x v="8"/>
    <x v="0"/>
    <s v="std"/>
    <s v="four"/>
    <s v="sedan"/>
    <s v="fwd"/>
    <s v="front"/>
    <n v="98.8"/>
    <n v="177.8"/>
    <n v="66.5"/>
    <n v="55.5"/>
    <n v="2410"/>
    <n v="122"/>
    <n v="84"/>
    <n v="4800"/>
    <n v="26"/>
    <n v="32"/>
  </r>
  <r>
    <n v="59"/>
    <x v="8"/>
    <x v="0"/>
    <s v="std"/>
    <s v="two"/>
    <s v="hatchback"/>
    <s v="fwd"/>
    <s v="front"/>
    <n v="98.8"/>
    <n v="177.8"/>
    <n v="66.5"/>
    <n v="53.7"/>
    <n v="2385"/>
    <n v="122"/>
    <n v="84"/>
    <n v="4800"/>
    <n v="26"/>
    <n v="32"/>
  </r>
  <r>
    <n v="60"/>
    <x v="8"/>
    <x v="0"/>
    <s v="std"/>
    <s v="four"/>
    <s v="sedan"/>
    <s v="fwd"/>
    <s v="front"/>
    <n v="98.8"/>
    <n v="177.8"/>
    <n v="66.5"/>
    <n v="55.5"/>
    <n v="2410"/>
    <n v="122"/>
    <n v="84"/>
    <n v="4800"/>
    <n v="26"/>
    <n v="32"/>
  </r>
  <r>
    <n v="61"/>
    <x v="8"/>
    <x v="1"/>
    <s v="std"/>
    <s v="four"/>
    <s v="sedan"/>
    <s v="fwd"/>
    <s v="front"/>
    <n v="98.8"/>
    <n v="177.8"/>
    <n v="66.5"/>
    <n v="55.5"/>
    <n v="2443"/>
    <n v="122"/>
    <n v="64"/>
    <n v="4650"/>
    <n v="36"/>
    <n v="42"/>
  </r>
  <r>
    <n v="62"/>
    <x v="8"/>
    <x v="0"/>
    <s v="std"/>
    <s v="four"/>
    <s v="hatchback"/>
    <s v="fwd"/>
    <s v="front"/>
    <n v="98.8"/>
    <n v="177.8"/>
    <n v="66.5"/>
    <n v="55.5"/>
    <n v="2425"/>
    <n v="122"/>
    <n v="84"/>
    <n v="4800"/>
    <n v="26"/>
    <n v="32"/>
  </r>
  <r>
    <n v="63"/>
    <x v="8"/>
    <x v="0"/>
    <s v="std"/>
    <s v="four"/>
    <s v="sedan"/>
    <s v="rwd"/>
    <s v="front"/>
    <n v="104.9"/>
    <n v="175"/>
    <n v="66.099999999999994"/>
    <n v="54.4"/>
    <n v="2670"/>
    <n v="140"/>
    <n v="120"/>
    <n v="5000"/>
    <n v="19"/>
    <n v="27"/>
  </r>
  <r>
    <n v="64"/>
    <x v="8"/>
    <x v="1"/>
    <s v="std"/>
    <s v="four"/>
    <s v="sedan"/>
    <s v="rwd"/>
    <s v="front"/>
    <n v="104.9"/>
    <n v="175"/>
    <n v="66.099999999999994"/>
    <n v="54.4"/>
    <n v="2700"/>
    <n v="134"/>
    <n v="72"/>
    <n v="4200"/>
    <n v="31"/>
    <n v="39"/>
  </r>
  <r>
    <n v="65"/>
    <x v="9"/>
    <x v="1"/>
    <s v="turbo"/>
    <s v="four"/>
    <s v="sedan"/>
    <s v="rwd"/>
    <s v="front"/>
    <n v="110"/>
    <n v="190.9"/>
    <n v="70.3"/>
    <n v="56.5"/>
    <n v="3515"/>
    <n v="183"/>
    <n v="123"/>
    <n v="4350"/>
    <n v="22"/>
    <n v="25"/>
  </r>
  <r>
    <n v="66"/>
    <x v="9"/>
    <x v="1"/>
    <s v="turbo"/>
    <s v="four"/>
    <s v="wagon"/>
    <s v="rwd"/>
    <s v="front"/>
    <n v="110"/>
    <n v="190.9"/>
    <n v="70.3"/>
    <n v="58.7"/>
    <n v="3750"/>
    <n v="183"/>
    <n v="123"/>
    <n v="4350"/>
    <n v="22"/>
    <n v="25"/>
  </r>
  <r>
    <n v="67"/>
    <x v="9"/>
    <x v="1"/>
    <s v="turbo"/>
    <s v="two"/>
    <s v="hardtop"/>
    <s v="rwd"/>
    <s v="front"/>
    <n v="106.7"/>
    <n v="187.5"/>
    <n v="70.3"/>
    <n v="54.9"/>
    <n v="3495"/>
    <n v="183"/>
    <n v="123"/>
    <n v="4350"/>
    <n v="22"/>
    <n v="25"/>
  </r>
  <r>
    <n v="68"/>
    <x v="9"/>
    <x v="1"/>
    <s v="turbo"/>
    <s v="four"/>
    <s v="sedan"/>
    <s v="rwd"/>
    <s v="front"/>
    <n v="115.6"/>
    <n v="202.6"/>
    <n v="71.7"/>
    <n v="56.3"/>
    <n v="3770"/>
    <n v="183"/>
    <n v="123"/>
    <n v="4350"/>
    <n v="22"/>
    <n v="25"/>
  </r>
  <r>
    <n v="69"/>
    <x v="9"/>
    <x v="0"/>
    <s v="std"/>
    <s v="four"/>
    <s v="sedan"/>
    <s v="rwd"/>
    <s v="front"/>
    <n v="115.6"/>
    <n v="202.6"/>
    <n v="71.7"/>
    <n v="56.5"/>
    <n v="3740"/>
    <n v="234"/>
    <n v="155"/>
    <n v="4750"/>
    <n v="16"/>
    <n v="18"/>
  </r>
  <r>
    <n v="70"/>
    <x v="9"/>
    <x v="0"/>
    <s v="std"/>
    <s v="two"/>
    <s v="convertible"/>
    <s v="rwd"/>
    <s v="front"/>
    <n v="96.6"/>
    <n v="180.3"/>
    <n v="70.5"/>
    <n v="50.8"/>
    <n v="3685"/>
    <n v="234"/>
    <n v="155"/>
    <n v="4750"/>
    <n v="16"/>
    <n v="18"/>
  </r>
  <r>
    <n v="71"/>
    <x v="9"/>
    <x v="0"/>
    <s v="std"/>
    <s v="four"/>
    <s v="sedan"/>
    <s v="rwd"/>
    <s v="front"/>
    <n v="120.9"/>
    <n v="208.1"/>
    <n v="71.7"/>
    <n v="56.7"/>
    <n v="3900"/>
    <n v="308"/>
    <n v="184"/>
    <n v="4500"/>
    <n v="14"/>
    <n v="16"/>
  </r>
  <r>
    <n v="72"/>
    <x v="9"/>
    <x v="0"/>
    <s v="std"/>
    <s v="two"/>
    <s v="hardtop"/>
    <s v="rwd"/>
    <s v="front"/>
    <n v="112"/>
    <n v="199.2"/>
    <n v="72"/>
    <n v="55.4"/>
    <n v="3715"/>
    <n v="304"/>
    <n v="184"/>
    <n v="4500"/>
    <n v="14"/>
    <n v="16"/>
  </r>
  <r>
    <n v="73"/>
    <x v="10"/>
    <x v="0"/>
    <s v="turbo"/>
    <s v="two"/>
    <s v="hatchback"/>
    <s v="rwd"/>
    <s v="front"/>
    <n v="102.7"/>
    <n v="178.4"/>
    <n v="68"/>
    <n v="54.8"/>
    <n v="2910"/>
    <n v="140"/>
    <n v="175"/>
    <n v="5000"/>
    <n v="19"/>
    <n v="24"/>
  </r>
  <r>
    <n v="74"/>
    <x v="11"/>
    <x v="0"/>
    <s v="std"/>
    <s v="two"/>
    <s v="hatchback"/>
    <s v="fwd"/>
    <s v="front"/>
    <n v="93.7"/>
    <n v="157.30000000000001"/>
    <n v="64.400000000000006"/>
    <n v="50.8"/>
    <n v="1918"/>
    <n v="92"/>
    <n v="68"/>
    <n v="5500"/>
    <n v="37"/>
    <n v="41"/>
  </r>
  <r>
    <n v="75"/>
    <x v="11"/>
    <x v="0"/>
    <s v="std"/>
    <s v="two"/>
    <s v="hatchback"/>
    <s v="fwd"/>
    <s v="front"/>
    <n v="93.7"/>
    <n v="157.30000000000001"/>
    <n v="64.400000000000006"/>
    <n v="50.8"/>
    <n v="1944"/>
    <n v="92"/>
    <n v="68"/>
    <n v="5500"/>
    <n v="31"/>
    <n v="38"/>
  </r>
  <r>
    <n v="76"/>
    <x v="11"/>
    <x v="0"/>
    <s v="std"/>
    <s v="two"/>
    <s v="hatchback"/>
    <s v="fwd"/>
    <s v="front"/>
    <n v="93.7"/>
    <n v="157.30000000000001"/>
    <n v="64.400000000000006"/>
    <n v="50.8"/>
    <n v="2004"/>
    <n v="92"/>
    <n v="68"/>
    <n v="5500"/>
    <n v="31"/>
    <n v="38"/>
  </r>
  <r>
    <n v="77"/>
    <x v="11"/>
    <x v="0"/>
    <s v="turbo"/>
    <s v="two"/>
    <s v="hatchback"/>
    <s v="fwd"/>
    <s v="front"/>
    <n v="93"/>
    <n v="157.30000000000001"/>
    <n v="63.8"/>
    <n v="50.8"/>
    <n v="2145"/>
    <n v="98"/>
    <n v="102"/>
    <n v="5500"/>
    <n v="24"/>
    <n v="30"/>
  </r>
  <r>
    <n v="78"/>
    <x v="11"/>
    <x v="0"/>
    <s v="turbo"/>
    <s v="two"/>
    <s v="hatchback"/>
    <s v="fwd"/>
    <s v="front"/>
    <n v="96.3"/>
    <n v="173"/>
    <n v="65.400000000000006"/>
    <n v="49.4"/>
    <n v="2370"/>
    <n v="110"/>
    <n v="116"/>
    <n v="5500"/>
    <n v="23"/>
    <n v="30"/>
  </r>
  <r>
    <n v="79"/>
    <x v="11"/>
    <x v="0"/>
    <s v="std"/>
    <s v="two"/>
    <s v="hatchback"/>
    <s v="fwd"/>
    <s v="front"/>
    <n v="96.3"/>
    <n v="173"/>
    <n v="65.400000000000006"/>
    <n v="49.4"/>
    <n v="2328"/>
    <n v="122"/>
    <n v="88"/>
    <n v="5000"/>
    <n v="25"/>
    <n v="32"/>
  </r>
  <r>
    <n v="80"/>
    <x v="11"/>
    <x v="0"/>
    <s v="turbo"/>
    <s v="two"/>
    <s v="hatchback"/>
    <s v="fwd"/>
    <s v="front"/>
    <n v="95.9"/>
    <n v="173.2"/>
    <n v="66.3"/>
    <n v="50.2"/>
    <n v="2833"/>
    <n v="156"/>
    <n v="145"/>
    <n v="5000"/>
    <n v="19"/>
    <n v="24"/>
  </r>
  <r>
    <n v="81"/>
    <x v="11"/>
    <x v="0"/>
    <s v="turbo"/>
    <s v="two"/>
    <s v="hatchback"/>
    <s v="fwd"/>
    <s v="front"/>
    <n v="95.9"/>
    <n v="173.2"/>
    <n v="66.3"/>
    <n v="50.2"/>
    <n v="2921"/>
    <n v="156"/>
    <n v="145"/>
    <n v="5000"/>
    <n v="19"/>
    <n v="24"/>
  </r>
  <r>
    <n v="82"/>
    <x v="11"/>
    <x v="0"/>
    <s v="turbo"/>
    <s v="two"/>
    <s v="hatchback"/>
    <s v="fwd"/>
    <s v="front"/>
    <n v="95.9"/>
    <n v="173.2"/>
    <n v="66.3"/>
    <n v="50.2"/>
    <n v="2926"/>
    <n v="156"/>
    <n v="145"/>
    <n v="5000"/>
    <n v="19"/>
    <n v="24"/>
  </r>
  <r>
    <n v="83"/>
    <x v="11"/>
    <x v="0"/>
    <s v="std"/>
    <s v="four"/>
    <s v="sedan"/>
    <s v="fwd"/>
    <s v="front"/>
    <n v="96.3"/>
    <n v="172.4"/>
    <n v="65.400000000000006"/>
    <n v="51.6"/>
    <n v="2365"/>
    <n v="122"/>
    <n v="88"/>
    <n v="5000"/>
    <n v="25"/>
    <n v="32"/>
  </r>
  <r>
    <n v="84"/>
    <x v="11"/>
    <x v="0"/>
    <s v="std"/>
    <s v="four"/>
    <s v="sedan"/>
    <s v="fwd"/>
    <s v="front"/>
    <n v="96.3"/>
    <n v="172.4"/>
    <n v="65.400000000000006"/>
    <n v="51.6"/>
    <n v="2405"/>
    <n v="122"/>
    <n v="88"/>
    <n v="5000"/>
    <n v="25"/>
    <n v="32"/>
  </r>
  <r>
    <n v="85"/>
    <x v="11"/>
    <x v="0"/>
    <s v="turbo"/>
    <s v="four"/>
    <s v="sedan"/>
    <s v="fwd"/>
    <s v="front"/>
    <n v="96.3"/>
    <n v="172.4"/>
    <n v="65.400000000000006"/>
    <n v="51.6"/>
    <n v="2403"/>
    <n v="110"/>
    <n v="116"/>
    <n v="5500"/>
    <n v="23"/>
    <n v="30"/>
  </r>
  <r>
    <n v="86"/>
    <x v="11"/>
    <x v="0"/>
    <s v="std"/>
    <s v="four"/>
    <s v="sedan"/>
    <s v="fwd"/>
    <s v="front"/>
    <n v="96.3"/>
    <n v="172.4"/>
    <n v="65.400000000000006"/>
    <n v="51.6"/>
    <n v="2403"/>
    <n v="110"/>
    <n v="116"/>
    <n v="5500"/>
    <n v="23"/>
    <n v="30"/>
  </r>
  <r>
    <n v="87"/>
    <x v="12"/>
    <x v="0"/>
    <s v="std"/>
    <s v="two"/>
    <s v="sedan"/>
    <s v="fwd"/>
    <s v="front"/>
    <n v="94.5"/>
    <n v="165.3"/>
    <n v="63.8"/>
    <n v="54.5"/>
    <n v="1889"/>
    <n v="97"/>
    <n v="69"/>
    <n v="5200"/>
    <n v="31"/>
    <n v="37"/>
  </r>
  <r>
    <n v="88"/>
    <x v="12"/>
    <x v="1"/>
    <s v="std"/>
    <s v="two"/>
    <s v="sedan"/>
    <s v="fwd"/>
    <s v="front"/>
    <n v="94.5"/>
    <n v="165.3"/>
    <n v="63.8"/>
    <n v="54.5"/>
    <n v="2017"/>
    <n v="103"/>
    <n v="55"/>
    <n v="4800"/>
    <n v="45"/>
    <n v="50"/>
  </r>
  <r>
    <n v="89"/>
    <x v="12"/>
    <x v="0"/>
    <s v="std"/>
    <s v="two"/>
    <s v="sedan"/>
    <s v="fwd"/>
    <s v="front"/>
    <n v="94.5"/>
    <n v="165.3"/>
    <n v="63.8"/>
    <n v="54.5"/>
    <n v="1918"/>
    <n v="97"/>
    <n v="69"/>
    <n v="5200"/>
    <n v="31"/>
    <n v="37"/>
  </r>
  <r>
    <n v="90"/>
    <x v="12"/>
    <x v="0"/>
    <s v="std"/>
    <s v="four"/>
    <s v="sedan"/>
    <s v="fwd"/>
    <s v="front"/>
    <n v="94.5"/>
    <n v="165.3"/>
    <n v="63.8"/>
    <n v="54.5"/>
    <n v="1938"/>
    <n v="97"/>
    <n v="69"/>
    <n v="5200"/>
    <n v="31"/>
    <n v="37"/>
  </r>
  <r>
    <n v="91"/>
    <x v="12"/>
    <x v="0"/>
    <s v="std"/>
    <s v="four"/>
    <s v="wagon"/>
    <s v="fwd"/>
    <s v="front"/>
    <n v="94.5"/>
    <n v="170.2"/>
    <n v="63.8"/>
    <n v="53.5"/>
    <n v="2024"/>
    <n v="97"/>
    <n v="69"/>
    <n v="5200"/>
    <n v="31"/>
    <n v="37"/>
  </r>
  <r>
    <n v="92"/>
    <x v="12"/>
    <x v="0"/>
    <s v="std"/>
    <s v="two"/>
    <s v="sedan"/>
    <s v="fwd"/>
    <s v="front"/>
    <n v="94.5"/>
    <n v="165.3"/>
    <n v="63.8"/>
    <n v="54.5"/>
    <n v="1951"/>
    <n v="97"/>
    <n v="69"/>
    <n v="5200"/>
    <n v="31"/>
    <n v="37"/>
  </r>
  <r>
    <n v="93"/>
    <x v="12"/>
    <x v="0"/>
    <s v="std"/>
    <s v="two"/>
    <s v="hatchback"/>
    <s v="fwd"/>
    <s v="front"/>
    <n v="94.5"/>
    <n v="165.6"/>
    <n v="63.8"/>
    <n v="53.3"/>
    <n v="2028"/>
    <n v="97"/>
    <n v="69"/>
    <n v="5200"/>
    <n v="31"/>
    <n v="37"/>
  </r>
  <r>
    <n v="94"/>
    <x v="12"/>
    <x v="0"/>
    <s v="std"/>
    <s v="four"/>
    <s v="sedan"/>
    <s v="fwd"/>
    <s v="front"/>
    <n v="94.5"/>
    <n v="165.3"/>
    <n v="63.8"/>
    <n v="54.5"/>
    <n v="1971"/>
    <n v="97"/>
    <n v="69"/>
    <n v="5200"/>
    <n v="31"/>
    <n v="37"/>
  </r>
  <r>
    <n v="95"/>
    <x v="12"/>
    <x v="0"/>
    <s v="std"/>
    <s v="four"/>
    <s v="wagon"/>
    <s v="fwd"/>
    <s v="front"/>
    <n v="94.5"/>
    <n v="170.2"/>
    <n v="63.8"/>
    <n v="53.5"/>
    <n v="2037"/>
    <n v="97"/>
    <n v="69"/>
    <n v="5200"/>
    <n v="31"/>
    <n v="37"/>
  </r>
  <r>
    <n v="96"/>
    <x v="12"/>
    <x v="0"/>
    <s v="std"/>
    <s v="two"/>
    <s v="hardtop"/>
    <s v="fwd"/>
    <s v="front"/>
    <n v="95.1"/>
    <n v="162.4"/>
    <n v="63.8"/>
    <n v="53.3"/>
    <n v="2008"/>
    <n v="97"/>
    <n v="69"/>
    <n v="5200"/>
    <n v="31"/>
    <n v="37"/>
  </r>
  <r>
    <n v="97"/>
    <x v="12"/>
    <x v="0"/>
    <s v="std"/>
    <s v="four"/>
    <s v="hatchback"/>
    <s v="fwd"/>
    <s v="front"/>
    <n v="97.2"/>
    <n v="173.4"/>
    <n v="65.2"/>
    <n v="54.7"/>
    <n v="2324"/>
    <n v="120"/>
    <n v="97"/>
    <n v="5200"/>
    <n v="27"/>
    <n v="34"/>
  </r>
  <r>
    <n v="98"/>
    <x v="12"/>
    <x v="0"/>
    <s v="std"/>
    <s v="four"/>
    <s v="sedan"/>
    <s v="fwd"/>
    <s v="front"/>
    <n v="97.2"/>
    <n v="173.4"/>
    <n v="65.2"/>
    <n v="54.7"/>
    <n v="2302"/>
    <n v="120"/>
    <n v="97"/>
    <n v="5200"/>
    <n v="27"/>
    <n v="34"/>
  </r>
  <r>
    <n v="99"/>
    <x v="12"/>
    <x v="0"/>
    <s v="std"/>
    <s v="four"/>
    <s v="sedan"/>
    <s v="fwd"/>
    <s v="front"/>
    <n v="100.4"/>
    <n v="181.7"/>
    <n v="66.5"/>
    <n v="55.1"/>
    <n v="3095"/>
    <n v="181"/>
    <n v="152"/>
    <n v="5200"/>
    <n v="17"/>
    <n v="22"/>
  </r>
  <r>
    <n v="100"/>
    <x v="12"/>
    <x v="0"/>
    <s v="std"/>
    <s v="four"/>
    <s v="wagon"/>
    <s v="fwd"/>
    <s v="front"/>
    <n v="100.4"/>
    <n v="184.6"/>
    <n v="66.5"/>
    <n v="56.1"/>
    <n v="3296"/>
    <n v="181"/>
    <n v="152"/>
    <n v="5200"/>
    <n v="17"/>
    <n v="22"/>
  </r>
  <r>
    <n v="101"/>
    <x v="12"/>
    <x v="0"/>
    <s v="std"/>
    <s v="four"/>
    <s v="sedan"/>
    <s v="fwd"/>
    <s v="front"/>
    <n v="100.4"/>
    <n v="184.6"/>
    <n v="66.5"/>
    <n v="55.1"/>
    <n v="3060"/>
    <n v="181"/>
    <n v="152"/>
    <n v="5200"/>
    <n v="19"/>
    <n v="25"/>
  </r>
  <r>
    <n v="102"/>
    <x v="12"/>
    <x v="0"/>
    <s v="std"/>
    <s v="two"/>
    <s v="hatchback"/>
    <s v="rwd"/>
    <s v="front"/>
    <n v="91.3"/>
    <n v="170.7"/>
    <n v="67.900000000000006"/>
    <n v="49.7"/>
    <n v="3071"/>
    <n v="181"/>
    <n v="160"/>
    <n v="5200"/>
    <n v="19"/>
    <n v="25"/>
  </r>
  <r>
    <n v="103"/>
    <x v="12"/>
    <x v="0"/>
    <s v="turbo"/>
    <s v="two"/>
    <s v="hatchback"/>
    <s v="rwd"/>
    <s v="front"/>
    <n v="91.3"/>
    <n v="170.7"/>
    <n v="67.900000000000006"/>
    <n v="49.7"/>
    <n v="3139"/>
    <n v="181"/>
    <n v="200"/>
    <n v="5200"/>
    <n v="17"/>
    <n v="23"/>
  </r>
  <r>
    <n v="104"/>
    <x v="12"/>
    <x v="0"/>
    <s v="std"/>
    <s v="two"/>
    <s v="hatchback"/>
    <s v="rwd"/>
    <s v="front"/>
    <n v="99.2"/>
    <n v="178.5"/>
    <n v="67.900000000000006"/>
    <n v="49.7"/>
    <n v="3139"/>
    <n v="181"/>
    <n v="160"/>
    <n v="5200"/>
    <n v="19"/>
    <n v="25"/>
  </r>
  <r>
    <n v="105"/>
    <x v="13"/>
    <x v="0"/>
    <s v="std"/>
    <s v="four"/>
    <s v="sedan"/>
    <s v="rwd"/>
    <s v="front"/>
    <n v="107.9"/>
    <n v="186.7"/>
    <n v="68.400000000000006"/>
    <n v="56.7"/>
    <n v="3020"/>
    <n v="120"/>
    <n v="97"/>
    <n v="5000"/>
    <n v="19"/>
    <n v="24"/>
  </r>
  <r>
    <n v="106"/>
    <x v="13"/>
    <x v="1"/>
    <s v="turbo"/>
    <s v="four"/>
    <s v="sedan"/>
    <s v="rwd"/>
    <s v="front"/>
    <n v="107.9"/>
    <n v="186.7"/>
    <n v="68.400000000000006"/>
    <n v="56.7"/>
    <n v="3197"/>
    <n v="152"/>
    <n v="95"/>
    <n v="4150"/>
    <n v="28"/>
    <n v="33"/>
  </r>
  <r>
    <n v="107"/>
    <x v="13"/>
    <x v="0"/>
    <s v="std"/>
    <s v="four"/>
    <s v="wagon"/>
    <s v="rwd"/>
    <s v="front"/>
    <n v="114.2"/>
    <n v="198.9"/>
    <n v="68.400000000000006"/>
    <n v="58.7"/>
    <n v="3230"/>
    <n v="120"/>
    <n v="97"/>
    <n v="5000"/>
    <n v="19"/>
    <n v="24"/>
  </r>
  <r>
    <n v="108"/>
    <x v="13"/>
    <x v="1"/>
    <s v="turbo"/>
    <s v="four"/>
    <s v="wagon"/>
    <s v="rwd"/>
    <s v="front"/>
    <n v="114.2"/>
    <n v="198.9"/>
    <n v="68.400000000000006"/>
    <n v="58.7"/>
    <n v="3430"/>
    <n v="152"/>
    <n v="95"/>
    <n v="4150"/>
    <n v="25"/>
    <n v="25"/>
  </r>
  <r>
    <n v="109"/>
    <x v="13"/>
    <x v="0"/>
    <s v="std"/>
    <s v="four"/>
    <s v="sedan"/>
    <s v="rwd"/>
    <s v="front"/>
    <n v="107.9"/>
    <n v="186.7"/>
    <n v="68.400000000000006"/>
    <n v="56.7"/>
    <n v="3075"/>
    <n v="120"/>
    <n v="95"/>
    <n v="5000"/>
    <n v="19"/>
    <n v="24"/>
  </r>
  <r>
    <n v="110"/>
    <x v="13"/>
    <x v="1"/>
    <s v="turbo"/>
    <s v="four"/>
    <s v="sedan"/>
    <s v="rwd"/>
    <s v="front"/>
    <n v="107.9"/>
    <n v="186.7"/>
    <n v="68.400000000000006"/>
    <n v="56.7"/>
    <n v="3252"/>
    <n v="152"/>
    <n v="95"/>
    <n v="4150"/>
    <n v="28"/>
    <n v="33"/>
  </r>
  <r>
    <n v="111"/>
    <x v="13"/>
    <x v="0"/>
    <s v="std"/>
    <s v="four"/>
    <s v="wagon"/>
    <s v="rwd"/>
    <s v="front"/>
    <n v="114.2"/>
    <n v="198.9"/>
    <n v="68.400000000000006"/>
    <n v="56.7"/>
    <n v="3285"/>
    <n v="120"/>
    <n v="95"/>
    <n v="5000"/>
    <n v="19"/>
    <n v="24"/>
  </r>
  <r>
    <n v="112"/>
    <x v="13"/>
    <x v="1"/>
    <s v="turbo"/>
    <s v="four"/>
    <s v="wagon"/>
    <s v="rwd"/>
    <s v="front"/>
    <n v="114.2"/>
    <n v="198.9"/>
    <n v="68.400000000000006"/>
    <n v="58.7"/>
    <n v="3485"/>
    <n v="152"/>
    <n v="95"/>
    <n v="4150"/>
    <n v="25"/>
    <n v="25"/>
  </r>
  <r>
    <n v="113"/>
    <x v="13"/>
    <x v="0"/>
    <s v="std"/>
    <s v="four"/>
    <s v="sedan"/>
    <s v="rwd"/>
    <s v="front"/>
    <n v="107.9"/>
    <n v="186.7"/>
    <n v="68.400000000000006"/>
    <n v="56.7"/>
    <n v="3075"/>
    <n v="120"/>
    <n v="97"/>
    <n v="5000"/>
    <n v="19"/>
    <n v="24"/>
  </r>
  <r>
    <n v="114"/>
    <x v="13"/>
    <x v="1"/>
    <s v="turbo"/>
    <s v="four"/>
    <s v="sedan"/>
    <s v="rwd"/>
    <s v="front"/>
    <n v="107.9"/>
    <n v="186.7"/>
    <n v="68.400000000000006"/>
    <n v="56.7"/>
    <n v="3252"/>
    <n v="152"/>
    <n v="95"/>
    <n v="4150"/>
    <n v="28"/>
    <n v="33"/>
  </r>
  <r>
    <n v="115"/>
    <x v="13"/>
    <x v="0"/>
    <s v="turbo"/>
    <s v="four"/>
    <s v="sedan"/>
    <s v="rwd"/>
    <s v="front"/>
    <n v="108"/>
    <n v="186.7"/>
    <n v="68.3"/>
    <n v="56"/>
    <n v="3130"/>
    <n v="134"/>
    <n v="142"/>
    <n v="5600"/>
    <n v="18"/>
    <n v="24"/>
  </r>
  <r>
    <n v="116"/>
    <x v="14"/>
    <x v="0"/>
    <s v="std"/>
    <s v="two"/>
    <s v="hatchback"/>
    <s v="fwd"/>
    <s v="front"/>
    <n v="93.7"/>
    <n v="157.30000000000001"/>
    <n v="63.8"/>
    <n v="50.8"/>
    <n v="1918"/>
    <n v="90"/>
    <n v="68"/>
    <n v="5500"/>
    <n v="37"/>
    <n v="41"/>
  </r>
  <r>
    <n v="117"/>
    <x v="14"/>
    <x v="0"/>
    <s v="turbo"/>
    <s v="two"/>
    <s v="hatchback"/>
    <s v="fwd"/>
    <s v="front"/>
    <n v="93.7"/>
    <n v="157.30000000000001"/>
    <n v="63.8"/>
    <n v="50.8"/>
    <n v="2128"/>
    <n v="98"/>
    <n v="102"/>
    <n v="5500"/>
    <n v="24"/>
    <n v="30"/>
  </r>
  <r>
    <n v="118"/>
    <x v="14"/>
    <x v="0"/>
    <s v="std"/>
    <s v="four"/>
    <s v="hatchback"/>
    <s v="fwd"/>
    <s v="front"/>
    <n v="93.7"/>
    <n v="157.30000000000001"/>
    <n v="63.8"/>
    <n v="50.6"/>
    <n v="1967"/>
    <n v="90"/>
    <n v="68"/>
    <n v="5500"/>
    <n v="31"/>
    <n v="38"/>
  </r>
  <r>
    <n v="119"/>
    <x v="14"/>
    <x v="0"/>
    <s v="std"/>
    <s v="four"/>
    <s v="sedan"/>
    <s v="fwd"/>
    <s v="front"/>
    <n v="93.7"/>
    <n v="167.3"/>
    <n v="63.8"/>
    <n v="50.8"/>
    <n v="1989"/>
    <n v="90"/>
    <n v="68"/>
    <n v="5500"/>
    <n v="31"/>
    <n v="38"/>
  </r>
  <r>
    <n v="120"/>
    <x v="14"/>
    <x v="0"/>
    <s v="std"/>
    <s v="four"/>
    <s v="sedan"/>
    <s v="fwd"/>
    <s v="front"/>
    <n v="93.7"/>
    <n v="167.3"/>
    <n v="63.8"/>
    <n v="50.8"/>
    <n v="2191"/>
    <n v="98"/>
    <n v="68"/>
    <n v="5500"/>
    <n v="31"/>
    <n v="38"/>
  </r>
  <r>
    <n v="121"/>
    <x v="14"/>
    <x v="0"/>
    <s v="std"/>
    <s v="four"/>
    <s v="wagon"/>
    <s v="fwd"/>
    <s v="front"/>
    <n v="103.3"/>
    <n v="174.6"/>
    <n v="64.599999999999994"/>
    <n v="59.8"/>
    <n v="2535"/>
    <n v="122"/>
    <n v="88"/>
    <n v="5000"/>
    <n v="24"/>
    <n v="30"/>
  </r>
  <r>
    <n v="122"/>
    <x v="14"/>
    <x v="0"/>
    <s v="turbo"/>
    <s v="two"/>
    <s v="hatchback"/>
    <s v="rwd"/>
    <s v="front"/>
    <n v="95.9"/>
    <n v="173.2"/>
    <n v="66.3"/>
    <n v="50.2"/>
    <n v="2818"/>
    <n v="156"/>
    <n v="145"/>
    <n v="5000"/>
    <n v="19"/>
    <n v="24"/>
  </r>
  <r>
    <n v="123"/>
    <x v="15"/>
    <x v="0"/>
    <s v="std"/>
    <s v="two"/>
    <s v="hatchback"/>
    <s v="rwd"/>
    <s v="front"/>
    <n v="94.5"/>
    <n v="168.9"/>
    <n v="68.3"/>
    <n v="50.2"/>
    <n v="2778"/>
    <n v="151"/>
    <n v="143"/>
    <n v="5500"/>
    <n v="19"/>
    <n v="27"/>
  </r>
  <r>
    <n v="124"/>
    <x v="15"/>
    <x v="0"/>
    <s v="std"/>
    <s v="two"/>
    <s v="hardtop"/>
    <s v="rwd"/>
    <s v="rear"/>
    <n v="89.5"/>
    <n v="168.9"/>
    <n v="65"/>
    <n v="51.6"/>
    <n v="2756"/>
    <n v="194"/>
    <n v="207"/>
    <n v="5900"/>
    <n v="17"/>
    <n v="25"/>
  </r>
  <r>
    <n v="125"/>
    <x v="15"/>
    <x v="0"/>
    <s v="std"/>
    <s v="two"/>
    <s v="hardtop"/>
    <s v="rwd"/>
    <s v="rear"/>
    <n v="89.5"/>
    <n v="168.9"/>
    <n v="65"/>
    <n v="51.6"/>
    <n v="2756"/>
    <n v="194"/>
    <n v="207"/>
    <n v="5900"/>
    <n v="17"/>
    <n v="25"/>
  </r>
  <r>
    <n v="126"/>
    <x v="15"/>
    <x v="0"/>
    <s v="std"/>
    <s v="two"/>
    <s v="convertible"/>
    <s v="rwd"/>
    <s v="rear"/>
    <n v="89.5"/>
    <n v="168.9"/>
    <n v="65"/>
    <n v="51.6"/>
    <n v="2800"/>
    <n v="194"/>
    <n v="207"/>
    <n v="5900"/>
    <n v="17"/>
    <n v="25"/>
  </r>
  <r>
    <n v="127"/>
    <x v="16"/>
    <x v="0"/>
    <s v="std"/>
    <s v="four"/>
    <s v="wagon"/>
    <s v="fwd"/>
    <s v="front"/>
    <n v="96.1"/>
    <n v="181.5"/>
    <n v="66.5"/>
    <n v="55.2"/>
    <n v="2579"/>
    <n v="132"/>
    <n v="90"/>
    <n v="5500"/>
    <n v="23"/>
    <n v="31"/>
  </r>
  <r>
    <n v="128"/>
    <x v="16"/>
    <x v="0"/>
    <s v="std"/>
    <s v="two"/>
    <s v="hatchback"/>
    <s v="fwd"/>
    <s v="front"/>
    <n v="96.1"/>
    <n v="176.8"/>
    <n v="66.599999999999994"/>
    <n v="50.5"/>
    <n v="2460"/>
    <n v="132"/>
    <n v="90"/>
    <n v="5500"/>
    <n v="23"/>
    <n v="31"/>
  </r>
  <r>
    <n v="129"/>
    <x v="17"/>
    <x v="0"/>
    <s v="std"/>
    <s v="two"/>
    <s v="hatchback"/>
    <s v="fwd"/>
    <s v="front"/>
    <n v="99.1"/>
    <n v="186.6"/>
    <n v="66.5"/>
    <n v="56.1"/>
    <n v="2658"/>
    <n v="121"/>
    <n v="110"/>
    <n v="5250"/>
    <n v="21"/>
    <n v="28"/>
  </r>
  <r>
    <n v="130"/>
    <x v="17"/>
    <x v="0"/>
    <s v="std"/>
    <s v="four"/>
    <s v="sedan"/>
    <s v="fwd"/>
    <s v="front"/>
    <n v="99.1"/>
    <n v="186.6"/>
    <n v="66.5"/>
    <n v="56.1"/>
    <n v="2695"/>
    <n v="121"/>
    <n v="110"/>
    <n v="5250"/>
    <n v="21"/>
    <n v="28"/>
  </r>
  <r>
    <n v="131"/>
    <x v="17"/>
    <x v="0"/>
    <s v="std"/>
    <s v="two"/>
    <s v="hatchback"/>
    <s v="fwd"/>
    <s v="front"/>
    <n v="99.1"/>
    <n v="186.6"/>
    <n v="66.5"/>
    <n v="56.1"/>
    <n v="2707"/>
    <n v="121"/>
    <n v="110"/>
    <n v="5250"/>
    <n v="21"/>
    <n v="28"/>
  </r>
  <r>
    <n v="132"/>
    <x v="17"/>
    <x v="0"/>
    <s v="std"/>
    <s v="four"/>
    <s v="sedan"/>
    <s v="fwd"/>
    <s v="front"/>
    <n v="99.1"/>
    <n v="186.6"/>
    <n v="66.5"/>
    <n v="56.1"/>
    <n v="2758"/>
    <n v="121"/>
    <n v="110"/>
    <n v="5250"/>
    <n v="21"/>
    <n v="28"/>
  </r>
  <r>
    <n v="133"/>
    <x v="17"/>
    <x v="0"/>
    <s v="turbo"/>
    <s v="two"/>
    <s v="hatchback"/>
    <s v="fwd"/>
    <s v="front"/>
    <n v="99.1"/>
    <n v="186.6"/>
    <n v="66.5"/>
    <n v="56.1"/>
    <n v="2808"/>
    <n v="121"/>
    <n v="160"/>
    <n v="5500"/>
    <n v="19"/>
    <n v="26"/>
  </r>
  <r>
    <n v="134"/>
    <x v="17"/>
    <x v="0"/>
    <s v="turbo"/>
    <s v="four"/>
    <s v="sedan"/>
    <s v="fwd"/>
    <s v="front"/>
    <n v="99.1"/>
    <n v="186.6"/>
    <n v="66.5"/>
    <n v="56.1"/>
    <n v="2847"/>
    <n v="121"/>
    <n v="160"/>
    <n v="5500"/>
    <n v="19"/>
    <n v="26"/>
  </r>
  <r>
    <n v="135"/>
    <x v="18"/>
    <x v="0"/>
    <s v="std"/>
    <s v="two"/>
    <s v="hatchback"/>
    <s v="fwd"/>
    <s v="front"/>
    <n v="93.7"/>
    <n v="156.9"/>
    <n v="63.4"/>
    <n v="53.7"/>
    <n v="2050"/>
    <n v="97"/>
    <n v="69"/>
    <n v="4900"/>
    <n v="31"/>
    <n v="36"/>
  </r>
  <r>
    <n v="136"/>
    <x v="18"/>
    <x v="0"/>
    <s v="std"/>
    <s v="two"/>
    <s v="hatchback"/>
    <s v="fwd"/>
    <s v="front"/>
    <n v="93.7"/>
    <n v="157.9"/>
    <n v="63.6"/>
    <n v="53.7"/>
    <n v="2120"/>
    <n v="108"/>
    <n v="73"/>
    <n v="4400"/>
    <n v="26"/>
    <n v="31"/>
  </r>
  <r>
    <n v="137"/>
    <x v="18"/>
    <x v="0"/>
    <s v="std"/>
    <s v="two"/>
    <s v="hatchback"/>
    <s v="4wd"/>
    <s v="front"/>
    <n v="93.3"/>
    <n v="157.30000000000001"/>
    <n v="63.8"/>
    <n v="55.7"/>
    <n v="2240"/>
    <n v="108"/>
    <n v="73"/>
    <n v="4400"/>
    <n v="26"/>
    <n v="31"/>
  </r>
  <r>
    <n v="138"/>
    <x v="18"/>
    <x v="0"/>
    <s v="std"/>
    <s v="four"/>
    <s v="sedan"/>
    <s v="fwd"/>
    <s v="front"/>
    <n v="97.2"/>
    <n v="172"/>
    <n v="65.400000000000006"/>
    <n v="52.5"/>
    <n v="2145"/>
    <n v="108"/>
    <n v="82"/>
    <n v="4800"/>
    <n v="32"/>
    <n v="37"/>
  </r>
  <r>
    <n v="139"/>
    <x v="18"/>
    <x v="0"/>
    <s v="std"/>
    <s v="four"/>
    <s v="sedan"/>
    <s v="fwd"/>
    <s v="front"/>
    <n v="97.2"/>
    <n v="172"/>
    <n v="65.400000000000006"/>
    <n v="52.5"/>
    <n v="2190"/>
    <n v="108"/>
    <n v="82"/>
    <n v="4400"/>
    <n v="28"/>
    <n v="33"/>
  </r>
  <r>
    <n v="140"/>
    <x v="18"/>
    <x v="0"/>
    <s v="std"/>
    <s v="four"/>
    <s v="sedan"/>
    <s v="fwd"/>
    <s v="front"/>
    <n v="97.2"/>
    <n v="172"/>
    <n v="65.400000000000006"/>
    <n v="52.5"/>
    <n v="2340"/>
    <n v="108"/>
    <n v="94"/>
    <n v="5200"/>
    <n v="26"/>
    <n v="32"/>
  </r>
  <r>
    <n v="141"/>
    <x v="18"/>
    <x v="0"/>
    <s v="std"/>
    <s v="four"/>
    <s v="sedan"/>
    <s v="4wd"/>
    <s v="front"/>
    <n v="97"/>
    <n v="172"/>
    <n v="65.400000000000006"/>
    <n v="54.3"/>
    <n v="2385"/>
    <n v="108"/>
    <n v="82"/>
    <n v="4800"/>
    <n v="24"/>
    <n v="25"/>
  </r>
  <r>
    <n v="142"/>
    <x v="18"/>
    <x v="0"/>
    <s v="turbo"/>
    <s v="four"/>
    <s v="sedan"/>
    <s v="4wd"/>
    <s v="front"/>
    <n v="97"/>
    <n v="172"/>
    <n v="65.400000000000006"/>
    <n v="54.3"/>
    <n v="2510"/>
    <n v="108"/>
    <n v="111"/>
    <n v="4800"/>
    <n v="24"/>
    <n v="29"/>
  </r>
  <r>
    <n v="143"/>
    <x v="18"/>
    <x v="0"/>
    <s v="std"/>
    <s v="four"/>
    <s v="wagon"/>
    <s v="fwd"/>
    <s v="front"/>
    <n v="97"/>
    <n v="173.5"/>
    <n v="65.400000000000006"/>
    <n v="53"/>
    <n v="2290"/>
    <n v="108"/>
    <n v="82"/>
    <n v="4800"/>
    <n v="28"/>
    <n v="32"/>
  </r>
  <r>
    <n v="144"/>
    <x v="18"/>
    <x v="0"/>
    <s v="std"/>
    <s v="four"/>
    <s v="wagon"/>
    <s v="fwd"/>
    <s v="front"/>
    <n v="97"/>
    <n v="173.5"/>
    <n v="65.400000000000006"/>
    <n v="53"/>
    <n v="2455"/>
    <n v="108"/>
    <n v="94"/>
    <n v="5200"/>
    <n v="25"/>
    <n v="31"/>
  </r>
  <r>
    <n v="145"/>
    <x v="18"/>
    <x v="0"/>
    <s v="std"/>
    <s v="four"/>
    <s v="wagon"/>
    <s v="4wd"/>
    <s v="front"/>
    <n v="96.9"/>
    <n v="173.6"/>
    <n v="65.400000000000006"/>
    <n v="54.9"/>
    <n v="2420"/>
    <n v="108"/>
    <n v="82"/>
    <n v="4800"/>
    <n v="23"/>
    <n v="29"/>
  </r>
  <r>
    <n v="146"/>
    <x v="18"/>
    <x v="0"/>
    <s v="turbo"/>
    <s v="four"/>
    <s v="wagon"/>
    <s v="4wd"/>
    <s v="front"/>
    <n v="96.9"/>
    <n v="173.6"/>
    <n v="65.400000000000006"/>
    <n v="54.9"/>
    <n v="2650"/>
    <n v="108"/>
    <n v="111"/>
    <n v="4800"/>
    <n v="23"/>
    <n v="23"/>
  </r>
  <r>
    <n v="147"/>
    <x v="19"/>
    <x v="0"/>
    <s v="std"/>
    <s v="two"/>
    <s v="hatchback"/>
    <s v="fwd"/>
    <s v="front"/>
    <n v="95.7"/>
    <n v="158.69999999999999"/>
    <n v="63.6"/>
    <n v="54.5"/>
    <n v="1985"/>
    <n v="92"/>
    <n v="62"/>
    <n v="4800"/>
    <n v="35"/>
    <n v="39"/>
  </r>
  <r>
    <n v="148"/>
    <x v="19"/>
    <x v="0"/>
    <s v="std"/>
    <s v="two"/>
    <s v="hatchback"/>
    <s v="fwd"/>
    <s v="front"/>
    <n v="95.7"/>
    <n v="158.69999999999999"/>
    <n v="63.6"/>
    <n v="54.5"/>
    <n v="2040"/>
    <n v="92"/>
    <n v="62"/>
    <n v="4800"/>
    <n v="31"/>
    <n v="38"/>
  </r>
  <r>
    <n v="149"/>
    <x v="19"/>
    <x v="0"/>
    <s v="std"/>
    <s v="four"/>
    <s v="hatchback"/>
    <s v="fwd"/>
    <s v="front"/>
    <n v="95.7"/>
    <n v="158.69999999999999"/>
    <n v="63.6"/>
    <n v="54.5"/>
    <n v="2015"/>
    <n v="92"/>
    <n v="62"/>
    <n v="4800"/>
    <n v="31"/>
    <n v="38"/>
  </r>
  <r>
    <n v="150"/>
    <x v="19"/>
    <x v="0"/>
    <s v="std"/>
    <s v="four"/>
    <s v="wagon"/>
    <s v="fwd"/>
    <s v="front"/>
    <n v="95.7"/>
    <n v="169.7"/>
    <n v="63.6"/>
    <n v="59.1"/>
    <n v="2280"/>
    <n v="92"/>
    <n v="62"/>
    <n v="4800"/>
    <n v="31"/>
    <n v="37"/>
  </r>
  <r>
    <n v="151"/>
    <x v="19"/>
    <x v="0"/>
    <s v="std"/>
    <s v="four"/>
    <s v="wagon"/>
    <s v="4wd"/>
    <s v="front"/>
    <n v="95.7"/>
    <n v="169.7"/>
    <n v="63.6"/>
    <n v="59.1"/>
    <n v="2290"/>
    <n v="92"/>
    <n v="62"/>
    <n v="4800"/>
    <n v="27"/>
    <n v="32"/>
  </r>
  <r>
    <n v="152"/>
    <x v="19"/>
    <x v="0"/>
    <s v="std"/>
    <s v="four"/>
    <s v="wagon"/>
    <s v="4wd"/>
    <s v="front"/>
    <n v="95.7"/>
    <n v="169.7"/>
    <n v="63.6"/>
    <n v="59.1"/>
    <n v="3110"/>
    <n v="92"/>
    <n v="62"/>
    <n v="4800"/>
    <n v="27"/>
    <n v="32"/>
  </r>
  <r>
    <n v="153"/>
    <x v="19"/>
    <x v="0"/>
    <s v="std"/>
    <s v="four"/>
    <s v="sedan"/>
    <s v="fwd"/>
    <s v="front"/>
    <n v="95.7"/>
    <n v="166.3"/>
    <n v="64.400000000000006"/>
    <n v="53"/>
    <n v="2081"/>
    <n v="98"/>
    <n v="70"/>
    <n v="4800"/>
    <n v="30"/>
    <n v="37"/>
  </r>
  <r>
    <n v="154"/>
    <x v="19"/>
    <x v="0"/>
    <s v="std"/>
    <s v="four"/>
    <s v="hatchback"/>
    <s v="fwd"/>
    <s v="front"/>
    <n v="95.7"/>
    <n v="166.3"/>
    <n v="64.400000000000006"/>
    <n v="52.8"/>
    <n v="2109"/>
    <n v="98"/>
    <n v="70"/>
    <n v="4800"/>
    <n v="30"/>
    <n v="37"/>
  </r>
  <r>
    <n v="155"/>
    <x v="19"/>
    <x v="1"/>
    <s v="std"/>
    <s v="four"/>
    <s v="sedan"/>
    <s v="fwd"/>
    <s v="front"/>
    <n v="95.7"/>
    <n v="166.3"/>
    <n v="64.400000000000006"/>
    <n v="53"/>
    <n v="2275"/>
    <n v="110"/>
    <n v="56"/>
    <n v="4500"/>
    <n v="34"/>
    <n v="36"/>
  </r>
  <r>
    <n v="156"/>
    <x v="19"/>
    <x v="1"/>
    <s v="std"/>
    <s v="four"/>
    <s v="hatchback"/>
    <s v="fwd"/>
    <s v="front"/>
    <n v="95.7"/>
    <n v="166.3"/>
    <n v="64.400000000000006"/>
    <n v="52.8"/>
    <n v="2275"/>
    <n v="110"/>
    <n v="56"/>
    <n v="4500"/>
    <n v="38"/>
    <n v="47"/>
  </r>
  <r>
    <n v="157"/>
    <x v="19"/>
    <x v="0"/>
    <s v="std"/>
    <s v="four"/>
    <s v="sedan"/>
    <s v="fwd"/>
    <s v="front"/>
    <n v="95.7"/>
    <n v="166.3"/>
    <n v="64.400000000000006"/>
    <n v="53"/>
    <n v="2094"/>
    <n v="98"/>
    <n v="70"/>
    <n v="4800"/>
    <n v="38"/>
    <n v="47"/>
  </r>
  <r>
    <n v="158"/>
    <x v="19"/>
    <x v="0"/>
    <s v="std"/>
    <s v="four"/>
    <s v="hatchback"/>
    <s v="fwd"/>
    <s v="front"/>
    <n v="95.7"/>
    <n v="166.3"/>
    <n v="64.400000000000006"/>
    <n v="52.8"/>
    <n v="2122"/>
    <n v="98"/>
    <n v="70"/>
    <n v="4800"/>
    <n v="28"/>
    <n v="34"/>
  </r>
  <r>
    <n v="159"/>
    <x v="19"/>
    <x v="0"/>
    <s v="std"/>
    <s v="four"/>
    <s v="sedan"/>
    <s v="fwd"/>
    <s v="front"/>
    <n v="95.7"/>
    <n v="166.3"/>
    <n v="64.400000000000006"/>
    <n v="52.8"/>
    <n v="2140"/>
    <n v="98"/>
    <n v="70"/>
    <n v="4800"/>
    <n v="28"/>
    <n v="34"/>
  </r>
  <r>
    <n v="160"/>
    <x v="19"/>
    <x v="0"/>
    <s v="std"/>
    <s v="two"/>
    <s v="sedan"/>
    <s v="rwd"/>
    <s v="front"/>
    <n v="94.5"/>
    <n v="168.7"/>
    <n v="64"/>
    <n v="52.6"/>
    <n v="2169"/>
    <n v="98"/>
    <n v="70"/>
    <n v="4800"/>
    <n v="29"/>
    <n v="34"/>
  </r>
  <r>
    <n v="161"/>
    <x v="19"/>
    <x v="0"/>
    <s v="std"/>
    <s v="two"/>
    <s v="hatchback"/>
    <s v="rwd"/>
    <s v="front"/>
    <n v="94.5"/>
    <n v="168.7"/>
    <n v="64"/>
    <n v="52.6"/>
    <n v="2204"/>
    <n v="98"/>
    <n v="70"/>
    <n v="4800"/>
    <n v="29"/>
    <n v="34"/>
  </r>
  <r>
    <n v="162"/>
    <x v="19"/>
    <x v="0"/>
    <s v="std"/>
    <s v="two"/>
    <s v="sedan"/>
    <s v="rwd"/>
    <s v="front"/>
    <n v="94.5"/>
    <n v="168.7"/>
    <n v="64"/>
    <n v="52.6"/>
    <n v="2265"/>
    <n v="98"/>
    <n v="112"/>
    <n v="6600"/>
    <n v="26"/>
    <n v="29"/>
  </r>
  <r>
    <n v="163"/>
    <x v="19"/>
    <x v="0"/>
    <s v="std"/>
    <s v="two"/>
    <s v="hatchback"/>
    <s v="rwd"/>
    <s v="front"/>
    <n v="94.5"/>
    <n v="168.7"/>
    <n v="64"/>
    <n v="52.6"/>
    <n v="2300"/>
    <n v="98"/>
    <n v="112"/>
    <n v="6600"/>
    <n v="26"/>
    <n v="29"/>
  </r>
  <r>
    <n v="164"/>
    <x v="19"/>
    <x v="0"/>
    <s v="std"/>
    <s v="two"/>
    <s v="hardtop"/>
    <s v="rwd"/>
    <s v="front"/>
    <n v="98.4"/>
    <n v="176.2"/>
    <n v="65.599999999999994"/>
    <n v="52"/>
    <n v="2540"/>
    <n v="146"/>
    <n v="116"/>
    <n v="4800"/>
    <n v="24"/>
    <n v="30"/>
  </r>
  <r>
    <n v="165"/>
    <x v="19"/>
    <x v="0"/>
    <s v="std"/>
    <s v="two"/>
    <s v="hardtop"/>
    <s v="rwd"/>
    <s v="front"/>
    <n v="98.4"/>
    <n v="176.2"/>
    <n v="65.599999999999994"/>
    <n v="52"/>
    <n v="2536"/>
    <n v="146"/>
    <n v="116"/>
    <n v="4800"/>
    <n v="24"/>
    <n v="30"/>
  </r>
  <r>
    <n v="166"/>
    <x v="19"/>
    <x v="0"/>
    <s v="std"/>
    <s v="two"/>
    <s v="hatchback"/>
    <s v="rwd"/>
    <s v="front"/>
    <n v="98.4"/>
    <n v="176.2"/>
    <n v="65.599999999999994"/>
    <n v="52"/>
    <n v="2551"/>
    <n v="146"/>
    <n v="116"/>
    <n v="4800"/>
    <n v="24"/>
    <n v="30"/>
  </r>
  <r>
    <n v="167"/>
    <x v="19"/>
    <x v="0"/>
    <s v="std"/>
    <s v="two"/>
    <s v="hardtop"/>
    <s v="rwd"/>
    <s v="front"/>
    <n v="98.4"/>
    <n v="176.2"/>
    <n v="65.599999999999994"/>
    <n v="52"/>
    <n v="2679"/>
    <n v="146"/>
    <n v="116"/>
    <n v="4800"/>
    <n v="24"/>
    <n v="30"/>
  </r>
  <r>
    <n v="168"/>
    <x v="19"/>
    <x v="0"/>
    <s v="std"/>
    <s v="two"/>
    <s v="hatchback"/>
    <s v="rwd"/>
    <s v="front"/>
    <n v="98.4"/>
    <n v="176.2"/>
    <n v="65.599999999999994"/>
    <n v="52"/>
    <n v="2714"/>
    <n v="146"/>
    <n v="116"/>
    <n v="4800"/>
    <n v="24"/>
    <n v="30"/>
  </r>
  <r>
    <n v="169"/>
    <x v="19"/>
    <x v="0"/>
    <s v="std"/>
    <s v="two"/>
    <s v="convertible"/>
    <s v="rwd"/>
    <s v="front"/>
    <n v="98.4"/>
    <n v="176.2"/>
    <n v="65.599999999999994"/>
    <n v="53"/>
    <n v="2975"/>
    <n v="146"/>
    <n v="116"/>
    <n v="4800"/>
    <n v="24"/>
    <n v="30"/>
  </r>
  <r>
    <n v="170"/>
    <x v="19"/>
    <x v="0"/>
    <s v="std"/>
    <s v="four"/>
    <s v="sedan"/>
    <s v="fwd"/>
    <s v="front"/>
    <n v="102.4"/>
    <n v="175.6"/>
    <n v="66.5"/>
    <n v="54.9"/>
    <n v="2326"/>
    <n v="122"/>
    <n v="92"/>
    <n v="4200"/>
    <n v="29"/>
    <n v="34"/>
  </r>
  <r>
    <n v="171"/>
    <x v="19"/>
    <x v="1"/>
    <s v="turbo"/>
    <s v="four"/>
    <s v="sedan"/>
    <s v="fwd"/>
    <s v="front"/>
    <n v="102.4"/>
    <n v="175.6"/>
    <n v="66.5"/>
    <n v="54.9"/>
    <n v="2480"/>
    <n v="110"/>
    <n v="73"/>
    <n v="4500"/>
    <n v="30"/>
    <n v="33"/>
  </r>
  <r>
    <n v="172"/>
    <x v="19"/>
    <x v="0"/>
    <s v="std"/>
    <s v="four"/>
    <s v="hatchback"/>
    <s v="fwd"/>
    <s v="front"/>
    <n v="102.4"/>
    <n v="175.6"/>
    <n v="66.5"/>
    <n v="53.9"/>
    <n v="2414"/>
    <n v="122"/>
    <n v="92"/>
    <n v="4200"/>
    <n v="27"/>
    <n v="32"/>
  </r>
  <r>
    <n v="173"/>
    <x v="19"/>
    <x v="0"/>
    <s v="std"/>
    <s v="four"/>
    <s v="sedan"/>
    <s v="fwd"/>
    <s v="front"/>
    <n v="102.4"/>
    <n v="175.6"/>
    <n v="66.5"/>
    <n v="54.9"/>
    <n v="2414"/>
    <n v="122"/>
    <n v="92"/>
    <n v="4200"/>
    <n v="27"/>
    <n v="32"/>
  </r>
  <r>
    <n v="174"/>
    <x v="19"/>
    <x v="0"/>
    <s v="std"/>
    <s v="four"/>
    <s v="hatchback"/>
    <s v="fwd"/>
    <s v="front"/>
    <n v="102.4"/>
    <n v="175.6"/>
    <n v="66.5"/>
    <n v="53.9"/>
    <n v="2458"/>
    <n v="122"/>
    <n v="92"/>
    <n v="4200"/>
    <n v="27"/>
    <n v="32"/>
  </r>
  <r>
    <n v="175"/>
    <x v="19"/>
    <x v="0"/>
    <s v="std"/>
    <s v="two"/>
    <s v="hatchback"/>
    <s v="rwd"/>
    <s v="front"/>
    <n v="102.9"/>
    <n v="183.5"/>
    <n v="67.7"/>
    <n v="52"/>
    <n v="2976"/>
    <n v="171"/>
    <n v="161"/>
    <n v="5200"/>
    <n v="20"/>
    <n v="24"/>
  </r>
  <r>
    <n v="176"/>
    <x v="19"/>
    <x v="0"/>
    <s v="std"/>
    <s v="two"/>
    <s v="hatchback"/>
    <s v="rwd"/>
    <s v="front"/>
    <n v="102.9"/>
    <n v="183.5"/>
    <n v="67.7"/>
    <n v="52"/>
    <n v="3016"/>
    <n v="171"/>
    <n v="161"/>
    <n v="5200"/>
    <n v="19"/>
    <n v="24"/>
  </r>
  <r>
    <n v="177"/>
    <x v="19"/>
    <x v="0"/>
    <s v="std"/>
    <s v="four"/>
    <s v="sedan"/>
    <s v="rwd"/>
    <s v="front"/>
    <n v="104.5"/>
    <n v="187.8"/>
    <n v="66.5"/>
    <n v="54.1"/>
    <n v="3131"/>
    <n v="171"/>
    <n v="156"/>
    <n v="5200"/>
    <n v="20"/>
    <n v="24"/>
  </r>
  <r>
    <n v="178"/>
    <x v="19"/>
    <x v="0"/>
    <s v="std"/>
    <s v="four"/>
    <s v="wagon"/>
    <s v="rwd"/>
    <s v="front"/>
    <n v="104.5"/>
    <n v="187.8"/>
    <n v="66.5"/>
    <n v="54.1"/>
    <n v="3151"/>
    <n v="161"/>
    <n v="156"/>
    <n v="5200"/>
    <n v="19"/>
    <n v="24"/>
  </r>
  <r>
    <n v="179"/>
    <x v="20"/>
    <x v="1"/>
    <s v="std"/>
    <s v="two"/>
    <s v="sedan"/>
    <s v="fwd"/>
    <s v="front"/>
    <n v="97.3"/>
    <n v="171.7"/>
    <n v="65.5"/>
    <n v="55.7"/>
    <n v="2261"/>
    <n v="97"/>
    <n v="52"/>
    <n v="4800"/>
    <n v="37"/>
    <n v="46"/>
  </r>
  <r>
    <n v="180"/>
    <x v="20"/>
    <x v="0"/>
    <s v="std"/>
    <s v="two"/>
    <s v="sedan"/>
    <s v="fwd"/>
    <s v="front"/>
    <n v="97.3"/>
    <n v="171.7"/>
    <n v="65.5"/>
    <n v="55.7"/>
    <n v="2209"/>
    <n v="109"/>
    <n v="85"/>
    <n v="5250"/>
    <n v="27"/>
    <n v="34"/>
  </r>
  <r>
    <n v="181"/>
    <x v="20"/>
    <x v="1"/>
    <s v="std"/>
    <s v="four"/>
    <s v="sedan"/>
    <s v="fwd"/>
    <s v="front"/>
    <n v="97.3"/>
    <n v="171.7"/>
    <n v="65.5"/>
    <n v="55.7"/>
    <n v="2264"/>
    <n v="97"/>
    <n v="52"/>
    <n v="4800"/>
    <n v="37"/>
    <n v="46"/>
  </r>
  <r>
    <n v="182"/>
    <x v="20"/>
    <x v="0"/>
    <s v="std"/>
    <s v="four"/>
    <s v="sedan"/>
    <s v="fwd"/>
    <s v="front"/>
    <n v="97.3"/>
    <n v="171.7"/>
    <n v="65.5"/>
    <n v="55.7"/>
    <n v="2212"/>
    <n v="109"/>
    <n v="85"/>
    <n v="5250"/>
    <n v="27"/>
    <n v="34"/>
  </r>
  <r>
    <n v="183"/>
    <x v="20"/>
    <x v="0"/>
    <s v="std"/>
    <s v="four"/>
    <s v="sedan"/>
    <s v="fwd"/>
    <s v="front"/>
    <n v="97.3"/>
    <n v="171.7"/>
    <n v="65.5"/>
    <n v="55.7"/>
    <n v="2275"/>
    <n v="109"/>
    <n v="85"/>
    <n v="5250"/>
    <n v="27"/>
    <n v="34"/>
  </r>
  <r>
    <n v="184"/>
    <x v="20"/>
    <x v="1"/>
    <s v="turbo"/>
    <s v="four"/>
    <s v="sedan"/>
    <s v="fwd"/>
    <s v="front"/>
    <n v="97.3"/>
    <n v="171.7"/>
    <n v="65.5"/>
    <n v="55.7"/>
    <n v="2319"/>
    <n v="97"/>
    <n v="68"/>
    <n v="4500"/>
    <n v="37"/>
    <n v="42"/>
  </r>
  <r>
    <n v="185"/>
    <x v="20"/>
    <x v="0"/>
    <s v="std"/>
    <s v="four"/>
    <s v="sedan"/>
    <s v="fwd"/>
    <s v="front"/>
    <n v="97.3"/>
    <n v="171.7"/>
    <n v="65.5"/>
    <n v="55.7"/>
    <n v="2300"/>
    <n v="109"/>
    <n v="100"/>
    <n v="5500"/>
    <n v="26"/>
    <n v="32"/>
  </r>
  <r>
    <n v="186"/>
    <x v="20"/>
    <x v="0"/>
    <s v="std"/>
    <s v="two"/>
    <s v="convertible"/>
    <s v="fwd"/>
    <s v="front"/>
    <n v="94.5"/>
    <n v="159.30000000000001"/>
    <n v="64.2"/>
    <n v="55.6"/>
    <n v="2254"/>
    <n v="109"/>
    <n v="90"/>
    <n v="5500"/>
    <n v="24"/>
    <n v="29"/>
  </r>
  <r>
    <n v="187"/>
    <x v="20"/>
    <x v="0"/>
    <s v="std"/>
    <s v="two"/>
    <s v="hatchback"/>
    <s v="fwd"/>
    <s v="front"/>
    <n v="94.5"/>
    <n v="165.7"/>
    <n v="64"/>
    <n v="51.4"/>
    <n v="2221"/>
    <n v="109"/>
    <n v="90"/>
    <n v="5500"/>
    <n v="24"/>
    <n v="29"/>
  </r>
  <r>
    <n v="188"/>
    <x v="20"/>
    <x v="0"/>
    <s v="std"/>
    <s v="four"/>
    <s v="sedan"/>
    <s v="fwd"/>
    <s v="front"/>
    <n v="100.4"/>
    <n v="180.2"/>
    <n v="66.900000000000006"/>
    <n v="55.1"/>
    <n v="2661"/>
    <n v="136"/>
    <n v="110"/>
    <n v="5500"/>
    <n v="19"/>
    <n v="24"/>
  </r>
  <r>
    <n v="189"/>
    <x v="20"/>
    <x v="1"/>
    <s v="turbo"/>
    <s v="four"/>
    <s v="sedan"/>
    <s v="fwd"/>
    <s v="front"/>
    <n v="100.4"/>
    <n v="180.2"/>
    <n v="66.900000000000006"/>
    <n v="55.1"/>
    <n v="2579"/>
    <n v="97"/>
    <n v="68"/>
    <n v="4500"/>
    <n v="33"/>
    <n v="38"/>
  </r>
  <r>
    <n v="190"/>
    <x v="20"/>
    <x v="0"/>
    <s v="std"/>
    <s v="four"/>
    <s v="wagon"/>
    <s v="fwd"/>
    <s v="front"/>
    <n v="100.4"/>
    <n v="183.1"/>
    <n v="66.900000000000006"/>
    <n v="55.1"/>
    <n v="2563"/>
    <n v="109"/>
    <n v="88"/>
    <n v="5500"/>
    <n v="25"/>
    <n v="31"/>
  </r>
  <r>
    <n v="191"/>
    <x v="21"/>
    <x v="0"/>
    <s v="std"/>
    <s v="four"/>
    <s v="sedan"/>
    <s v="rwd"/>
    <s v="front"/>
    <n v="104.3"/>
    <n v="188.8"/>
    <n v="67.2"/>
    <n v="56.2"/>
    <n v="2912"/>
    <n v="141"/>
    <n v="114"/>
    <n v="5400"/>
    <n v="23"/>
    <n v="28"/>
  </r>
  <r>
    <n v="192"/>
    <x v="21"/>
    <x v="0"/>
    <s v="std"/>
    <s v="four"/>
    <s v="wagon"/>
    <s v="rwd"/>
    <s v="front"/>
    <n v="104.3"/>
    <n v="188.8"/>
    <n v="67.2"/>
    <n v="57.5"/>
    <n v="3034"/>
    <n v="141"/>
    <n v="114"/>
    <n v="5400"/>
    <n v="23"/>
    <n v="28"/>
  </r>
  <r>
    <n v="193"/>
    <x v="21"/>
    <x v="0"/>
    <s v="std"/>
    <s v="four"/>
    <s v="sedan"/>
    <s v="rwd"/>
    <s v="front"/>
    <n v="104.3"/>
    <n v="188.8"/>
    <n v="67.2"/>
    <n v="56.2"/>
    <n v="2935"/>
    <n v="141"/>
    <n v="114"/>
    <n v="5400"/>
    <n v="24"/>
    <n v="28"/>
  </r>
  <r>
    <n v="194"/>
    <x v="21"/>
    <x v="0"/>
    <s v="std"/>
    <s v="four"/>
    <s v="wagon"/>
    <s v="rwd"/>
    <s v="front"/>
    <n v="104.3"/>
    <n v="188.8"/>
    <n v="67.2"/>
    <n v="57.5"/>
    <n v="3042"/>
    <n v="141"/>
    <n v="114"/>
    <n v="5400"/>
    <n v="24"/>
    <n v="28"/>
  </r>
  <r>
    <n v="195"/>
    <x v="21"/>
    <x v="0"/>
    <s v="turbo"/>
    <s v="four"/>
    <s v="sedan"/>
    <s v="rwd"/>
    <s v="front"/>
    <n v="104.3"/>
    <n v="188.8"/>
    <n v="67.2"/>
    <n v="56.2"/>
    <n v="3045"/>
    <n v="130"/>
    <n v="162"/>
    <n v="5100"/>
    <n v="17"/>
    <n v="22"/>
  </r>
  <r>
    <n v="196"/>
    <x v="21"/>
    <x v="0"/>
    <s v="turbo"/>
    <s v="four"/>
    <s v="wagon"/>
    <s v="rwd"/>
    <s v="front"/>
    <n v="104.3"/>
    <n v="188.8"/>
    <n v="67.2"/>
    <n v="57.5"/>
    <n v="3157"/>
    <n v="130"/>
    <n v="162"/>
    <n v="5100"/>
    <n v="17"/>
    <n v="22"/>
  </r>
  <r>
    <n v="197"/>
    <x v="21"/>
    <x v="0"/>
    <s v="std"/>
    <s v="four"/>
    <s v="sedan"/>
    <s v="rwd"/>
    <s v="front"/>
    <n v="109.1"/>
    <n v="188.8"/>
    <n v="68.900000000000006"/>
    <n v="55.5"/>
    <n v="2952"/>
    <n v="141"/>
    <n v="114"/>
    <n v="5400"/>
    <n v="23"/>
    <n v="28"/>
  </r>
  <r>
    <n v="198"/>
    <x v="21"/>
    <x v="0"/>
    <s v="turbo"/>
    <s v="four"/>
    <s v="sedan"/>
    <s v="rwd"/>
    <s v="front"/>
    <n v="109.1"/>
    <n v="188.8"/>
    <n v="68.8"/>
    <n v="55.5"/>
    <n v="3049"/>
    <n v="141"/>
    <n v="160"/>
    <n v="5300"/>
    <n v="19"/>
    <n v="25"/>
  </r>
  <r>
    <n v="199"/>
    <x v="21"/>
    <x v="0"/>
    <s v="std"/>
    <s v="four"/>
    <s v="sedan"/>
    <s v="rwd"/>
    <s v="front"/>
    <n v="109.1"/>
    <n v="188.8"/>
    <n v="68.900000000000006"/>
    <n v="55.5"/>
    <n v="3012"/>
    <n v="173"/>
    <n v="134"/>
    <n v="5500"/>
    <n v="18"/>
    <n v="23"/>
  </r>
  <r>
    <n v="200"/>
    <x v="21"/>
    <x v="1"/>
    <s v="turbo"/>
    <s v="four"/>
    <s v="sedan"/>
    <s v="rwd"/>
    <s v="front"/>
    <n v="109.1"/>
    <n v="188.8"/>
    <n v="68.900000000000006"/>
    <n v="55.5"/>
    <n v="3217"/>
    <n v="145"/>
    <n v="106"/>
    <n v="4800"/>
    <n v="26"/>
    <n v="27"/>
  </r>
  <r>
    <n v="201"/>
    <x v="21"/>
    <x v="0"/>
    <s v="turbo"/>
    <s v="four"/>
    <s v="sedan"/>
    <s v="rwd"/>
    <s v="front"/>
    <n v="109.1"/>
    <n v="188.8"/>
    <n v="68.900000000000006"/>
    <n v="55.5"/>
    <n v="3062"/>
    <n v="141"/>
    <n v="114"/>
    <n v="5400"/>
    <n v="19"/>
    <n v="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
    <x v="0"/>
    <x v="0"/>
    <x v="0"/>
    <s v="two"/>
    <x v="0"/>
    <s v="rwd"/>
    <s v="front"/>
    <n v="88.6"/>
    <n v="168.8"/>
    <n v="64.099999999999994"/>
    <n v="48.8"/>
    <n v="2548"/>
    <n v="130"/>
    <n v="111"/>
    <n v="5000"/>
    <n v="21"/>
    <n v="27"/>
    <n v="24"/>
    <x v="0"/>
  </r>
  <r>
    <n v="2"/>
    <x v="0"/>
    <x v="0"/>
    <x v="0"/>
    <s v="two"/>
    <x v="0"/>
    <s v="rwd"/>
    <s v="front"/>
    <n v="88.6"/>
    <n v="168.8"/>
    <n v="64.099999999999994"/>
    <n v="48.8"/>
    <n v="2548"/>
    <n v="130"/>
    <n v="111"/>
    <n v="5000"/>
    <n v="21"/>
    <n v="27"/>
    <n v="24"/>
    <x v="1"/>
  </r>
  <r>
    <n v="3"/>
    <x v="0"/>
    <x v="0"/>
    <x v="0"/>
    <s v="two"/>
    <x v="1"/>
    <s v="rwd"/>
    <s v="front"/>
    <n v="94.5"/>
    <n v="171.2"/>
    <n v="65.5"/>
    <n v="52.4"/>
    <n v="2823"/>
    <n v="152"/>
    <n v="154"/>
    <n v="5000"/>
    <n v="19"/>
    <n v="26"/>
    <n v="22.5"/>
    <x v="1"/>
  </r>
  <r>
    <n v="4"/>
    <x v="1"/>
    <x v="0"/>
    <x v="0"/>
    <s v="four"/>
    <x v="2"/>
    <s v="fwd"/>
    <s v="front"/>
    <n v="99.8"/>
    <n v="176.6"/>
    <n v="66.2"/>
    <n v="54.3"/>
    <n v="2337"/>
    <n v="109"/>
    <n v="102"/>
    <n v="5500"/>
    <n v="24"/>
    <n v="30"/>
    <n v="27"/>
    <x v="2"/>
  </r>
  <r>
    <n v="5"/>
    <x v="1"/>
    <x v="0"/>
    <x v="0"/>
    <s v="four"/>
    <x v="2"/>
    <s v="4wd"/>
    <s v="front"/>
    <n v="99.4"/>
    <n v="176.6"/>
    <n v="66.400000000000006"/>
    <n v="54.3"/>
    <n v="2824"/>
    <n v="136"/>
    <n v="115"/>
    <n v="5500"/>
    <n v="18"/>
    <n v="22"/>
    <n v="20"/>
    <x v="3"/>
  </r>
  <r>
    <n v="6"/>
    <x v="1"/>
    <x v="0"/>
    <x v="0"/>
    <s v="two"/>
    <x v="2"/>
    <s v="fwd"/>
    <s v="front"/>
    <n v="99.8"/>
    <n v="177.3"/>
    <n v="66.3"/>
    <n v="53.1"/>
    <n v="2507"/>
    <n v="136"/>
    <n v="110"/>
    <n v="5500"/>
    <n v="19"/>
    <n v="25"/>
    <n v="22"/>
    <x v="4"/>
  </r>
  <r>
    <n v="7"/>
    <x v="1"/>
    <x v="0"/>
    <x v="0"/>
    <s v="four"/>
    <x v="2"/>
    <s v="fwd"/>
    <s v="front"/>
    <n v="105.8"/>
    <n v="192.7"/>
    <n v="71.400000000000006"/>
    <n v="55.7"/>
    <n v="2844"/>
    <n v="136"/>
    <n v="110"/>
    <n v="5500"/>
    <n v="19"/>
    <n v="25"/>
    <n v="22"/>
    <x v="5"/>
  </r>
  <r>
    <n v="8"/>
    <x v="1"/>
    <x v="0"/>
    <x v="0"/>
    <s v="four"/>
    <x v="3"/>
    <s v="fwd"/>
    <s v="front"/>
    <n v="105.8"/>
    <n v="192.7"/>
    <n v="71.400000000000006"/>
    <n v="55.7"/>
    <n v="2954"/>
    <n v="136"/>
    <n v="110"/>
    <n v="5500"/>
    <n v="19"/>
    <n v="25"/>
    <n v="22"/>
    <x v="6"/>
  </r>
  <r>
    <n v="9"/>
    <x v="1"/>
    <x v="0"/>
    <x v="1"/>
    <s v="four"/>
    <x v="2"/>
    <s v="fwd"/>
    <s v="front"/>
    <n v="105.8"/>
    <n v="192.7"/>
    <n v="71.400000000000006"/>
    <n v="55.9"/>
    <n v="3086"/>
    <n v="131"/>
    <n v="140"/>
    <n v="5500"/>
    <n v="17"/>
    <n v="20"/>
    <n v="18.5"/>
    <x v="7"/>
  </r>
  <r>
    <n v="10"/>
    <x v="2"/>
    <x v="0"/>
    <x v="0"/>
    <s v="two"/>
    <x v="2"/>
    <s v="rwd"/>
    <s v="front"/>
    <n v="101.2"/>
    <n v="176.8"/>
    <n v="64.8"/>
    <n v="54.3"/>
    <n v="2395"/>
    <n v="108"/>
    <n v="101"/>
    <n v="5800"/>
    <n v="23"/>
    <n v="29"/>
    <n v="26"/>
    <x v="8"/>
  </r>
  <r>
    <n v="11"/>
    <x v="2"/>
    <x v="0"/>
    <x v="0"/>
    <s v="four"/>
    <x v="2"/>
    <s v="rwd"/>
    <s v="front"/>
    <n v="101.2"/>
    <n v="176.8"/>
    <n v="64.8"/>
    <n v="54.3"/>
    <n v="2395"/>
    <n v="108"/>
    <n v="101"/>
    <n v="5800"/>
    <n v="23"/>
    <n v="29"/>
    <n v="26"/>
    <x v="9"/>
  </r>
  <r>
    <n v="12"/>
    <x v="2"/>
    <x v="0"/>
    <x v="0"/>
    <s v="two"/>
    <x v="2"/>
    <s v="rwd"/>
    <s v="front"/>
    <n v="101.2"/>
    <n v="176.8"/>
    <n v="64.8"/>
    <n v="54.3"/>
    <n v="2710"/>
    <n v="164"/>
    <n v="121"/>
    <n v="4250"/>
    <n v="21"/>
    <n v="28"/>
    <n v="24.5"/>
    <x v="10"/>
  </r>
  <r>
    <n v="13"/>
    <x v="2"/>
    <x v="0"/>
    <x v="0"/>
    <s v="four"/>
    <x v="2"/>
    <s v="rwd"/>
    <s v="front"/>
    <n v="101.2"/>
    <n v="176.8"/>
    <n v="64.8"/>
    <n v="54.3"/>
    <n v="2765"/>
    <n v="164"/>
    <n v="121"/>
    <n v="4250"/>
    <n v="21"/>
    <n v="28"/>
    <n v="24.5"/>
    <x v="11"/>
  </r>
  <r>
    <n v="14"/>
    <x v="2"/>
    <x v="0"/>
    <x v="0"/>
    <s v="four"/>
    <x v="2"/>
    <s v="rwd"/>
    <s v="front"/>
    <n v="103.5"/>
    <n v="189"/>
    <n v="66.900000000000006"/>
    <n v="55.7"/>
    <n v="3055"/>
    <n v="164"/>
    <n v="121"/>
    <n v="4250"/>
    <n v="20"/>
    <n v="25"/>
    <n v="22.5"/>
    <x v="12"/>
  </r>
  <r>
    <n v="15"/>
    <x v="2"/>
    <x v="0"/>
    <x v="0"/>
    <s v="four"/>
    <x v="2"/>
    <s v="rwd"/>
    <s v="front"/>
    <n v="103.5"/>
    <n v="189"/>
    <n v="66.900000000000006"/>
    <n v="55.7"/>
    <n v="3230"/>
    <n v="209"/>
    <n v="182"/>
    <n v="5400"/>
    <n v="16"/>
    <n v="22"/>
    <n v="19"/>
    <x v="13"/>
  </r>
  <r>
    <n v="16"/>
    <x v="2"/>
    <x v="0"/>
    <x v="0"/>
    <s v="two"/>
    <x v="2"/>
    <s v="rwd"/>
    <s v="front"/>
    <n v="103.5"/>
    <n v="193.8"/>
    <n v="67.900000000000006"/>
    <n v="53.7"/>
    <n v="3380"/>
    <n v="209"/>
    <n v="182"/>
    <n v="5400"/>
    <n v="16"/>
    <n v="22"/>
    <n v="19"/>
    <x v="14"/>
  </r>
  <r>
    <n v="17"/>
    <x v="2"/>
    <x v="0"/>
    <x v="0"/>
    <s v="four"/>
    <x v="2"/>
    <s v="rwd"/>
    <s v="front"/>
    <n v="110"/>
    <n v="197"/>
    <n v="70.900000000000006"/>
    <n v="56.3"/>
    <n v="3505"/>
    <n v="209"/>
    <n v="182"/>
    <n v="5400"/>
    <n v="15"/>
    <n v="20"/>
    <n v="17.5"/>
    <x v="15"/>
  </r>
  <r>
    <n v="18"/>
    <x v="3"/>
    <x v="0"/>
    <x v="0"/>
    <s v="two"/>
    <x v="1"/>
    <s v="fwd"/>
    <s v="front"/>
    <n v="88.4"/>
    <n v="141.1"/>
    <n v="60.3"/>
    <n v="53.2"/>
    <n v="1488"/>
    <n v="61"/>
    <n v="48"/>
    <n v="5100"/>
    <n v="47"/>
    <n v="53"/>
    <n v="50"/>
    <x v="16"/>
  </r>
  <r>
    <n v="19"/>
    <x v="3"/>
    <x v="0"/>
    <x v="0"/>
    <s v="two"/>
    <x v="1"/>
    <s v="fwd"/>
    <s v="front"/>
    <n v="94.5"/>
    <n v="155.9"/>
    <n v="63.6"/>
    <n v="52"/>
    <n v="1874"/>
    <n v="90"/>
    <n v="70"/>
    <n v="5400"/>
    <n v="38"/>
    <n v="43"/>
    <n v="40.5"/>
    <x v="17"/>
  </r>
  <r>
    <n v="20"/>
    <x v="3"/>
    <x v="0"/>
    <x v="0"/>
    <s v="four"/>
    <x v="2"/>
    <s v="fwd"/>
    <s v="front"/>
    <n v="94.5"/>
    <n v="158.80000000000001"/>
    <n v="63.6"/>
    <n v="52"/>
    <n v="1909"/>
    <n v="90"/>
    <n v="70"/>
    <n v="5400"/>
    <n v="38"/>
    <n v="43"/>
    <n v="40.5"/>
    <x v="18"/>
  </r>
  <r>
    <n v="21"/>
    <x v="4"/>
    <x v="0"/>
    <x v="0"/>
    <s v="two"/>
    <x v="1"/>
    <s v="fwd"/>
    <s v="front"/>
    <n v="93.7"/>
    <n v="157.30000000000001"/>
    <n v="63.8"/>
    <n v="50.8"/>
    <n v="1876"/>
    <n v="90"/>
    <n v="68"/>
    <n v="5500"/>
    <n v="37"/>
    <n v="41"/>
    <n v="39"/>
    <x v="19"/>
  </r>
  <r>
    <n v="22"/>
    <x v="4"/>
    <x v="0"/>
    <x v="0"/>
    <s v="two"/>
    <x v="1"/>
    <s v="fwd"/>
    <s v="front"/>
    <n v="93.7"/>
    <n v="157.30000000000001"/>
    <n v="63.8"/>
    <n v="50.8"/>
    <n v="1876"/>
    <n v="90"/>
    <n v="68"/>
    <n v="5500"/>
    <n v="31"/>
    <n v="38"/>
    <n v="34.5"/>
    <x v="20"/>
  </r>
  <r>
    <n v="23"/>
    <x v="4"/>
    <x v="0"/>
    <x v="1"/>
    <s v="two"/>
    <x v="1"/>
    <s v="fwd"/>
    <s v="front"/>
    <n v="93.7"/>
    <n v="157.30000000000001"/>
    <n v="63.8"/>
    <n v="50.8"/>
    <n v="2128"/>
    <n v="98"/>
    <n v="102"/>
    <n v="5500"/>
    <n v="24"/>
    <n v="30"/>
    <n v="27"/>
    <x v="21"/>
  </r>
  <r>
    <n v="24"/>
    <x v="4"/>
    <x v="0"/>
    <x v="0"/>
    <s v="four"/>
    <x v="1"/>
    <s v="fwd"/>
    <s v="front"/>
    <n v="93.7"/>
    <n v="157.30000000000001"/>
    <n v="63.8"/>
    <n v="50.6"/>
    <n v="1967"/>
    <n v="90"/>
    <n v="68"/>
    <n v="5500"/>
    <n v="31"/>
    <n v="38"/>
    <n v="34.5"/>
    <x v="22"/>
  </r>
  <r>
    <n v="25"/>
    <x v="4"/>
    <x v="0"/>
    <x v="0"/>
    <s v="four"/>
    <x v="2"/>
    <s v="fwd"/>
    <s v="front"/>
    <n v="93.7"/>
    <n v="157.30000000000001"/>
    <n v="63.8"/>
    <n v="50.6"/>
    <n v="1989"/>
    <n v="90"/>
    <n v="68"/>
    <n v="5500"/>
    <n v="31"/>
    <n v="38"/>
    <n v="34.5"/>
    <x v="23"/>
  </r>
  <r>
    <n v="26"/>
    <x v="4"/>
    <x v="0"/>
    <x v="0"/>
    <s v="four"/>
    <x v="2"/>
    <s v="fwd"/>
    <s v="front"/>
    <n v="93.7"/>
    <n v="157.30000000000001"/>
    <n v="63.8"/>
    <n v="50.6"/>
    <n v="1989"/>
    <n v="90"/>
    <n v="68"/>
    <n v="5500"/>
    <n v="31"/>
    <n v="38"/>
    <n v="34.5"/>
    <x v="24"/>
  </r>
  <r>
    <n v="27"/>
    <x v="4"/>
    <x v="0"/>
    <x v="1"/>
    <s v="two"/>
    <x v="2"/>
    <s v="fwd"/>
    <s v="front"/>
    <n v="93.7"/>
    <n v="157.30000000000001"/>
    <n v="63.8"/>
    <n v="50.6"/>
    <n v="2191"/>
    <n v="98"/>
    <n v="102"/>
    <n v="5500"/>
    <n v="24"/>
    <n v="30"/>
    <n v="27"/>
    <x v="25"/>
  </r>
  <r>
    <n v="28"/>
    <x v="4"/>
    <x v="0"/>
    <x v="0"/>
    <s v="four"/>
    <x v="3"/>
    <s v="fwd"/>
    <s v="front"/>
    <n v="103.3"/>
    <n v="174.6"/>
    <n v="64.599999999999994"/>
    <n v="59.8"/>
    <n v="2535"/>
    <n v="122"/>
    <n v="88"/>
    <n v="5000"/>
    <n v="24"/>
    <n v="30"/>
    <n v="27"/>
    <x v="26"/>
  </r>
  <r>
    <n v="29"/>
    <x v="4"/>
    <x v="0"/>
    <x v="1"/>
    <s v="two"/>
    <x v="1"/>
    <s v="fwd"/>
    <s v="front"/>
    <n v="95.9"/>
    <n v="173.2"/>
    <n v="66.3"/>
    <n v="50.2"/>
    <n v="2811"/>
    <n v="156"/>
    <n v="145"/>
    <n v="5000"/>
    <n v="19"/>
    <n v="24"/>
    <n v="21.5"/>
    <x v="27"/>
  </r>
  <r>
    <n v="30"/>
    <x v="5"/>
    <x v="0"/>
    <x v="0"/>
    <s v="two"/>
    <x v="1"/>
    <s v="fwd"/>
    <s v="front"/>
    <n v="86.6"/>
    <n v="144.6"/>
    <n v="63.9"/>
    <n v="50.8"/>
    <n v="1713"/>
    <n v="92"/>
    <n v="58"/>
    <n v="4800"/>
    <n v="49"/>
    <n v="54"/>
    <n v="51.5"/>
    <x v="28"/>
  </r>
  <r>
    <n v="31"/>
    <x v="5"/>
    <x v="0"/>
    <x v="0"/>
    <s v="two"/>
    <x v="1"/>
    <s v="fwd"/>
    <s v="front"/>
    <n v="86.6"/>
    <n v="144.6"/>
    <n v="63.9"/>
    <n v="50.8"/>
    <n v="1819"/>
    <n v="92"/>
    <n v="76"/>
    <n v="6000"/>
    <n v="31"/>
    <n v="38"/>
    <n v="34.5"/>
    <x v="29"/>
  </r>
  <r>
    <n v="32"/>
    <x v="5"/>
    <x v="0"/>
    <x v="0"/>
    <s v="two"/>
    <x v="1"/>
    <s v="fwd"/>
    <s v="front"/>
    <n v="93.7"/>
    <n v="150"/>
    <n v="64"/>
    <n v="52.6"/>
    <n v="1837"/>
    <n v="79"/>
    <n v="60"/>
    <n v="5500"/>
    <n v="38"/>
    <n v="42"/>
    <n v="40"/>
    <x v="30"/>
  </r>
  <r>
    <n v="33"/>
    <x v="5"/>
    <x v="0"/>
    <x v="0"/>
    <s v="two"/>
    <x v="1"/>
    <s v="fwd"/>
    <s v="front"/>
    <n v="93.7"/>
    <n v="150"/>
    <n v="64"/>
    <n v="52.6"/>
    <n v="1940"/>
    <n v="92"/>
    <n v="76"/>
    <n v="6000"/>
    <n v="30"/>
    <n v="34"/>
    <n v="32"/>
    <x v="31"/>
  </r>
  <r>
    <n v="34"/>
    <x v="5"/>
    <x v="0"/>
    <x v="0"/>
    <s v="two"/>
    <x v="1"/>
    <s v="fwd"/>
    <s v="front"/>
    <n v="93.7"/>
    <n v="150"/>
    <n v="64"/>
    <n v="52.6"/>
    <n v="1956"/>
    <n v="92"/>
    <n v="76"/>
    <n v="6000"/>
    <n v="30"/>
    <n v="34"/>
    <n v="32"/>
    <x v="32"/>
  </r>
  <r>
    <n v="35"/>
    <x v="5"/>
    <x v="0"/>
    <x v="0"/>
    <s v="four"/>
    <x v="2"/>
    <s v="fwd"/>
    <s v="front"/>
    <n v="96.5"/>
    <n v="163.4"/>
    <n v="64"/>
    <n v="54.5"/>
    <n v="2010"/>
    <n v="92"/>
    <n v="76"/>
    <n v="6000"/>
    <n v="30"/>
    <n v="34"/>
    <n v="32"/>
    <x v="33"/>
  </r>
  <r>
    <n v="36"/>
    <x v="5"/>
    <x v="0"/>
    <x v="0"/>
    <s v="four"/>
    <x v="3"/>
    <s v="fwd"/>
    <s v="front"/>
    <n v="96.5"/>
    <n v="157.1"/>
    <n v="63.9"/>
    <n v="58.3"/>
    <n v="2024"/>
    <n v="92"/>
    <n v="76"/>
    <n v="6000"/>
    <n v="30"/>
    <n v="34"/>
    <n v="32"/>
    <x v="33"/>
  </r>
  <r>
    <n v="37"/>
    <x v="5"/>
    <x v="0"/>
    <x v="0"/>
    <s v="two"/>
    <x v="1"/>
    <s v="fwd"/>
    <s v="front"/>
    <n v="96.5"/>
    <n v="167.5"/>
    <n v="65.2"/>
    <n v="53.3"/>
    <n v="2236"/>
    <n v="110"/>
    <n v="86"/>
    <n v="5800"/>
    <n v="27"/>
    <n v="33"/>
    <n v="30"/>
    <x v="34"/>
  </r>
  <r>
    <n v="38"/>
    <x v="5"/>
    <x v="0"/>
    <x v="0"/>
    <s v="two"/>
    <x v="1"/>
    <s v="fwd"/>
    <s v="front"/>
    <n v="96.5"/>
    <n v="167.5"/>
    <n v="65.2"/>
    <n v="53.3"/>
    <n v="2289"/>
    <n v="110"/>
    <n v="86"/>
    <n v="5800"/>
    <n v="27"/>
    <n v="33"/>
    <n v="30"/>
    <x v="35"/>
  </r>
  <r>
    <n v="39"/>
    <x v="5"/>
    <x v="0"/>
    <x v="0"/>
    <s v="four"/>
    <x v="2"/>
    <s v="fwd"/>
    <s v="front"/>
    <n v="96.5"/>
    <n v="175.4"/>
    <n v="65.2"/>
    <n v="54.1"/>
    <n v="2304"/>
    <n v="110"/>
    <n v="86"/>
    <n v="5800"/>
    <n v="27"/>
    <n v="33"/>
    <n v="30"/>
    <x v="36"/>
  </r>
  <r>
    <n v="40"/>
    <x v="5"/>
    <x v="0"/>
    <x v="0"/>
    <s v="four"/>
    <x v="2"/>
    <s v="fwd"/>
    <s v="front"/>
    <n v="96.5"/>
    <n v="175.4"/>
    <n v="62.5"/>
    <n v="54.1"/>
    <n v="2372"/>
    <n v="110"/>
    <n v="86"/>
    <n v="5800"/>
    <n v="27"/>
    <n v="33"/>
    <n v="30"/>
    <x v="37"/>
  </r>
  <r>
    <n v="41"/>
    <x v="5"/>
    <x v="0"/>
    <x v="0"/>
    <s v="four"/>
    <x v="2"/>
    <s v="fwd"/>
    <s v="front"/>
    <n v="96.5"/>
    <n v="175.4"/>
    <n v="65.2"/>
    <n v="54.1"/>
    <n v="2465"/>
    <n v="110"/>
    <n v="101"/>
    <n v="5800"/>
    <n v="24"/>
    <n v="28"/>
    <n v="26"/>
    <x v="38"/>
  </r>
  <r>
    <n v="42"/>
    <x v="5"/>
    <x v="0"/>
    <x v="0"/>
    <s v="two"/>
    <x v="2"/>
    <s v="fwd"/>
    <s v="front"/>
    <n v="96.5"/>
    <n v="169.1"/>
    <n v="66"/>
    <n v="51"/>
    <n v="2293"/>
    <n v="110"/>
    <n v="100"/>
    <n v="5500"/>
    <n v="25"/>
    <n v="31"/>
    <n v="28"/>
    <x v="39"/>
  </r>
  <r>
    <n v="43"/>
    <x v="6"/>
    <x v="0"/>
    <x v="0"/>
    <s v="four"/>
    <x v="2"/>
    <s v="rwd"/>
    <s v="front"/>
    <n v="94.3"/>
    <n v="170.7"/>
    <n v="61.8"/>
    <n v="53.5"/>
    <n v="2337"/>
    <n v="111"/>
    <n v="78"/>
    <n v="4800"/>
    <n v="24"/>
    <n v="29"/>
    <n v="26.5"/>
    <x v="40"/>
  </r>
  <r>
    <n v="44"/>
    <x v="6"/>
    <x v="0"/>
    <x v="0"/>
    <s v="two"/>
    <x v="1"/>
    <s v="rwd"/>
    <s v="front"/>
    <n v="96"/>
    <n v="172.6"/>
    <n v="65.2"/>
    <n v="51.4"/>
    <n v="2734"/>
    <n v="119"/>
    <n v="90"/>
    <n v="5000"/>
    <n v="24"/>
    <n v="29"/>
    <n v="26.5"/>
    <x v="41"/>
  </r>
  <r>
    <n v="45"/>
    <x v="7"/>
    <x v="0"/>
    <x v="0"/>
    <s v="four"/>
    <x v="2"/>
    <s v="rwd"/>
    <s v="front"/>
    <n v="113"/>
    <n v="199.6"/>
    <n v="69.599999999999994"/>
    <n v="52.8"/>
    <n v="4066"/>
    <n v="258"/>
    <n v="176"/>
    <n v="4750"/>
    <n v="15"/>
    <n v="19"/>
    <n v="17"/>
    <x v="42"/>
  </r>
  <r>
    <n v="46"/>
    <x v="7"/>
    <x v="0"/>
    <x v="0"/>
    <s v="four"/>
    <x v="2"/>
    <s v="rwd"/>
    <s v="front"/>
    <n v="113"/>
    <n v="199.6"/>
    <n v="69.599999999999994"/>
    <n v="52.8"/>
    <n v="4066"/>
    <n v="258"/>
    <n v="176"/>
    <n v="4750"/>
    <n v="15"/>
    <n v="19"/>
    <n v="17"/>
    <x v="43"/>
  </r>
  <r>
    <n v="47"/>
    <x v="7"/>
    <x v="0"/>
    <x v="0"/>
    <s v="two"/>
    <x v="2"/>
    <s v="rwd"/>
    <s v="front"/>
    <n v="102"/>
    <n v="191.7"/>
    <n v="70.599999999999994"/>
    <n v="47.8"/>
    <n v="3950"/>
    <n v="326"/>
    <n v="262"/>
    <n v="5000"/>
    <n v="13"/>
    <n v="17"/>
    <n v="15"/>
    <x v="44"/>
  </r>
  <r>
    <n v="48"/>
    <x v="8"/>
    <x v="0"/>
    <x v="0"/>
    <s v="two"/>
    <x v="1"/>
    <s v="fwd"/>
    <s v="front"/>
    <n v="93.1"/>
    <n v="159.1"/>
    <n v="64.2"/>
    <n v="54.1"/>
    <n v="1890"/>
    <n v="91"/>
    <n v="68"/>
    <n v="5000"/>
    <n v="30"/>
    <n v="31"/>
    <n v="30.5"/>
    <x v="45"/>
  </r>
  <r>
    <n v="49"/>
    <x v="8"/>
    <x v="0"/>
    <x v="0"/>
    <s v="two"/>
    <x v="1"/>
    <s v="fwd"/>
    <s v="front"/>
    <n v="93.1"/>
    <n v="159.1"/>
    <n v="64.2"/>
    <n v="54.1"/>
    <n v="1900"/>
    <n v="91"/>
    <n v="68"/>
    <n v="5000"/>
    <n v="31"/>
    <n v="38"/>
    <n v="34.5"/>
    <x v="46"/>
  </r>
  <r>
    <n v="50"/>
    <x v="8"/>
    <x v="0"/>
    <x v="0"/>
    <s v="two"/>
    <x v="1"/>
    <s v="fwd"/>
    <s v="front"/>
    <n v="93.1"/>
    <n v="159.1"/>
    <n v="64.2"/>
    <n v="54.1"/>
    <n v="1905"/>
    <n v="91"/>
    <n v="68"/>
    <n v="5000"/>
    <n v="31"/>
    <n v="38"/>
    <n v="34.5"/>
    <x v="47"/>
  </r>
  <r>
    <n v="51"/>
    <x v="8"/>
    <x v="0"/>
    <x v="0"/>
    <s v="four"/>
    <x v="2"/>
    <s v="fwd"/>
    <s v="front"/>
    <n v="93.1"/>
    <n v="166.8"/>
    <n v="64.2"/>
    <n v="54.1"/>
    <n v="1945"/>
    <n v="91"/>
    <n v="68"/>
    <n v="5000"/>
    <n v="31"/>
    <n v="38"/>
    <n v="34.5"/>
    <x v="48"/>
  </r>
  <r>
    <n v="52"/>
    <x v="8"/>
    <x v="0"/>
    <x v="0"/>
    <s v="four"/>
    <x v="2"/>
    <s v="fwd"/>
    <s v="front"/>
    <n v="93.1"/>
    <n v="166.8"/>
    <n v="64.2"/>
    <n v="54.1"/>
    <n v="1950"/>
    <n v="91"/>
    <n v="68"/>
    <n v="5000"/>
    <n v="31"/>
    <n v="38"/>
    <n v="34.5"/>
    <x v="49"/>
  </r>
  <r>
    <n v="53"/>
    <x v="8"/>
    <x v="0"/>
    <x v="0"/>
    <s v="two"/>
    <x v="1"/>
    <s v="rwd"/>
    <s v="front"/>
    <n v="95.3"/>
    <n v="169"/>
    <n v="65.7"/>
    <n v="49.6"/>
    <n v="2380"/>
    <n v="70"/>
    <n v="101"/>
    <n v="6000"/>
    <n v="17"/>
    <n v="23"/>
    <n v="20"/>
    <x v="50"/>
  </r>
  <r>
    <n v="54"/>
    <x v="8"/>
    <x v="0"/>
    <x v="0"/>
    <s v="two"/>
    <x v="1"/>
    <s v="rwd"/>
    <s v="front"/>
    <n v="95.3"/>
    <n v="169"/>
    <n v="65.7"/>
    <n v="49.6"/>
    <n v="2380"/>
    <n v="70"/>
    <n v="101"/>
    <n v="6000"/>
    <n v="17"/>
    <n v="23"/>
    <n v="20"/>
    <x v="51"/>
  </r>
  <r>
    <n v="55"/>
    <x v="8"/>
    <x v="0"/>
    <x v="0"/>
    <s v="two"/>
    <x v="1"/>
    <s v="rwd"/>
    <s v="front"/>
    <n v="95.3"/>
    <n v="169"/>
    <n v="65.7"/>
    <n v="49.6"/>
    <n v="2385"/>
    <n v="70"/>
    <n v="101"/>
    <n v="6000"/>
    <n v="17"/>
    <n v="23"/>
    <n v="20"/>
    <x v="52"/>
  </r>
  <r>
    <n v="56"/>
    <x v="8"/>
    <x v="0"/>
    <x v="0"/>
    <s v="two"/>
    <x v="1"/>
    <s v="rwd"/>
    <s v="front"/>
    <n v="95.3"/>
    <n v="169"/>
    <n v="65.7"/>
    <n v="49.6"/>
    <n v="2500"/>
    <n v="80"/>
    <n v="135"/>
    <n v="6000"/>
    <n v="16"/>
    <n v="23"/>
    <n v="19.5"/>
    <x v="53"/>
  </r>
  <r>
    <n v="57"/>
    <x v="8"/>
    <x v="0"/>
    <x v="0"/>
    <s v="two"/>
    <x v="1"/>
    <s v="fwd"/>
    <s v="front"/>
    <n v="98.8"/>
    <n v="177.8"/>
    <n v="66.5"/>
    <n v="53.7"/>
    <n v="2385"/>
    <n v="122"/>
    <n v="84"/>
    <n v="4800"/>
    <n v="26"/>
    <n v="32"/>
    <n v="29"/>
    <x v="36"/>
  </r>
  <r>
    <n v="58"/>
    <x v="8"/>
    <x v="0"/>
    <x v="0"/>
    <s v="four"/>
    <x v="2"/>
    <s v="fwd"/>
    <s v="front"/>
    <n v="98.8"/>
    <n v="177.8"/>
    <n v="66.5"/>
    <n v="55.5"/>
    <n v="2410"/>
    <n v="122"/>
    <n v="84"/>
    <n v="4800"/>
    <n v="26"/>
    <n v="32"/>
    <n v="29"/>
    <x v="54"/>
  </r>
  <r>
    <n v="59"/>
    <x v="8"/>
    <x v="0"/>
    <x v="0"/>
    <s v="two"/>
    <x v="1"/>
    <s v="fwd"/>
    <s v="front"/>
    <n v="98.8"/>
    <n v="177.8"/>
    <n v="66.5"/>
    <n v="53.7"/>
    <n v="2385"/>
    <n v="122"/>
    <n v="84"/>
    <n v="4800"/>
    <n v="26"/>
    <n v="32"/>
    <n v="29"/>
    <x v="55"/>
  </r>
  <r>
    <n v="60"/>
    <x v="8"/>
    <x v="0"/>
    <x v="0"/>
    <s v="four"/>
    <x v="2"/>
    <s v="fwd"/>
    <s v="front"/>
    <n v="98.8"/>
    <n v="177.8"/>
    <n v="66.5"/>
    <n v="55.5"/>
    <n v="2410"/>
    <n v="122"/>
    <n v="84"/>
    <n v="4800"/>
    <n v="26"/>
    <n v="32"/>
    <n v="29"/>
    <x v="56"/>
  </r>
  <r>
    <n v="61"/>
    <x v="8"/>
    <x v="1"/>
    <x v="0"/>
    <s v="four"/>
    <x v="2"/>
    <s v="fwd"/>
    <s v="front"/>
    <n v="98.8"/>
    <n v="177.8"/>
    <n v="66.5"/>
    <n v="55.5"/>
    <n v="2443"/>
    <n v="122"/>
    <n v="64"/>
    <n v="4650"/>
    <n v="36"/>
    <n v="42"/>
    <n v="39"/>
    <x v="57"/>
  </r>
  <r>
    <n v="62"/>
    <x v="8"/>
    <x v="0"/>
    <x v="0"/>
    <s v="four"/>
    <x v="1"/>
    <s v="fwd"/>
    <s v="front"/>
    <n v="98.8"/>
    <n v="177.8"/>
    <n v="66.5"/>
    <n v="55.5"/>
    <n v="2425"/>
    <n v="122"/>
    <n v="84"/>
    <n v="4800"/>
    <n v="26"/>
    <n v="32"/>
    <n v="29"/>
    <x v="58"/>
  </r>
  <r>
    <n v="63"/>
    <x v="8"/>
    <x v="0"/>
    <x v="0"/>
    <s v="four"/>
    <x v="2"/>
    <s v="rwd"/>
    <s v="front"/>
    <n v="104.9"/>
    <n v="175"/>
    <n v="66.099999999999994"/>
    <n v="54.4"/>
    <n v="2670"/>
    <n v="140"/>
    <n v="120"/>
    <n v="5000"/>
    <n v="19"/>
    <n v="27"/>
    <n v="23"/>
    <x v="59"/>
  </r>
  <r>
    <n v="64"/>
    <x v="8"/>
    <x v="1"/>
    <x v="0"/>
    <s v="four"/>
    <x v="2"/>
    <s v="rwd"/>
    <s v="front"/>
    <n v="104.9"/>
    <n v="175"/>
    <n v="66.099999999999994"/>
    <n v="54.4"/>
    <n v="2700"/>
    <n v="134"/>
    <n v="72"/>
    <n v="4200"/>
    <n v="31"/>
    <n v="39"/>
    <n v="35"/>
    <x v="60"/>
  </r>
  <r>
    <n v="65"/>
    <x v="9"/>
    <x v="1"/>
    <x v="1"/>
    <s v="four"/>
    <x v="2"/>
    <s v="rwd"/>
    <s v="front"/>
    <n v="110"/>
    <n v="190.9"/>
    <n v="70.3"/>
    <n v="56.5"/>
    <n v="3515"/>
    <n v="183"/>
    <n v="123"/>
    <n v="4350"/>
    <n v="22"/>
    <n v="25"/>
    <n v="23.5"/>
    <x v="61"/>
  </r>
  <r>
    <n v="66"/>
    <x v="9"/>
    <x v="1"/>
    <x v="1"/>
    <s v="four"/>
    <x v="3"/>
    <s v="rwd"/>
    <s v="front"/>
    <n v="110"/>
    <n v="190.9"/>
    <n v="70.3"/>
    <n v="58.7"/>
    <n v="3750"/>
    <n v="183"/>
    <n v="123"/>
    <n v="4350"/>
    <n v="22"/>
    <n v="25"/>
    <n v="23.5"/>
    <x v="62"/>
  </r>
  <r>
    <n v="67"/>
    <x v="9"/>
    <x v="1"/>
    <x v="1"/>
    <s v="two"/>
    <x v="4"/>
    <s v="rwd"/>
    <s v="front"/>
    <n v="106.7"/>
    <n v="187.5"/>
    <n v="70.3"/>
    <n v="54.9"/>
    <n v="3495"/>
    <n v="183"/>
    <n v="123"/>
    <n v="4350"/>
    <n v="22"/>
    <n v="25"/>
    <n v="23.5"/>
    <x v="63"/>
  </r>
  <r>
    <n v="68"/>
    <x v="9"/>
    <x v="1"/>
    <x v="1"/>
    <s v="four"/>
    <x v="2"/>
    <s v="rwd"/>
    <s v="front"/>
    <n v="115.6"/>
    <n v="202.6"/>
    <n v="71.7"/>
    <n v="56.3"/>
    <n v="3770"/>
    <n v="183"/>
    <n v="123"/>
    <n v="4350"/>
    <n v="22"/>
    <n v="25"/>
    <n v="23.5"/>
    <x v="64"/>
  </r>
  <r>
    <n v="69"/>
    <x v="9"/>
    <x v="0"/>
    <x v="0"/>
    <s v="four"/>
    <x v="2"/>
    <s v="rwd"/>
    <s v="front"/>
    <n v="115.6"/>
    <n v="202.6"/>
    <n v="71.7"/>
    <n v="56.5"/>
    <n v="3740"/>
    <n v="234"/>
    <n v="155"/>
    <n v="4750"/>
    <n v="16"/>
    <n v="18"/>
    <n v="17"/>
    <x v="65"/>
  </r>
  <r>
    <n v="70"/>
    <x v="9"/>
    <x v="0"/>
    <x v="0"/>
    <s v="two"/>
    <x v="0"/>
    <s v="rwd"/>
    <s v="front"/>
    <n v="96.6"/>
    <n v="180.3"/>
    <n v="70.5"/>
    <n v="50.8"/>
    <n v="3685"/>
    <n v="234"/>
    <n v="155"/>
    <n v="4750"/>
    <n v="16"/>
    <n v="18"/>
    <n v="17"/>
    <x v="66"/>
  </r>
  <r>
    <n v="71"/>
    <x v="9"/>
    <x v="0"/>
    <x v="0"/>
    <s v="four"/>
    <x v="2"/>
    <s v="rwd"/>
    <s v="front"/>
    <n v="120.9"/>
    <n v="208.1"/>
    <n v="71.7"/>
    <n v="56.7"/>
    <n v="3900"/>
    <n v="308"/>
    <n v="184"/>
    <n v="4500"/>
    <n v="14"/>
    <n v="16"/>
    <n v="15"/>
    <x v="67"/>
  </r>
  <r>
    <n v="72"/>
    <x v="9"/>
    <x v="0"/>
    <x v="0"/>
    <s v="two"/>
    <x v="4"/>
    <s v="rwd"/>
    <s v="front"/>
    <n v="112"/>
    <n v="199.2"/>
    <n v="72"/>
    <n v="55.4"/>
    <n v="3715"/>
    <n v="304"/>
    <n v="184"/>
    <n v="4500"/>
    <n v="14"/>
    <n v="16"/>
    <n v="15"/>
    <x v="68"/>
  </r>
  <r>
    <n v="73"/>
    <x v="10"/>
    <x v="0"/>
    <x v="1"/>
    <s v="two"/>
    <x v="1"/>
    <s v="rwd"/>
    <s v="front"/>
    <n v="102.7"/>
    <n v="178.4"/>
    <n v="68"/>
    <n v="54.8"/>
    <n v="2910"/>
    <n v="140"/>
    <n v="175"/>
    <n v="5000"/>
    <n v="19"/>
    <n v="24"/>
    <n v="21.5"/>
    <x v="69"/>
  </r>
  <r>
    <n v="74"/>
    <x v="11"/>
    <x v="0"/>
    <x v="0"/>
    <s v="two"/>
    <x v="1"/>
    <s v="fwd"/>
    <s v="front"/>
    <n v="93.7"/>
    <n v="157.30000000000001"/>
    <n v="64.400000000000006"/>
    <n v="50.8"/>
    <n v="1918"/>
    <n v="92"/>
    <n v="68"/>
    <n v="5500"/>
    <n v="37"/>
    <n v="41"/>
    <n v="39"/>
    <x v="70"/>
  </r>
  <r>
    <n v="75"/>
    <x v="11"/>
    <x v="0"/>
    <x v="0"/>
    <s v="two"/>
    <x v="1"/>
    <s v="fwd"/>
    <s v="front"/>
    <n v="93.7"/>
    <n v="157.30000000000001"/>
    <n v="64.400000000000006"/>
    <n v="50.8"/>
    <n v="1944"/>
    <n v="92"/>
    <n v="68"/>
    <n v="5500"/>
    <n v="31"/>
    <n v="38"/>
    <n v="34.5"/>
    <x v="71"/>
  </r>
  <r>
    <n v="76"/>
    <x v="11"/>
    <x v="0"/>
    <x v="0"/>
    <s v="two"/>
    <x v="1"/>
    <s v="fwd"/>
    <s v="front"/>
    <n v="93.7"/>
    <n v="157.30000000000001"/>
    <n v="64.400000000000006"/>
    <n v="50.8"/>
    <n v="2004"/>
    <n v="92"/>
    <n v="68"/>
    <n v="5500"/>
    <n v="31"/>
    <n v="38"/>
    <n v="34.5"/>
    <x v="72"/>
  </r>
  <r>
    <n v="77"/>
    <x v="11"/>
    <x v="0"/>
    <x v="1"/>
    <s v="two"/>
    <x v="1"/>
    <s v="fwd"/>
    <s v="front"/>
    <n v="93"/>
    <n v="157.30000000000001"/>
    <n v="63.8"/>
    <n v="50.8"/>
    <n v="2145"/>
    <n v="98"/>
    <n v="102"/>
    <n v="5500"/>
    <n v="24"/>
    <n v="30"/>
    <n v="27"/>
    <x v="73"/>
  </r>
  <r>
    <n v="78"/>
    <x v="11"/>
    <x v="0"/>
    <x v="1"/>
    <s v="two"/>
    <x v="1"/>
    <s v="fwd"/>
    <s v="front"/>
    <n v="96.3"/>
    <n v="173"/>
    <n v="65.400000000000006"/>
    <n v="49.4"/>
    <n v="2370"/>
    <n v="110"/>
    <n v="116"/>
    <n v="5500"/>
    <n v="23"/>
    <n v="30"/>
    <n v="26.5"/>
    <x v="74"/>
  </r>
  <r>
    <n v="79"/>
    <x v="11"/>
    <x v="0"/>
    <x v="0"/>
    <s v="two"/>
    <x v="1"/>
    <s v="fwd"/>
    <s v="front"/>
    <n v="96.3"/>
    <n v="173"/>
    <n v="65.400000000000006"/>
    <n v="49.4"/>
    <n v="2328"/>
    <n v="122"/>
    <n v="88"/>
    <n v="5000"/>
    <n v="25"/>
    <n v="32"/>
    <n v="28.5"/>
    <x v="75"/>
  </r>
  <r>
    <n v="80"/>
    <x v="11"/>
    <x v="0"/>
    <x v="1"/>
    <s v="two"/>
    <x v="1"/>
    <s v="fwd"/>
    <s v="front"/>
    <n v="95.9"/>
    <n v="173.2"/>
    <n v="66.3"/>
    <n v="50.2"/>
    <n v="2833"/>
    <n v="156"/>
    <n v="145"/>
    <n v="5000"/>
    <n v="19"/>
    <n v="24"/>
    <n v="21.5"/>
    <x v="76"/>
  </r>
  <r>
    <n v="81"/>
    <x v="11"/>
    <x v="0"/>
    <x v="1"/>
    <s v="two"/>
    <x v="1"/>
    <s v="fwd"/>
    <s v="front"/>
    <n v="95.9"/>
    <n v="173.2"/>
    <n v="66.3"/>
    <n v="50.2"/>
    <n v="2921"/>
    <n v="156"/>
    <n v="145"/>
    <n v="5000"/>
    <n v="19"/>
    <n v="24"/>
    <n v="21.5"/>
    <x v="77"/>
  </r>
  <r>
    <n v="82"/>
    <x v="11"/>
    <x v="0"/>
    <x v="1"/>
    <s v="two"/>
    <x v="1"/>
    <s v="fwd"/>
    <s v="front"/>
    <n v="95.9"/>
    <n v="173.2"/>
    <n v="66.3"/>
    <n v="50.2"/>
    <n v="2926"/>
    <n v="156"/>
    <n v="145"/>
    <n v="5000"/>
    <n v="19"/>
    <n v="24"/>
    <n v="21.5"/>
    <x v="78"/>
  </r>
  <r>
    <n v="83"/>
    <x v="11"/>
    <x v="0"/>
    <x v="0"/>
    <s v="four"/>
    <x v="2"/>
    <s v="fwd"/>
    <s v="front"/>
    <n v="96.3"/>
    <n v="172.4"/>
    <n v="65.400000000000006"/>
    <n v="51.6"/>
    <n v="2365"/>
    <n v="122"/>
    <n v="88"/>
    <n v="5000"/>
    <n v="25"/>
    <n v="32"/>
    <n v="28.5"/>
    <x v="79"/>
  </r>
  <r>
    <n v="84"/>
    <x v="11"/>
    <x v="0"/>
    <x v="0"/>
    <s v="four"/>
    <x v="2"/>
    <s v="fwd"/>
    <s v="front"/>
    <n v="96.3"/>
    <n v="172.4"/>
    <n v="65.400000000000006"/>
    <n v="51.6"/>
    <n v="2405"/>
    <n v="122"/>
    <n v="88"/>
    <n v="5000"/>
    <n v="25"/>
    <n v="32"/>
    <n v="28.5"/>
    <x v="80"/>
  </r>
  <r>
    <n v="85"/>
    <x v="11"/>
    <x v="0"/>
    <x v="1"/>
    <s v="four"/>
    <x v="2"/>
    <s v="fwd"/>
    <s v="front"/>
    <n v="96.3"/>
    <n v="172.4"/>
    <n v="65.400000000000006"/>
    <n v="51.6"/>
    <n v="2403"/>
    <n v="110"/>
    <n v="116"/>
    <n v="5500"/>
    <n v="23"/>
    <n v="30"/>
    <n v="26.5"/>
    <x v="81"/>
  </r>
  <r>
    <n v="86"/>
    <x v="11"/>
    <x v="0"/>
    <x v="0"/>
    <s v="four"/>
    <x v="2"/>
    <s v="fwd"/>
    <s v="front"/>
    <n v="96.3"/>
    <n v="172.4"/>
    <n v="65.400000000000006"/>
    <n v="51.6"/>
    <n v="2403"/>
    <n v="110"/>
    <n v="116"/>
    <n v="5500"/>
    <n v="23"/>
    <n v="30"/>
    <n v="26.5"/>
    <x v="81"/>
  </r>
  <r>
    <n v="87"/>
    <x v="12"/>
    <x v="0"/>
    <x v="0"/>
    <s v="two"/>
    <x v="2"/>
    <s v="fwd"/>
    <s v="front"/>
    <n v="94.5"/>
    <n v="165.3"/>
    <n v="63.8"/>
    <n v="54.5"/>
    <n v="1889"/>
    <n v="97"/>
    <n v="69"/>
    <n v="5200"/>
    <n v="31"/>
    <n v="37"/>
    <n v="34"/>
    <x v="82"/>
  </r>
  <r>
    <n v="88"/>
    <x v="12"/>
    <x v="1"/>
    <x v="0"/>
    <s v="two"/>
    <x v="2"/>
    <s v="fwd"/>
    <s v="front"/>
    <n v="94.5"/>
    <n v="165.3"/>
    <n v="63.8"/>
    <n v="54.5"/>
    <n v="2017"/>
    <n v="103"/>
    <n v="55"/>
    <n v="4800"/>
    <n v="45"/>
    <n v="50"/>
    <n v="47.5"/>
    <x v="83"/>
  </r>
  <r>
    <n v="89"/>
    <x v="12"/>
    <x v="0"/>
    <x v="0"/>
    <s v="two"/>
    <x v="2"/>
    <s v="fwd"/>
    <s v="front"/>
    <n v="94.5"/>
    <n v="165.3"/>
    <n v="63.8"/>
    <n v="54.5"/>
    <n v="1918"/>
    <n v="97"/>
    <n v="69"/>
    <n v="5200"/>
    <n v="31"/>
    <n v="37"/>
    <n v="34"/>
    <x v="84"/>
  </r>
  <r>
    <n v="90"/>
    <x v="12"/>
    <x v="0"/>
    <x v="0"/>
    <s v="four"/>
    <x v="2"/>
    <s v="fwd"/>
    <s v="front"/>
    <n v="94.5"/>
    <n v="165.3"/>
    <n v="63.8"/>
    <n v="54.5"/>
    <n v="1938"/>
    <n v="97"/>
    <n v="69"/>
    <n v="5200"/>
    <n v="31"/>
    <n v="37"/>
    <n v="34"/>
    <x v="85"/>
  </r>
  <r>
    <n v="91"/>
    <x v="12"/>
    <x v="0"/>
    <x v="0"/>
    <s v="four"/>
    <x v="3"/>
    <s v="fwd"/>
    <s v="front"/>
    <n v="94.5"/>
    <n v="170.2"/>
    <n v="63.8"/>
    <n v="53.5"/>
    <n v="2024"/>
    <n v="97"/>
    <n v="69"/>
    <n v="5200"/>
    <n v="31"/>
    <n v="37"/>
    <n v="34"/>
    <x v="86"/>
  </r>
  <r>
    <n v="92"/>
    <x v="12"/>
    <x v="0"/>
    <x v="0"/>
    <s v="two"/>
    <x v="2"/>
    <s v="fwd"/>
    <s v="front"/>
    <n v="94.5"/>
    <n v="165.3"/>
    <n v="63.8"/>
    <n v="54.5"/>
    <n v="1951"/>
    <n v="97"/>
    <n v="69"/>
    <n v="5200"/>
    <n v="31"/>
    <n v="37"/>
    <n v="34"/>
    <x v="87"/>
  </r>
  <r>
    <n v="93"/>
    <x v="12"/>
    <x v="0"/>
    <x v="0"/>
    <s v="two"/>
    <x v="1"/>
    <s v="fwd"/>
    <s v="front"/>
    <n v="94.5"/>
    <n v="165.6"/>
    <n v="63.8"/>
    <n v="53.3"/>
    <n v="2028"/>
    <n v="97"/>
    <n v="69"/>
    <n v="5200"/>
    <n v="31"/>
    <n v="37"/>
    <n v="34"/>
    <x v="88"/>
  </r>
  <r>
    <n v="94"/>
    <x v="12"/>
    <x v="0"/>
    <x v="0"/>
    <s v="four"/>
    <x v="2"/>
    <s v="fwd"/>
    <s v="front"/>
    <n v="94.5"/>
    <n v="165.3"/>
    <n v="63.8"/>
    <n v="54.5"/>
    <n v="1971"/>
    <n v="97"/>
    <n v="69"/>
    <n v="5200"/>
    <n v="31"/>
    <n v="37"/>
    <n v="34"/>
    <x v="89"/>
  </r>
  <r>
    <n v="95"/>
    <x v="12"/>
    <x v="0"/>
    <x v="0"/>
    <s v="four"/>
    <x v="3"/>
    <s v="fwd"/>
    <s v="front"/>
    <n v="94.5"/>
    <n v="170.2"/>
    <n v="63.8"/>
    <n v="53.5"/>
    <n v="2037"/>
    <n v="97"/>
    <n v="69"/>
    <n v="5200"/>
    <n v="31"/>
    <n v="37"/>
    <n v="34"/>
    <x v="90"/>
  </r>
  <r>
    <n v="96"/>
    <x v="12"/>
    <x v="0"/>
    <x v="0"/>
    <s v="two"/>
    <x v="4"/>
    <s v="fwd"/>
    <s v="front"/>
    <n v="95.1"/>
    <n v="162.4"/>
    <n v="63.8"/>
    <n v="53.3"/>
    <n v="2008"/>
    <n v="97"/>
    <n v="69"/>
    <n v="5200"/>
    <n v="31"/>
    <n v="37"/>
    <n v="34"/>
    <x v="91"/>
  </r>
  <r>
    <n v="97"/>
    <x v="12"/>
    <x v="0"/>
    <x v="0"/>
    <s v="four"/>
    <x v="1"/>
    <s v="fwd"/>
    <s v="front"/>
    <n v="97.2"/>
    <n v="173.4"/>
    <n v="65.2"/>
    <n v="54.7"/>
    <n v="2324"/>
    <n v="120"/>
    <n v="97"/>
    <n v="5200"/>
    <n v="27"/>
    <n v="34"/>
    <n v="30.5"/>
    <x v="92"/>
  </r>
  <r>
    <n v="98"/>
    <x v="12"/>
    <x v="0"/>
    <x v="0"/>
    <s v="four"/>
    <x v="2"/>
    <s v="fwd"/>
    <s v="front"/>
    <n v="97.2"/>
    <n v="173.4"/>
    <n v="65.2"/>
    <n v="54.7"/>
    <n v="2302"/>
    <n v="120"/>
    <n v="97"/>
    <n v="5200"/>
    <n v="27"/>
    <n v="34"/>
    <n v="30.5"/>
    <x v="93"/>
  </r>
  <r>
    <n v="99"/>
    <x v="12"/>
    <x v="0"/>
    <x v="0"/>
    <s v="four"/>
    <x v="2"/>
    <s v="fwd"/>
    <s v="front"/>
    <n v="100.4"/>
    <n v="181.7"/>
    <n v="66.5"/>
    <n v="55.1"/>
    <n v="3095"/>
    <n v="181"/>
    <n v="152"/>
    <n v="5200"/>
    <n v="17"/>
    <n v="22"/>
    <n v="19.5"/>
    <x v="94"/>
  </r>
  <r>
    <n v="100"/>
    <x v="12"/>
    <x v="0"/>
    <x v="0"/>
    <s v="four"/>
    <x v="3"/>
    <s v="fwd"/>
    <s v="front"/>
    <n v="100.4"/>
    <n v="184.6"/>
    <n v="66.5"/>
    <n v="56.1"/>
    <n v="3296"/>
    <n v="181"/>
    <n v="152"/>
    <n v="5200"/>
    <n v="17"/>
    <n v="22"/>
    <n v="19.5"/>
    <x v="95"/>
  </r>
  <r>
    <n v="101"/>
    <x v="12"/>
    <x v="0"/>
    <x v="0"/>
    <s v="four"/>
    <x v="2"/>
    <s v="fwd"/>
    <s v="front"/>
    <n v="100.4"/>
    <n v="184.6"/>
    <n v="66.5"/>
    <n v="55.1"/>
    <n v="3060"/>
    <n v="181"/>
    <n v="152"/>
    <n v="5200"/>
    <n v="19"/>
    <n v="25"/>
    <n v="22"/>
    <x v="94"/>
  </r>
  <r>
    <n v="102"/>
    <x v="12"/>
    <x v="0"/>
    <x v="0"/>
    <s v="two"/>
    <x v="1"/>
    <s v="rwd"/>
    <s v="front"/>
    <n v="91.3"/>
    <n v="170.7"/>
    <n v="67.900000000000006"/>
    <n v="49.7"/>
    <n v="3071"/>
    <n v="181"/>
    <n v="160"/>
    <n v="5200"/>
    <n v="19"/>
    <n v="25"/>
    <n v="22"/>
    <x v="96"/>
  </r>
  <r>
    <n v="103"/>
    <x v="12"/>
    <x v="0"/>
    <x v="1"/>
    <s v="two"/>
    <x v="1"/>
    <s v="rwd"/>
    <s v="front"/>
    <n v="91.3"/>
    <n v="170.7"/>
    <n v="67.900000000000006"/>
    <n v="49.7"/>
    <n v="3139"/>
    <n v="181"/>
    <n v="200"/>
    <n v="5200"/>
    <n v="17"/>
    <n v="23"/>
    <n v="20"/>
    <x v="97"/>
  </r>
  <r>
    <n v="104"/>
    <x v="12"/>
    <x v="0"/>
    <x v="0"/>
    <s v="two"/>
    <x v="1"/>
    <s v="rwd"/>
    <s v="front"/>
    <n v="99.2"/>
    <n v="178.5"/>
    <n v="67.900000000000006"/>
    <n v="49.7"/>
    <n v="3139"/>
    <n v="181"/>
    <n v="160"/>
    <n v="5200"/>
    <n v="19"/>
    <n v="25"/>
    <n v="22"/>
    <x v="98"/>
  </r>
  <r>
    <n v="105"/>
    <x v="13"/>
    <x v="0"/>
    <x v="0"/>
    <s v="four"/>
    <x v="2"/>
    <s v="rwd"/>
    <s v="front"/>
    <n v="107.9"/>
    <n v="186.7"/>
    <n v="68.400000000000006"/>
    <n v="56.7"/>
    <n v="3020"/>
    <n v="120"/>
    <n v="97"/>
    <n v="5000"/>
    <n v="19"/>
    <n v="24"/>
    <n v="21.5"/>
    <x v="99"/>
  </r>
  <r>
    <n v="106"/>
    <x v="13"/>
    <x v="1"/>
    <x v="1"/>
    <s v="four"/>
    <x v="2"/>
    <s v="rwd"/>
    <s v="front"/>
    <n v="107.9"/>
    <n v="186.7"/>
    <n v="68.400000000000006"/>
    <n v="56.7"/>
    <n v="3197"/>
    <n v="152"/>
    <n v="95"/>
    <n v="4150"/>
    <n v="28"/>
    <n v="33"/>
    <n v="30.5"/>
    <x v="100"/>
  </r>
  <r>
    <n v="107"/>
    <x v="13"/>
    <x v="0"/>
    <x v="0"/>
    <s v="four"/>
    <x v="3"/>
    <s v="rwd"/>
    <s v="front"/>
    <n v="114.2"/>
    <n v="198.9"/>
    <n v="68.400000000000006"/>
    <n v="58.7"/>
    <n v="3230"/>
    <n v="120"/>
    <n v="97"/>
    <n v="5000"/>
    <n v="19"/>
    <n v="24"/>
    <n v="21.5"/>
    <x v="101"/>
  </r>
  <r>
    <n v="108"/>
    <x v="13"/>
    <x v="1"/>
    <x v="1"/>
    <s v="four"/>
    <x v="3"/>
    <s v="rwd"/>
    <s v="front"/>
    <n v="114.2"/>
    <n v="198.9"/>
    <n v="68.400000000000006"/>
    <n v="58.7"/>
    <n v="3430"/>
    <n v="152"/>
    <n v="95"/>
    <n v="4150"/>
    <n v="25"/>
    <n v="25"/>
    <n v="25"/>
    <x v="102"/>
  </r>
  <r>
    <n v="109"/>
    <x v="13"/>
    <x v="0"/>
    <x v="0"/>
    <s v="four"/>
    <x v="2"/>
    <s v="rwd"/>
    <s v="front"/>
    <n v="107.9"/>
    <n v="186.7"/>
    <n v="68.400000000000006"/>
    <n v="56.7"/>
    <n v="3075"/>
    <n v="120"/>
    <n v="95"/>
    <n v="5000"/>
    <n v="19"/>
    <n v="24"/>
    <n v="21.5"/>
    <x v="103"/>
  </r>
  <r>
    <n v="110"/>
    <x v="13"/>
    <x v="1"/>
    <x v="1"/>
    <s v="four"/>
    <x v="2"/>
    <s v="rwd"/>
    <s v="front"/>
    <n v="107.9"/>
    <n v="186.7"/>
    <n v="68.400000000000006"/>
    <n v="56.7"/>
    <n v="3252"/>
    <n v="152"/>
    <n v="95"/>
    <n v="4150"/>
    <n v="28"/>
    <n v="33"/>
    <n v="30.5"/>
    <x v="104"/>
  </r>
  <r>
    <n v="111"/>
    <x v="13"/>
    <x v="0"/>
    <x v="0"/>
    <s v="four"/>
    <x v="3"/>
    <s v="rwd"/>
    <s v="front"/>
    <n v="114.2"/>
    <n v="198.9"/>
    <n v="68.400000000000006"/>
    <n v="56.7"/>
    <n v="3285"/>
    <n v="120"/>
    <n v="95"/>
    <n v="5000"/>
    <n v="19"/>
    <n v="24"/>
    <n v="21.5"/>
    <x v="105"/>
  </r>
  <r>
    <n v="112"/>
    <x v="13"/>
    <x v="1"/>
    <x v="1"/>
    <s v="four"/>
    <x v="3"/>
    <s v="rwd"/>
    <s v="front"/>
    <n v="114.2"/>
    <n v="198.9"/>
    <n v="68.400000000000006"/>
    <n v="58.7"/>
    <n v="3485"/>
    <n v="152"/>
    <n v="95"/>
    <n v="4150"/>
    <n v="25"/>
    <n v="25"/>
    <n v="25"/>
    <x v="106"/>
  </r>
  <r>
    <n v="113"/>
    <x v="13"/>
    <x v="0"/>
    <x v="0"/>
    <s v="four"/>
    <x v="2"/>
    <s v="rwd"/>
    <s v="front"/>
    <n v="107.9"/>
    <n v="186.7"/>
    <n v="68.400000000000006"/>
    <n v="56.7"/>
    <n v="3075"/>
    <n v="120"/>
    <n v="97"/>
    <n v="5000"/>
    <n v="19"/>
    <n v="24"/>
    <n v="21.5"/>
    <x v="107"/>
  </r>
  <r>
    <n v="114"/>
    <x v="13"/>
    <x v="1"/>
    <x v="1"/>
    <s v="four"/>
    <x v="2"/>
    <s v="rwd"/>
    <s v="front"/>
    <n v="107.9"/>
    <n v="186.7"/>
    <n v="68.400000000000006"/>
    <n v="56.7"/>
    <n v="3252"/>
    <n v="152"/>
    <n v="95"/>
    <n v="4150"/>
    <n v="28"/>
    <n v="33"/>
    <n v="30.5"/>
    <x v="108"/>
  </r>
  <r>
    <n v="115"/>
    <x v="13"/>
    <x v="0"/>
    <x v="1"/>
    <s v="four"/>
    <x v="2"/>
    <s v="rwd"/>
    <s v="front"/>
    <n v="108"/>
    <n v="186.7"/>
    <n v="68.3"/>
    <n v="56"/>
    <n v="3130"/>
    <n v="134"/>
    <n v="142"/>
    <n v="5600"/>
    <n v="18"/>
    <n v="24"/>
    <n v="21"/>
    <x v="109"/>
  </r>
  <r>
    <n v="116"/>
    <x v="14"/>
    <x v="0"/>
    <x v="0"/>
    <s v="two"/>
    <x v="1"/>
    <s v="fwd"/>
    <s v="front"/>
    <n v="93.7"/>
    <n v="157.30000000000001"/>
    <n v="63.8"/>
    <n v="50.8"/>
    <n v="1918"/>
    <n v="90"/>
    <n v="68"/>
    <n v="5500"/>
    <n v="37"/>
    <n v="41"/>
    <n v="39"/>
    <x v="19"/>
  </r>
  <r>
    <n v="117"/>
    <x v="14"/>
    <x v="0"/>
    <x v="1"/>
    <s v="two"/>
    <x v="1"/>
    <s v="fwd"/>
    <s v="front"/>
    <n v="93.7"/>
    <n v="157.30000000000001"/>
    <n v="63.8"/>
    <n v="50.8"/>
    <n v="2128"/>
    <n v="98"/>
    <n v="102"/>
    <n v="5500"/>
    <n v="24"/>
    <n v="30"/>
    <n v="27"/>
    <x v="21"/>
  </r>
  <r>
    <n v="118"/>
    <x v="14"/>
    <x v="0"/>
    <x v="0"/>
    <s v="four"/>
    <x v="1"/>
    <s v="fwd"/>
    <s v="front"/>
    <n v="93.7"/>
    <n v="157.30000000000001"/>
    <n v="63.8"/>
    <n v="50.6"/>
    <n v="1967"/>
    <n v="90"/>
    <n v="68"/>
    <n v="5500"/>
    <n v="31"/>
    <n v="38"/>
    <n v="34.5"/>
    <x v="22"/>
  </r>
  <r>
    <n v="119"/>
    <x v="14"/>
    <x v="0"/>
    <x v="0"/>
    <s v="four"/>
    <x v="2"/>
    <s v="fwd"/>
    <s v="front"/>
    <n v="93.7"/>
    <n v="167.3"/>
    <n v="63.8"/>
    <n v="50.8"/>
    <n v="1989"/>
    <n v="90"/>
    <n v="68"/>
    <n v="5500"/>
    <n v="31"/>
    <n v="38"/>
    <n v="34.5"/>
    <x v="23"/>
  </r>
  <r>
    <n v="120"/>
    <x v="14"/>
    <x v="0"/>
    <x v="0"/>
    <s v="four"/>
    <x v="2"/>
    <s v="fwd"/>
    <s v="front"/>
    <n v="93.7"/>
    <n v="167.3"/>
    <n v="63.8"/>
    <n v="50.8"/>
    <n v="2191"/>
    <n v="98"/>
    <n v="68"/>
    <n v="5500"/>
    <n v="31"/>
    <n v="38"/>
    <n v="34.5"/>
    <x v="24"/>
  </r>
  <r>
    <n v="121"/>
    <x v="14"/>
    <x v="0"/>
    <x v="0"/>
    <s v="four"/>
    <x v="3"/>
    <s v="fwd"/>
    <s v="front"/>
    <n v="103.3"/>
    <n v="174.6"/>
    <n v="64.599999999999994"/>
    <n v="59.8"/>
    <n v="2535"/>
    <n v="122"/>
    <n v="88"/>
    <n v="5000"/>
    <n v="24"/>
    <n v="30"/>
    <n v="27"/>
    <x v="26"/>
  </r>
  <r>
    <n v="122"/>
    <x v="14"/>
    <x v="0"/>
    <x v="1"/>
    <s v="two"/>
    <x v="1"/>
    <s v="rwd"/>
    <s v="front"/>
    <n v="95.9"/>
    <n v="173.2"/>
    <n v="66.3"/>
    <n v="50.2"/>
    <n v="2818"/>
    <n v="156"/>
    <n v="145"/>
    <n v="5000"/>
    <n v="19"/>
    <n v="24"/>
    <n v="21.5"/>
    <x v="110"/>
  </r>
  <r>
    <n v="123"/>
    <x v="15"/>
    <x v="0"/>
    <x v="0"/>
    <s v="two"/>
    <x v="1"/>
    <s v="rwd"/>
    <s v="front"/>
    <n v="94.5"/>
    <n v="168.9"/>
    <n v="68.3"/>
    <n v="50.2"/>
    <n v="2778"/>
    <n v="151"/>
    <n v="143"/>
    <n v="5500"/>
    <n v="19"/>
    <n v="27"/>
    <n v="23"/>
    <x v="111"/>
  </r>
  <r>
    <n v="124"/>
    <x v="15"/>
    <x v="0"/>
    <x v="0"/>
    <s v="two"/>
    <x v="4"/>
    <s v="rwd"/>
    <s v="rear"/>
    <n v="89.5"/>
    <n v="168.9"/>
    <n v="65"/>
    <n v="51.6"/>
    <n v="2756"/>
    <n v="194"/>
    <n v="207"/>
    <n v="5900"/>
    <n v="17"/>
    <n v="25"/>
    <n v="21"/>
    <x v="112"/>
  </r>
  <r>
    <n v="125"/>
    <x v="15"/>
    <x v="0"/>
    <x v="0"/>
    <s v="two"/>
    <x v="4"/>
    <s v="rwd"/>
    <s v="rear"/>
    <n v="89.5"/>
    <n v="168.9"/>
    <n v="65"/>
    <n v="51.6"/>
    <n v="2756"/>
    <n v="194"/>
    <n v="207"/>
    <n v="5900"/>
    <n v="17"/>
    <n v="25"/>
    <n v="21"/>
    <x v="113"/>
  </r>
  <r>
    <n v="126"/>
    <x v="15"/>
    <x v="0"/>
    <x v="0"/>
    <s v="two"/>
    <x v="0"/>
    <s v="rwd"/>
    <s v="rear"/>
    <n v="89.5"/>
    <n v="168.9"/>
    <n v="65"/>
    <n v="51.6"/>
    <n v="2800"/>
    <n v="194"/>
    <n v="207"/>
    <n v="5900"/>
    <n v="17"/>
    <n v="25"/>
    <n v="21"/>
    <x v="114"/>
  </r>
  <r>
    <n v="127"/>
    <x v="16"/>
    <x v="0"/>
    <x v="0"/>
    <s v="four"/>
    <x v="3"/>
    <s v="fwd"/>
    <s v="front"/>
    <n v="96.1"/>
    <n v="181.5"/>
    <n v="66.5"/>
    <n v="55.2"/>
    <n v="2579"/>
    <n v="132"/>
    <n v="90"/>
    <n v="5500"/>
    <n v="23"/>
    <n v="31"/>
    <n v="27"/>
    <x v="115"/>
  </r>
  <r>
    <n v="128"/>
    <x v="16"/>
    <x v="0"/>
    <x v="0"/>
    <s v="two"/>
    <x v="1"/>
    <s v="fwd"/>
    <s v="front"/>
    <n v="96.1"/>
    <n v="176.8"/>
    <n v="66.599999999999994"/>
    <n v="50.5"/>
    <n v="2460"/>
    <n v="132"/>
    <n v="90"/>
    <n v="5500"/>
    <n v="23"/>
    <n v="31"/>
    <n v="27"/>
    <x v="116"/>
  </r>
  <r>
    <n v="129"/>
    <x v="17"/>
    <x v="0"/>
    <x v="0"/>
    <s v="two"/>
    <x v="1"/>
    <s v="fwd"/>
    <s v="front"/>
    <n v="99.1"/>
    <n v="186.6"/>
    <n v="66.5"/>
    <n v="56.1"/>
    <n v="2658"/>
    <n v="121"/>
    <n v="110"/>
    <n v="5250"/>
    <n v="21"/>
    <n v="28"/>
    <n v="24.5"/>
    <x v="117"/>
  </r>
  <r>
    <n v="130"/>
    <x v="17"/>
    <x v="0"/>
    <x v="0"/>
    <s v="four"/>
    <x v="2"/>
    <s v="fwd"/>
    <s v="front"/>
    <n v="99.1"/>
    <n v="186.6"/>
    <n v="66.5"/>
    <n v="56.1"/>
    <n v="2695"/>
    <n v="121"/>
    <n v="110"/>
    <n v="5250"/>
    <n v="21"/>
    <n v="28"/>
    <n v="24.5"/>
    <x v="118"/>
  </r>
  <r>
    <n v="131"/>
    <x v="17"/>
    <x v="0"/>
    <x v="0"/>
    <s v="two"/>
    <x v="1"/>
    <s v="fwd"/>
    <s v="front"/>
    <n v="99.1"/>
    <n v="186.6"/>
    <n v="66.5"/>
    <n v="56.1"/>
    <n v="2707"/>
    <n v="121"/>
    <n v="110"/>
    <n v="5250"/>
    <n v="21"/>
    <n v="28"/>
    <n v="24.5"/>
    <x v="119"/>
  </r>
  <r>
    <n v="132"/>
    <x v="17"/>
    <x v="0"/>
    <x v="0"/>
    <s v="four"/>
    <x v="2"/>
    <s v="fwd"/>
    <s v="front"/>
    <n v="99.1"/>
    <n v="186.6"/>
    <n v="66.5"/>
    <n v="56.1"/>
    <n v="2758"/>
    <n v="121"/>
    <n v="110"/>
    <n v="5250"/>
    <n v="21"/>
    <n v="28"/>
    <n v="24.5"/>
    <x v="120"/>
  </r>
  <r>
    <n v="133"/>
    <x v="17"/>
    <x v="0"/>
    <x v="1"/>
    <s v="two"/>
    <x v="1"/>
    <s v="fwd"/>
    <s v="front"/>
    <n v="99.1"/>
    <n v="186.6"/>
    <n v="66.5"/>
    <n v="56.1"/>
    <n v="2808"/>
    <n v="121"/>
    <n v="160"/>
    <n v="5500"/>
    <n v="19"/>
    <n v="26"/>
    <n v="22.5"/>
    <x v="109"/>
  </r>
  <r>
    <n v="134"/>
    <x v="17"/>
    <x v="0"/>
    <x v="1"/>
    <s v="four"/>
    <x v="2"/>
    <s v="fwd"/>
    <s v="front"/>
    <n v="99.1"/>
    <n v="186.6"/>
    <n v="66.5"/>
    <n v="56.1"/>
    <n v="2847"/>
    <n v="121"/>
    <n v="160"/>
    <n v="5500"/>
    <n v="19"/>
    <n v="26"/>
    <n v="22.5"/>
    <x v="121"/>
  </r>
  <r>
    <n v="135"/>
    <x v="18"/>
    <x v="0"/>
    <x v="0"/>
    <s v="two"/>
    <x v="1"/>
    <s v="fwd"/>
    <s v="front"/>
    <n v="93.7"/>
    <n v="156.9"/>
    <n v="63.4"/>
    <n v="53.7"/>
    <n v="2050"/>
    <n v="97"/>
    <n v="69"/>
    <n v="4900"/>
    <n v="31"/>
    <n v="36"/>
    <n v="33.5"/>
    <x v="122"/>
  </r>
  <r>
    <n v="136"/>
    <x v="18"/>
    <x v="0"/>
    <x v="0"/>
    <s v="two"/>
    <x v="1"/>
    <s v="fwd"/>
    <s v="front"/>
    <n v="93.7"/>
    <n v="157.9"/>
    <n v="63.6"/>
    <n v="53.7"/>
    <n v="2120"/>
    <n v="108"/>
    <n v="73"/>
    <n v="4400"/>
    <n v="26"/>
    <n v="31"/>
    <n v="28.5"/>
    <x v="123"/>
  </r>
  <r>
    <n v="137"/>
    <x v="18"/>
    <x v="0"/>
    <x v="0"/>
    <s v="two"/>
    <x v="1"/>
    <s v="4wd"/>
    <s v="front"/>
    <n v="93.3"/>
    <n v="157.30000000000001"/>
    <n v="63.8"/>
    <n v="55.7"/>
    <n v="2240"/>
    <n v="108"/>
    <n v="73"/>
    <n v="4400"/>
    <n v="26"/>
    <n v="31"/>
    <n v="28.5"/>
    <x v="124"/>
  </r>
  <r>
    <n v="138"/>
    <x v="18"/>
    <x v="0"/>
    <x v="0"/>
    <s v="four"/>
    <x v="2"/>
    <s v="fwd"/>
    <s v="front"/>
    <n v="97.2"/>
    <n v="172"/>
    <n v="65.400000000000006"/>
    <n v="52.5"/>
    <n v="2145"/>
    <n v="108"/>
    <n v="82"/>
    <n v="4800"/>
    <n v="32"/>
    <n v="37"/>
    <n v="34.5"/>
    <x v="125"/>
  </r>
  <r>
    <n v="139"/>
    <x v="18"/>
    <x v="0"/>
    <x v="0"/>
    <s v="four"/>
    <x v="2"/>
    <s v="fwd"/>
    <s v="front"/>
    <n v="97.2"/>
    <n v="172"/>
    <n v="65.400000000000006"/>
    <n v="52.5"/>
    <n v="2190"/>
    <n v="108"/>
    <n v="82"/>
    <n v="4400"/>
    <n v="28"/>
    <n v="33"/>
    <n v="30.5"/>
    <x v="126"/>
  </r>
  <r>
    <n v="140"/>
    <x v="18"/>
    <x v="0"/>
    <x v="0"/>
    <s v="four"/>
    <x v="2"/>
    <s v="fwd"/>
    <s v="front"/>
    <n v="97.2"/>
    <n v="172"/>
    <n v="65.400000000000006"/>
    <n v="52.5"/>
    <n v="2340"/>
    <n v="108"/>
    <n v="94"/>
    <n v="5200"/>
    <n v="26"/>
    <n v="32"/>
    <n v="29"/>
    <x v="127"/>
  </r>
  <r>
    <n v="141"/>
    <x v="18"/>
    <x v="0"/>
    <x v="0"/>
    <s v="four"/>
    <x v="2"/>
    <s v="4wd"/>
    <s v="front"/>
    <n v="97"/>
    <n v="172"/>
    <n v="65.400000000000006"/>
    <n v="54.3"/>
    <n v="2385"/>
    <n v="108"/>
    <n v="82"/>
    <n v="4800"/>
    <n v="24"/>
    <n v="25"/>
    <n v="24.5"/>
    <x v="128"/>
  </r>
  <r>
    <n v="142"/>
    <x v="18"/>
    <x v="0"/>
    <x v="1"/>
    <s v="four"/>
    <x v="2"/>
    <s v="4wd"/>
    <s v="front"/>
    <n v="97"/>
    <n v="172"/>
    <n v="65.400000000000006"/>
    <n v="54.3"/>
    <n v="2510"/>
    <n v="108"/>
    <n v="111"/>
    <n v="4800"/>
    <n v="24"/>
    <n v="29"/>
    <n v="26.5"/>
    <x v="129"/>
  </r>
  <r>
    <n v="143"/>
    <x v="18"/>
    <x v="0"/>
    <x v="0"/>
    <s v="four"/>
    <x v="3"/>
    <s v="fwd"/>
    <s v="front"/>
    <n v="97"/>
    <n v="173.5"/>
    <n v="65.400000000000006"/>
    <n v="53"/>
    <n v="2290"/>
    <n v="108"/>
    <n v="82"/>
    <n v="4800"/>
    <n v="28"/>
    <n v="32"/>
    <n v="30"/>
    <x v="130"/>
  </r>
  <r>
    <n v="144"/>
    <x v="18"/>
    <x v="0"/>
    <x v="0"/>
    <s v="four"/>
    <x v="3"/>
    <s v="fwd"/>
    <s v="front"/>
    <n v="97"/>
    <n v="173.5"/>
    <n v="65.400000000000006"/>
    <n v="53"/>
    <n v="2455"/>
    <n v="108"/>
    <n v="94"/>
    <n v="5200"/>
    <n v="25"/>
    <n v="31"/>
    <n v="28"/>
    <x v="131"/>
  </r>
  <r>
    <n v="145"/>
    <x v="18"/>
    <x v="0"/>
    <x v="0"/>
    <s v="four"/>
    <x v="3"/>
    <s v="4wd"/>
    <s v="front"/>
    <n v="96.9"/>
    <n v="173.6"/>
    <n v="65.400000000000006"/>
    <n v="54.9"/>
    <n v="2420"/>
    <n v="108"/>
    <n v="82"/>
    <n v="4800"/>
    <n v="23"/>
    <n v="29"/>
    <n v="26"/>
    <x v="132"/>
  </r>
  <r>
    <n v="146"/>
    <x v="18"/>
    <x v="0"/>
    <x v="1"/>
    <s v="four"/>
    <x v="3"/>
    <s v="4wd"/>
    <s v="front"/>
    <n v="96.9"/>
    <n v="173.6"/>
    <n v="65.400000000000006"/>
    <n v="54.9"/>
    <n v="2650"/>
    <n v="108"/>
    <n v="111"/>
    <n v="4800"/>
    <n v="23"/>
    <n v="23"/>
    <n v="23"/>
    <x v="133"/>
  </r>
  <r>
    <n v="147"/>
    <x v="19"/>
    <x v="0"/>
    <x v="0"/>
    <s v="two"/>
    <x v="1"/>
    <s v="fwd"/>
    <s v="front"/>
    <n v="95.7"/>
    <n v="158.69999999999999"/>
    <n v="63.6"/>
    <n v="54.5"/>
    <n v="1985"/>
    <n v="92"/>
    <n v="62"/>
    <n v="4800"/>
    <n v="35"/>
    <n v="39"/>
    <n v="37"/>
    <x v="134"/>
  </r>
  <r>
    <n v="148"/>
    <x v="19"/>
    <x v="0"/>
    <x v="0"/>
    <s v="two"/>
    <x v="1"/>
    <s v="fwd"/>
    <s v="front"/>
    <n v="95.7"/>
    <n v="158.69999999999999"/>
    <n v="63.6"/>
    <n v="54.5"/>
    <n v="2040"/>
    <n v="92"/>
    <n v="62"/>
    <n v="4800"/>
    <n v="31"/>
    <n v="38"/>
    <n v="34.5"/>
    <x v="135"/>
  </r>
  <r>
    <n v="149"/>
    <x v="19"/>
    <x v="0"/>
    <x v="0"/>
    <s v="four"/>
    <x v="1"/>
    <s v="fwd"/>
    <s v="front"/>
    <n v="95.7"/>
    <n v="158.69999999999999"/>
    <n v="63.6"/>
    <n v="54.5"/>
    <n v="2015"/>
    <n v="92"/>
    <n v="62"/>
    <n v="4800"/>
    <n v="31"/>
    <n v="38"/>
    <n v="34.5"/>
    <x v="136"/>
  </r>
  <r>
    <n v="150"/>
    <x v="19"/>
    <x v="0"/>
    <x v="0"/>
    <s v="four"/>
    <x v="3"/>
    <s v="fwd"/>
    <s v="front"/>
    <n v="95.7"/>
    <n v="169.7"/>
    <n v="63.6"/>
    <n v="59.1"/>
    <n v="2280"/>
    <n v="92"/>
    <n v="62"/>
    <n v="4800"/>
    <n v="31"/>
    <n v="37"/>
    <n v="34"/>
    <x v="137"/>
  </r>
  <r>
    <n v="151"/>
    <x v="19"/>
    <x v="0"/>
    <x v="0"/>
    <s v="four"/>
    <x v="3"/>
    <s v="4wd"/>
    <s v="front"/>
    <n v="95.7"/>
    <n v="169.7"/>
    <n v="63.6"/>
    <n v="59.1"/>
    <n v="2290"/>
    <n v="92"/>
    <n v="62"/>
    <n v="4800"/>
    <n v="27"/>
    <n v="32"/>
    <n v="29.5"/>
    <x v="138"/>
  </r>
  <r>
    <n v="152"/>
    <x v="19"/>
    <x v="0"/>
    <x v="0"/>
    <s v="four"/>
    <x v="3"/>
    <s v="4wd"/>
    <s v="front"/>
    <n v="95.7"/>
    <n v="169.7"/>
    <n v="63.6"/>
    <n v="59.1"/>
    <n v="3110"/>
    <n v="92"/>
    <n v="62"/>
    <n v="4800"/>
    <n v="27"/>
    <n v="32"/>
    <n v="29.5"/>
    <x v="139"/>
  </r>
  <r>
    <n v="153"/>
    <x v="19"/>
    <x v="0"/>
    <x v="0"/>
    <s v="four"/>
    <x v="2"/>
    <s v="fwd"/>
    <s v="front"/>
    <n v="95.7"/>
    <n v="166.3"/>
    <n v="64.400000000000006"/>
    <n v="53"/>
    <n v="2081"/>
    <n v="98"/>
    <n v="70"/>
    <n v="4800"/>
    <n v="30"/>
    <n v="37"/>
    <n v="33.5"/>
    <x v="140"/>
  </r>
  <r>
    <n v="154"/>
    <x v="19"/>
    <x v="0"/>
    <x v="0"/>
    <s v="four"/>
    <x v="1"/>
    <s v="fwd"/>
    <s v="front"/>
    <n v="95.7"/>
    <n v="166.3"/>
    <n v="64.400000000000006"/>
    <n v="52.8"/>
    <n v="2109"/>
    <n v="98"/>
    <n v="70"/>
    <n v="4800"/>
    <n v="30"/>
    <n v="37"/>
    <n v="33.5"/>
    <x v="141"/>
  </r>
  <r>
    <n v="155"/>
    <x v="19"/>
    <x v="1"/>
    <x v="0"/>
    <s v="four"/>
    <x v="2"/>
    <s v="fwd"/>
    <s v="front"/>
    <n v="95.7"/>
    <n v="166.3"/>
    <n v="64.400000000000006"/>
    <n v="53"/>
    <n v="2275"/>
    <n v="110"/>
    <n v="56"/>
    <n v="4500"/>
    <n v="34"/>
    <n v="36"/>
    <n v="35"/>
    <x v="138"/>
  </r>
  <r>
    <n v="156"/>
    <x v="19"/>
    <x v="1"/>
    <x v="0"/>
    <s v="four"/>
    <x v="1"/>
    <s v="fwd"/>
    <s v="front"/>
    <n v="95.7"/>
    <n v="166.3"/>
    <n v="64.400000000000006"/>
    <n v="52.8"/>
    <n v="2275"/>
    <n v="110"/>
    <n v="56"/>
    <n v="4500"/>
    <n v="38"/>
    <n v="47"/>
    <n v="42.5"/>
    <x v="142"/>
  </r>
  <r>
    <n v="157"/>
    <x v="19"/>
    <x v="0"/>
    <x v="0"/>
    <s v="four"/>
    <x v="2"/>
    <s v="fwd"/>
    <s v="front"/>
    <n v="95.7"/>
    <n v="166.3"/>
    <n v="64.400000000000006"/>
    <n v="53"/>
    <n v="2094"/>
    <n v="98"/>
    <n v="70"/>
    <n v="4800"/>
    <n v="38"/>
    <n v="47"/>
    <n v="42.5"/>
    <x v="143"/>
  </r>
  <r>
    <n v="158"/>
    <x v="19"/>
    <x v="0"/>
    <x v="0"/>
    <s v="four"/>
    <x v="1"/>
    <s v="fwd"/>
    <s v="front"/>
    <n v="95.7"/>
    <n v="166.3"/>
    <n v="64.400000000000006"/>
    <n v="52.8"/>
    <n v="2122"/>
    <n v="98"/>
    <n v="70"/>
    <n v="4800"/>
    <n v="28"/>
    <n v="34"/>
    <n v="31"/>
    <x v="144"/>
  </r>
  <r>
    <n v="159"/>
    <x v="19"/>
    <x v="0"/>
    <x v="0"/>
    <s v="four"/>
    <x v="2"/>
    <s v="fwd"/>
    <s v="front"/>
    <n v="95.7"/>
    <n v="166.3"/>
    <n v="64.400000000000006"/>
    <n v="52.8"/>
    <n v="2140"/>
    <n v="98"/>
    <n v="70"/>
    <n v="4800"/>
    <n v="28"/>
    <n v="34"/>
    <n v="31"/>
    <x v="145"/>
  </r>
  <r>
    <n v="160"/>
    <x v="19"/>
    <x v="0"/>
    <x v="0"/>
    <s v="two"/>
    <x v="2"/>
    <s v="rwd"/>
    <s v="front"/>
    <n v="94.5"/>
    <n v="168.7"/>
    <n v="64"/>
    <n v="52.6"/>
    <n v="2169"/>
    <n v="98"/>
    <n v="70"/>
    <n v="4800"/>
    <n v="29"/>
    <n v="34"/>
    <n v="31.5"/>
    <x v="146"/>
  </r>
  <r>
    <n v="161"/>
    <x v="19"/>
    <x v="0"/>
    <x v="0"/>
    <s v="two"/>
    <x v="1"/>
    <s v="rwd"/>
    <s v="front"/>
    <n v="94.5"/>
    <n v="168.7"/>
    <n v="64"/>
    <n v="52.6"/>
    <n v="2204"/>
    <n v="98"/>
    <n v="70"/>
    <n v="4800"/>
    <n v="29"/>
    <n v="34"/>
    <n v="31.5"/>
    <x v="147"/>
  </r>
  <r>
    <n v="162"/>
    <x v="19"/>
    <x v="0"/>
    <x v="0"/>
    <s v="two"/>
    <x v="2"/>
    <s v="rwd"/>
    <s v="front"/>
    <n v="94.5"/>
    <n v="168.7"/>
    <n v="64"/>
    <n v="52.6"/>
    <n v="2265"/>
    <n v="98"/>
    <n v="112"/>
    <n v="6600"/>
    <n v="26"/>
    <n v="29"/>
    <n v="27.5"/>
    <x v="148"/>
  </r>
  <r>
    <n v="163"/>
    <x v="19"/>
    <x v="0"/>
    <x v="0"/>
    <s v="two"/>
    <x v="1"/>
    <s v="rwd"/>
    <s v="front"/>
    <n v="94.5"/>
    <n v="168.7"/>
    <n v="64"/>
    <n v="52.6"/>
    <n v="2300"/>
    <n v="98"/>
    <n v="112"/>
    <n v="6600"/>
    <n v="26"/>
    <n v="29"/>
    <n v="27.5"/>
    <x v="149"/>
  </r>
  <r>
    <n v="164"/>
    <x v="19"/>
    <x v="0"/>
    <x v="0"/>
    <s v="two"/>
    <x v="4"/>
    <s v="rwd"/>
    <s v="front"/>
    <n v="98.4"/>
    <n v="176.2"/>
    <n v="65.599999999999994"/>
    <n v="52"/>
    <n v="2540"/>
    <n v="146"/>
    <n v="116"/>
    <n v="4800"/>
    <n v="24"/>
    <n v="30"/>
    <n v="27"/>
    <x v="150"/>
  </r>
  <r>
    <n v="165"/>
    <x v="19"/>
    <x v="0"/>
    <x v="0"/>
    <s v="two"/>
    <x v="4"/>
    <s v="rwd"/>
    <s v="front"/>
    <n v="98.4"/>
    <n v="176.2"/>
    <n v="65.599999999999994"/>
    <n v="52"/>
    <n v="2536"/>
    <n v="146"/>
    <n v="116"/>
    <n v="4800"/>
    <n v="24"/>
    <n v="30"/>
    <n v="27"/>
    <x v="151"/>
  </r>
  <r>
    <n v="166"/>
    <x v="19"/>
    <x v="0"/>
    <x v="0"/>
    <s v="two"/>
    <x v="1"/>
    <s v="rwd"/>
    <s v="front"/>
    <n v="98.4"/>
    <n v="176.2"/>
    <n v="65.599999999999994"/>
    <n v="52"/>
    <n v="2551"/>
    <n v="146"/>
    <n v="116"/>
    <n v="4800"/>
    <n v="24"/>
    <n v="30"/>
    <n v="27"/>
    <x v="152"/>
  </r>
  <r>
    <n v="167"/>
    <x v="19"/>
    <x v="0"/>
    <x v="0"/>
    <s v="two"/>
    <x v="4"/>
    <s v="rwd"/>
    <s v="front"/>
    <n v="98.4"/>
    <n v="176.2"/>
    <n v="65.599999999999994"/>
    <n v="52"/>
    <n v="2679"/>
    <n v="146"/>
    <n v="116"/>
    <n v="4800"/>
    <n v="24"/>
    <n v="30"/>
    <n v="27"/>
    <x v="153"/>
  </r>
  <r>
    <n v="168"/>
    <x v="19"/>
    <x v="0"/>
    <x v="0"/>
    <s v="two"/>
    <x v="1"/>
    <s v="rwd"/>
    <s v="front"/>
    <n v="98.4"/>
    <n v="176.2"/>
    <n v="65.599999999999994"/>
    <n v="52"/>
    <n v="2714"/>
    <n v="146"/>
    <n v="116"/>
    <n v="4800"/>
    <n v="24"/>
    <n v="30"/>
    <n v="27"/>
    <x v="154"/>
  </r>
  <r>
    <n v="169"/>
    <x v="19"/>
    <x v="0"/>
    <x v="0"/>
    <s v="two"/>
    <x v="0"/>
    <s v="rwd"/>
    <s v="front"/>
    <n v="98.4"/>
    <n v="176.2"/>
    <n v="65.599999999999994"/>
    <n v="53"/>
    <n v="2975"/>
    <n v="146"/>
    <n v="116"/>
    <n v="4800"/>
    <n v="24"/>
    <n v="30"/>
    <n v="27"/>
    <x v="155"/>
  </r>
  <r>
    <n v="170"/>
    <x v="19"/>
    <x v="0"/>
    <x v="0"/>
    <s v="four"/>
    <x v="2"/>
    <s v="fwd"/>
    <s v="front"/>
    <n v="102.4"/>
    <n v="175.6"/>
    <n v="66.5"/>
    <n v="54.9"/>
    <n v="2326"/>
    <n v="122"/>
    <n v="92"/>
    <n v="4200"/>
    <n v="29"/>
    <n v="34"/>
    <n v="31.5"/>
    <x v="156"/>
  </r>
  <r>
    <n v="171"/>
    <x v="19"/>
    <x v="1"/>
    <x v="1"/>
    <s v="four"/>
    <x v="2"/>
    <s v="fwd"/>
    <s v="front"/>
    <n v="102.4"/>
    <n v="175.6"/>
    <n v="66.5"/>
    <n v="54.9"/>
    <n v="2480"/>
    <n v="110"/>
    <n v="73"/>
    <n v="4500"/>
    <n v="30"/>
    <n v="33"/>
    <n v="31.5"/>
    <x v="157"/>
  </r>
  <r>
    <n v="172"/>
    <x v="19"/>
    <x v="0"/>
    <x v="0"/>
    <s v="four"/>
    <x v="1"/>
    <s v="fwd"/>
    <s v="front"/>
    <n v="102.4"/>
    <n v="175.6"/>
    <n v="66.5"/>
    <n v="53.9"/>
    <n v="2414"/>
    <n v="122"/>
    <n v="92"/>
    <n v="4200"/>
    <n v="27"/>
    <n v="32"/>
    <n v="29.5"/>
    <x v="158"/>
  </r>
  <r>
    <n v="173"/>
    <x v="19"/>
    <x v="0"/>
    <x v="0"/>
    <s v="four"/>
    <x v="2"/>
    <s v="fwd"/>
    <s v="front"/>
    <n v="102.4"/>
    <n v="175.6"/>
    <n v="66.5"/>
    <n v="54.9"/>
    <n v="2414"/>
    <n v="122"/>
    <n v="92"/>
    <n v="4200"/>
    <n v="27"/>
    <n v="32"/>
    <n v="29.5"/>
    <x v="159"/>
  </r>
  <r>
    <n v="174"/>
    <x v="19"/>
    <x v="0"/>
    <x v="0"/>
    <s v="four"/>
    <x v="1"/>
    <s v="fwd"/>
    <s v="front"/>
    <n v="102.4"/>
    <n v="175.6"/>
    <n v="66.5"/>
    <n v="53.9"/>
    <n v="2458"/>
    <n v="122"/>
    <n v="92"/>
    <n v="4200"/>
    <n v="27"/>
    <n v="32"/>
    <n v="29.5"/>
    <x v="160"/>
  </r>
  <r>
    <n v="175"/>
    <x v="19"/>
    <x v="0"/>
    <x v="0"/>
    <s v="two"/>
    <x v="1"/>
    <s v="rwd"/>
    <s v="front"/>
    <n v="102.9"/>
    <n v="183.5"/>
    <n v="67.7"/>
    <n v="52"/>
    <n v="2976"/>
    <n v="171"/>
    <n v="161"/>
    <n v="5200"/>
    <n v="20"/>
    <n v="24"/>
    <n v="22"/>
    <x v="161"/>
  </r>
  <r>
    <n v="176"/>
    <x v="19"/>
    <x v="0"/>
    <x v="0"/>
    <s v="two"/>
    <x v="1"/>
    <s v="rwd"/>
    <s v="front"/>
    <n v="102.9"/>
    <n v="183.5"/>
    <n v="67.7"/>
    <n v="52"/>
    <n v="3016"/>
    <n v="171"/>
    <n v="161"/>
    <n v="5200"/>
    <n v="19"/>
    <n v="24"/>
    <n v="21.5"/>
    <x v="162"/>
  </r>
  <r>
    <n v="177"/>
    <x v="19"/>
    <x v="0"/>
    <x v="0"/>
    <s v="four"/>
    <x v="2"/>
    <s v="rwd"/>
    <s v="front"/>
    <n v="104.5"/>
    <n v="187.8"/>
    <n v="66.5"/>
    <n v="54.1"/>
    <n v="3131"/>
    <n v="171"/>
    <n v="156"/>
    <n v="5200"/>
    <n v="20"/>
    <n v="24"/>
    <n v="22"/>
    <x v="163"/>
  </r>
  <r>
    <n v="178"/>
    <x v="19"/>
    <x v="0"/>
    <x v="0"/>
    <s v="four"/>
    <x v="3"/>
    <s v="rwd"/>
    <s v="front"/>
    <n v="104.5"/>
    <n v="187.8"/>
    <n v="66.5"/>
    <n v="54.1"/>
    <n v="3151"/>
    <n v="161"/>
    <n v="156"/>
    <n v="5200"/>
    <n v="19"/>
    <n v="24"/>
    <n v="21.5"/>
    <x v="164"/>
  </r>
  <r>
    <n v="179"/>
    <x v="20"/>
    <x v="1"/>
    <x v="0"/>
    <s v="two"/>
    <x v="2"/>
    <s v="fwd"/>
    <s v="front"/>
    <n v="97.3"/>
    <n v="171.7"/>
    <n v="65.5"/>
    <n v="55.7"/>
    <n v="2261"/>
    <n v="97"/>
    <n v="52"/>
    <n v="4800"/>
    <n v="37"/>
    <n v="46"/>
    <n v="41.5"/>
    <x v="126"/>
  </r>
  <r>
    <n v="180"/>
    <x v="20"/>
    <x v="0"/>
    <x v="0"/>
    <s v="two"/>
    <x v="2"/>
    <s v="fwd"/>
    <s v="front"/>
    <n v="97.3"/>
    <n v="171.7"/>
    <n v="65.5"/>
    <n v="55.7"/>
    <n v="2209"/>
    <n v="109"/>
    <n v="85"/>
    <n v="5250"/>
    <n v="27"/>
    <n v="34"/>
    <n v="30.5"/>
    <x v="165"/>
  </r>
  <r>
    <n v="181"/>
    <x v="20"/>
    <x v="1"/>
    <x v="0"/>
    <s v="four"/>
    <x v="2"/>
    <s v="fwd"/>
    <s v="front"/>
    <n v="97.3"/>
    <n v="171.7"/>
    <n v="65.5"/>
    <n v="55.7"/>
    <n v="2264"/>
    <n v="97"/>
    <n v="52"/>
    <n v="4800"/>
    <n v="37"/>
    <n v="46"/>
    <n v="41.5"/>
    <x v="166"/>
  </r>
  <r>
    <n v="182"/>
    <x v="20"/>
    <x v="0"/>
    <x v="0"/>
    <s v="four"/>
    <x v="2"/>
    <s v="fwd"/>
    <s v="front"/>
    <n v="97.3"/>
    <n v="171.7"/>
    <n v="65.5"/>
    <n v="55.7"/>
    <n v="2212"/>
    <n v="109"/>
    <n v="85"/>
    <n v="5250"/>
    <n v="27"/>
    <n v="34"/>
    <n v="30.5"/>
    <x v="167"/>
  </r>
  <r>
    <n v="183"/>
    <x v="20"/>
    <x v="0"/>
    <x v="0"/>
    <s v="four"/>
    <x v="2"/>
    <s v="fwd"/>
    <s v="front"/>
    <n v="97.3"/>
    <n v="171.7"/>
    <n v="65.5"/>
    <n v="55.7"/>
    <n v="2275"/>
    <n v="109"/>
    <n v="85"/>
    <n v="5250"/>
    <n v="27"/>
    <n v="34"/>
    <n v="30.5"/>
    <x v="54"/>
  </r>
  <r>
    <n v="184"/>
    <x v="20"/>
    <x v="1"/>
    <x v="1"/>
    <s v="four"/>
    <x v="2"/>
    <s v="fwd"/>
    <s v="front"/>
    <n v="97.3"/>
    <n v="171.7"/>
    <n v="65.5"/>
    <n v="55.7"/>
    <n v="2319"/>
    <n v="97"/>
    <n v="68"/>
    <n v="4500"/>
    <n v="37"/>
    <n v="42"/>
    <n v="39.5"/>
    <x v="168"/>
  </r>
  <r>
    <n v="185"/>
    <x v="20"/>
    <x v="0"/>
    <x v="0"/>
    <s v="four"/>
    <x v="2"/>
    <s v="fwd"/>
    <s v="front"/>
    <n v="97.3"/>
    <n v="171.7"/>
    <n v="65.5"/>
    <n v="55.7"/>
    <n v="2300"/>
    <n v="109"/>
    <n v="100"/>
    <n v="5500"/>
    <n v="26"/>
    <n v="32"/>
    <n v="29"/>
    <x v="169"/>
  </r>
  <r>
    <n v="186"/>
    <x v="20"/>
    <x v="0"/>
    <x v="0"/>
    <s v="two"/>
    <x v="0"/>
    <s v="fwd"/>
    <s v="front"/>
    <n v="94.5"/>
    <n v="159.30000000000001"/>
    <n v="64.2"/>
    <n v="55.6"/>
    <n v="2254"/>
    <n v="109"/>
    <n v="90"/>
    <n v="5500"/>
    <n v="24"/>
    <n v="29"/>
    <n v="26.5"/>
    <x v="170"/>
  </r>
  <r>
    <n v="187"/>
    <x v="20"/>
    <x v="0"/>
    <x v="0"/>
    <s v="two"/>
    <x v="1"/>
    <s v="fwd"/>
    <s v="front"/>
    <n v="94.5"/>
    <n v="165.7"/>
    <n v="64"/>
    <n v="51.4"/>
    <n v="2221"/>
    <n v="109"/>
    <n v="90"/>
    <n v="5500"/>
    <n v="24"/>
    <n v="29"/>
    <n v="26.5"/>
    <x v="171"/>
  </r>
  <r>
    <n v="188"/>
    <x v="20"/>
    <x v="0"/>
    <x v="0"/>
    <s v="four"/>
    <x v="2"/>
    <s v="fwd"/>
    <s v="front"/>
    <n v="100.4"/>
    <n v="180.2"/>
    <n v="66.900000000000006"/>
    <n v="55.1"/>
    <n v="2661"/>
    <n v="136"/>
    <n v="110"/>
    <n v="5500"/>
    <n v="19"/>
    <n v="24"/>
    <n v="21.5"/>
    <x v="172"/>
  </r>
  <r>
    <n v="189"/>
    <x v="20"/>
    <x v="1"/>
    <x v="1"/>
    <s v="four"/>
    <x v="2"/>
    <s v="fwd"/>
    <s v="front"/>
    <n v="100.4"/>
    <n v="180.2"/>
    <n v="66.900000000000006"/>
    <n v="55.1"/>
    <n v="2579"/>
    <n v="97"/>
    <n v="68"/>
    <n v="4500"/>
    <n v="33"/>
    <n v="38"/>
    <n v="35.5"/>
    <x v="173"/>
  </r>
  <r>
    <n v="190"/>
    <x v="20"/>
    <x v="0"/>
    <x v="0"/>
    <s v="four"/>
    <x v="3"/>
    <s v="fwd"/>
    <s v="front"/>
    <n v="100.4"/>
    <n v="183.1"/>
    <n v="66.900000000000006"/>
    <n v="55.1"/>
    <n v="2563"/>
    <n v="109"/>
    <n v="88"/>
    <n v="5500"/>
    <n v="25"/>
    <n v="31"/>
    <n v="28"/>
    <x v="174"/>
  </r>
  <r>
    <n v="191"/>
    <x v="21"/>
    <x v="0"/>
    <x v="0"/>
    <s v="four"/>
    <x v="2"/>
    <s v="rwd"/>
    <s v="front"/>
    <n v="104.3"/>
    <n v="188.8"/>
    <n v="67.2"/>
    <n v="56.2"/>
    <n v="2912"/>
    <n v="141"/>
    <n v="114"/>
    <n v="5400"/>
    <n v="23"/>
    <n v="28"/>
    <n v="25.5"/>
    <x v="175"/>
  </r>
  <r>
    <n v="192"/>
    <x v="21"/>
    <x v="0"/>
    <x v="0"/>
    <s v="four"/>
    <x v="3"/>
    <s v="rwd"/>
    <s v="front"/>
    <n v="104.3"/>
    <n v="188.8"/>
    <n v="67.2"/>
    <n v="57.5"/>
    <n v="3034"/>
    <n v="141"/>
    <n v="114"/>
    <n v="5400"/>
    <n v="23"/>
    <n v="28"/>
    <n v="25.5"/>
    <x v="176"/>
  </r>
  <r>
    <n v="193"/>
    <x v="21"/>
    <x v="0"/>
    <x v="0"/>
    <s v="four"/>
    <x v="2"/>
    <s v="rwd"/>
    <s v="front"/>
    <n v="104.3"/>
    <n v="188.8"/>
    <n v="67.2"/>
    <n v="56.2"/>
    <n v="2935"/>
    <n v="141"/>
    <n v="114"/>
    <n v="5400"/>
    <n v="24"/>
    <n v="28"/>
    <n v="26"/>
    <x v="177"/>
  </r>
  <r>
    <n v="194"/>
    <x v="21"/>
    <x v="0"/>
    <x v="0"/>
    <s v="four"/>
    <x v="3"/>
    <s v="rwd"/>
    <s v="front"/>
    <n v="104.3"/>
    <n v="188.8"/>
    <n v="67.2"/>
    <n v="57.5"/>
    <n v="3042"/>
    <n v="141"/>
    <n v="114"/>
    <n v="5400"/>
    <n v="24"/>
    <n v="28"/>
    <n v="26"/>
    <x v="178"/>
  </r>
  <r>
    <n v="195"/>
    <x v="21"/>
    <x v="0"/>
    <x v="1"/>
    <s v="four"/>
    <x v="2"/>
    <s v="rwd"/>
    <s v="front"/>
    <n v="104.3"/>
    <n v="188.8"/>
    <n v="67.2"/>
    <n v="56.2"/>
    <n v="3045"/>
    <n v="130"/>
    <n v="162"/>
    <n v="5100"/>
    <n v="17"/>
    <n v="22"/>
    <n v="19.5"/>
    <x v="179"/>
  </r>
  <r>
    <n v="196"/>
    <x v="21"/>
    <x v="0"/>
    <x v="1"/>
    <s v="four"/>
    <x v="3"/>
    <s v="rwd"/>
    <s v="front"/>
    <n v="104.3"/>
    <n v="188.8"/>
    <n v="67.2"/>
    <n v="57.5"/>
    <n v="3157"/>
    <n v="130"/>
    <n v="162"/>
    <n v="5100"/>
    <n v="17"/>
    <n v="22"/>
    <n v="19.5"/>
    <x v="180"/>
  </r>
  <r>
    <n v="197"/>
    <x v="21"/>
    <x v="0"/>
    <x v="0"/>
    <s v="four"/>
    <x v="2"/>
    <s v="rwd"/>
    <s v="front"/>
    <n v="109.1"/>
    <n v="188.8"/>
    <n v="68.900000000000006"/>
    <n v="55.5"/>
    <n v="2952"/>
    <n v="141"/>
    <n v="114"/>
    <n v="5400"/>
    <n v="23"/>
    <n v="28"/>
    <n v="25.5"/>
    <x v="181"/>
  </r>
  <r>
    <n v="198"/>
    <x v="21"/>
    <x v="0"/>
    <x v="1"/>
    <s v="four"/>
    <x v="2"/>
    <s v="rwd"/>
    <s v="front"/>
    <n v="109.1"/>
    <n v="188.8"/>
    <n v="68.8"/>
    <n v="55.5"/>
    <n v="3049"/>
    <n v="141"/>
    <n v="160"/>
    <n v="5300"/>
    <n v="19"/>
    <n v="25"/>
    <n v="22"/>
    <x v="182"/>
  </r>
  <r>
    <n v="199"/>
    <x v="21"/>
    <x v="0"/>
    <x v="0"/>
    <s v="four"/>
    <x v="2"/>
    <s v="rwd"/>
    <s v="front"/>
    <n v="109.1"/>
    <n v="188.8"/>
    <n v="68.900000000000006"/>
    <n v="55.5"/>
    <n v="3012"/>
    <n v="173"/>
    <n v="134"/>
    <n v="5500"/>
    <n v="18"/>
    <n v="23"/>
    <n v="20.5"/>
    <x v="183"/>
  </r>
  <r>
    <n v="200"/>
    <x v="21"/>
    <x v="1"/>
    <x v="1"/>
    <s v="four"/>
    <x v="2"/>
    <s v="rwd"/>
    <s v="front"/>
    <n v="109.1"/>
    <n v="188.8"/>
    <n v="68.900000000000006"/>
    <n v="55.5"/>
    <n v="3217"/>
    <n v="145"/>
    <n v="106"/>
    <n v="4800"/>
    <n v="26"/>
    <n v="27"/>
    <n v="26.5"/>
    <x v="184"/>
  </r>
  <r>
    <n v="201"/>
    <x v="21"/>
    <x v="0"/>
    <x v="1"/>
    <s v="four"/>
    <x v="2"/>
    <s v="rwd"/>
    <s v="front"/>
    <n v="109.1"/>
    <n v="188.8"/>
    <n v="68.900000000000006"/>
    <n v="55.5"/>
    <n v="3062"/>
    <n v="141"/>
    <n v="114"/>
    <n v="5400"/>
    <n v="19"/>
    <n v="25"/>
    <n v="22"/>
    <x v="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99960-9671-4765-A6C2-70BB8AAC62E9}"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A24" firstHeaderRow="1" firstDataRow="1" firstDataCol="1"/>
  <pivotFields count="18">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formats count="1">
    <format dxfId="16">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DB4D23-6A72-4421-A2F6-B40BA99D835F}"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2" firstHeaderRow="0" firstDataRow="1" firstDataCol="0"/>
  <pivotFields count="2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3">
    <i>
      <x/>
    </i>
    <i i="1">
      <x v="1"/>
    </i>
    <i i="2">
      <x v="2"/>
    </i>
  </colItems>
  <dataFields count="3">
    <dataField name="Average of price" fld="19" subtotal="average" baseField="0" baseItem="1" numFmtId="164"/>
    <dataField name="Number of cars" fld="1" subtotal="count" baseField="0" baseItem="1"/>
    <dataField name="Average of Milage" fld="18" subtotal="average" baseField="0" baseItem="2" numFmtId="2"/>
  </dataFields>
  <formats count="5">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54CAA2-0E47-40A6-84EA-1D4530E0616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A4" firstHeaderRow="1" firstDataRow="1" firstDataCol="1"/>
  <pivotFields count="18">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3A1BD7-0CE2-41AF-8071-E3E02584D18F}"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4" firstHeaderRow="1" firstDataRow="1" firstDataCol="1"/>
  <pivotFields count="2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Average of price" fld="19" subtotal="average" showDataAs="percentOfTotal" baseField="3" baseItem="0" numFmtId="1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3EEA1-E154-49EA-A7C0-B4DD5E5DA233}"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88"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s>
  <rowFields count="1">
    <field x="19"/>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dataFields count="1">
    <dataField name="Average of height" fld="11" subtotal="average" showDataAs="percentOfTotal" baseField="19"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9DA91B-FA20-4895-B07F-F248DA6362A8}"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88" firstHeaderRow="0" firstDataRow="1" firstDataCol="1"/>
  <pivotFields count="2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axis="axisRow"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s>
  <rowFields count="1">
    <field x="19"/>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Fields count="1">
    <field x="-2"/>
  </colFields>
  <colItems count="2">
    <i>
      <x/>
    </i>
    <i i="1">
      <x v="1"/>
    </i>
  </colItems>
  <dataFields count="2">
    <dataField name="Average of length" fld="9" subtotal="average" baseField="19" baseItem="0"/>
    <dataField name="Average of width" fld="10" subtotal="average"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3889EB-635C-40BC-AFAD-ECD2D03049BD}"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188" firstHeaderRow="0" firstDataRow="1" firstDataCol="1"/>
  <pivotFields count="2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axis="axisRow"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s>
  <rowFields count="1">
    <field x="19"/>
  </rowFields>
  <rowItems count="1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Fields count="1">
    <field x="-2"/>
  </colFields>
  <colItems count="2">
    <i>
      <x/>
    </i>
    <i i="1">
      <x v="1"/>
    </i>
  </colItems>
  <dataFields count="2">
    <dataField name="Average of city_mpg" fld="16" subtotal="average" showDataAs="percentOfTotal" baseField="19" baseItem="0" numFmtId="10"/>
    <dataField name="Average of highway_mpg" fld="17" subtotal="average" showDataAs="percentOfTotal" baseField="19"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07AA9F-6765-4E5A-AED1-4DA12093B11D}"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7" firstHeaderRow="1" firstDataRow="1" firstDataCol="1"/>
  <pivotFields count="2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items count="3">
        <item x="1"/>
        <item x="0"/>
        <item t="default"/>
      </items>
    </pivotField>
    <pivotField showAll="0">
      <items count="3">
        <item x="0"/>
        <item x="1"/>
        <item t="default"/>
      </items>
    </pivotField>
    <pivotField showAll="0"/>
    <pivotField axis="axisRow"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Average of price" fld="19" subtotal="average" baseField="5" baseItem="0"/>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6AC818-8A23-4F98-BCB2-CD8E8EF8BE87}"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20">
    <pivotField showAll="0"/>
    <pivotField axis="axisRow" showAll="0" sortType="descending">
      <items count="23">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23">
    <i>
      <x v="14"/>
    </i>
    <i>
      <x v="12"/>
    </i>
    <i>
      <x v="6"/>
    </i>
    <i>
      <x v="19"/>
    </i>
    <i>
      <x/>
    </i>
    <i>
      <x v="20"/>
    </i>
    <i>
      <x v="11"/>
    </i>
    <i>
      <x v="21"/>
    </i>
    <i>
      <x v="8"/>
    </i>
    <i>
      <x v="4"/>
    </i>
    <i>
      <x v="13"/>
    </i>
    <i>
      <x v="9"/>
    </i>
    <i>
      <x v="1"/>
    </i>
    <i>
      <x v="2"/>
    </i>
    <i>
      <x v="5"/>
    </i>
    <i>
      <x v="10"/>
    </i>
    <i>
      <x v="15"/>
    </i>
    <i>
      <x v="3"/>
    </i>
    <i>
      <x v="16"/>
    </i>
    <i>
      <x v="7"/>
    </i>
    <i>
      <x v="17"/>
    </i>
    <i>
      <x v="18"/>
    </i>
    <i t="grand">
      <x/>
    </i>
  </rowItems>
  <colItems count="1">
    <i/>
  </colItems>
  <dataFields count="1">
    <dataField name="Average of price" fld="19" subtotal="average" baseField="1" baseItem="0" numFmtId="1"/>
  </dataFields>
  <formats count="2">
    <format dxfId="15">
      <pivotArea collapsedLevelsAreSubtotals="1" fieldPosition="0">
        <references count="1">
          <reference field="1" count="1">
            <x v="21"/>
          </reference>
        </references>
      </pivotArea>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98E3A5-0BF2-48D4-8F74-203C43D08592}"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4" firstHeaderRow="1" firstDataRow="1" firstDataCol="1"/>
  <pivotFields count="2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price" fld="19" subtotal="count" baseField="1" baseItem="2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D959F528-BDF2-4078-8049-CC34F59FDE8D}" sourceName="make">
  <pivotTables>
    <pivotTable tabId="8" name="PivotTable6"/>
    <pivotTable tabId="5" name="PivotTable3"/>
    <pivotTable tabId="9" name="PivotTable7"/>
    <pivotTable tabId="10" name="PivotTable8"/>
  </pivotTables>
  <data>
    <tabular pivotCacheId="478580896">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piration" xr10:uid="{DAE4BDE3-D92B-4C18-80D3-46E92D94AC4B}" sourceName="aspiration">
  <pivotTables>
    <pivotTable tabId="10" name="PivotTable8"/>
    <pivotTable tabId="9" name="PivotTable7"/>
    <pivotTable tabId="8" name="PivotTable6"/>
  </pivotTables>
  <data>
    <tabular pivotCacheId="47858089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_type" xr10:uid="{C8F96C56-6C01-4135-B3C6-E44DE75F1754}" sourceName="fuel_type">
  <pivotTables>
    <pivotTable tabId="5" name="PivotTable3"/>
    <pivotTable tabId="9" name="PivotTable7"/>
    <pivotTable tabId="8" name="PivotTable6"/>
    <pivotTable tabId="10" name="PivotTable8"/>
  </pivotTables>
  <data>
    <tabular pivotCacheId="4785808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B324962B-17DA-469E-957F-928A3A625140}" cache="Slicer_make" caption="make" rowHeight="234950"/>
  <slicer name="aspiration" xr10:uid="{B64EE95D-A0C0-467F-AF3E-528BB219EAAC}" cache="Slicer_aspiration" caption="aspiration" rowHeight="234950"/>
  <slicer name="fuel_type" xr10:uid="{799E9BDB-F194-4098-A5BA-1575151358C5}" cache="Slicer_fuel_type" caption="fuel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CD88BE-36B2-4992-A42E-328FA1156B9D}" name="Table2" displayName="Table2" ref="A1:T14" totalsRowShown="0">
  <autoFilter ref="A1:T14" xr:uid="{38CD88BE-36B2-4992-A42E-328FA1156B9D}"/>
  <tableColumns count="20">
    <tableColumn id="1" xr3:uid="{DA05FDC1-34DD-46B1-B5CC-446EAA78BB92}" name="S.no"/>
    <tableColumn id="2" xr3:uid="{60326660-AFDC-4592-A0C5-850BA59CDBFE}" name="make"/>
    <tableColumn id="3" xr3:uid="{00BA4625-2F8D-4CEF-97A3-0C8CFB9DACD2}" name="fuel_type"/>
    <tableColumn id="4" xr3:uid="{7552AA00-E379-427C-A02B-11233CBFB130}" name="aspiration"/>
    <tableColumn id="5" xr3:uid="{C4129A25-399E-4762-B33E-384A34934025}" name="number_of_doors"/>
    <tableColumn id="6" xr3:uid="{3D197EA6-AFD5-4084-9D87-F15C37C80D07}" name="body_style"/>
    <tableColumn id="7" xr3:uid="{0FC0FE99-C108-4D24-B725-FCE270002852}" name="drive_wheels"/>
    <tableColumn id="8" xr3:uid="{2CAF8467-6174-445B-8EB6-D17AD29B6B97}" name="engine_location"/>
    <tableColumn id="9" xr3:uid="{16E5B1C4-CE5A-43A6-9E9F-4B477B2AEBA3}" name="wheel_base"/>
    <tableColumn id="10" xr3:uid="{FF3C1C14-3447-4516-8388-5F0754AB723E}" name="length"/>
    <tableColumn id="11" xr3:uid="{3F523556-4568-4C92-BAC5-00869EFD2002}" name="width"/>
    <tableColumn id="12" xr3:uid="{605C9415-63C6-4298-8E3A-84B1E74CE477}" name="height"/>
    <tableColumn id="13" xr3:uid="{7ECDABAE-74C1-400F-B100-BBC7313B09C8}" name="curb_weight"/>
    <tableColumn id="14" xr3:uid="{91BA8641-8A0D-4C7B-89D2-92F57DEA1B7B}" name="engine_size"/>
    <tableColumn id="15" xr3:uid="{A579EBE2-DFF8-49AA-9749-A0A5458ECBC1}" name="horsepower"/>
    <tableColumn id="16" xr3:uid="{638017F7-E34A-40D9-BA9F-D4F86833AC24}" name="peak_rpm"/>
    <tableColumn id="17" xr3:uid="{E9237672-65DE-40B5-BA99-9826C5A25ACC}" name="city_mpg"/>
    <tableColumn id="18" xr3:uid="{029FC465-9B34-44DC-AA0C-107FFC32FAE9}" name="highway_mpg"/>
    <tableColumn id="19" xr3:uid="{2DDB10A9-8684-4CF1-9A24-C47D6A97C1B4}" name="Milage"/>
    <tableColumn id="20" xr3:uid="{6D67CDE6-2572-4494-B7C8-15BB348C005B}" name="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C4F7B1-8D36-4C30-B89B-6CC4F2170BD2}" name="Table1" displayName="Table1" ref="A1:T202" totalsRowShown="0">
  <autoFilter ref="A1:T202" xr:uid="{EDC4F7B1-8D36-4C30-B89B-6CC4F2170BD2}"/>
  <tableColumns count="20">
    <tableColumn id="1" xr3:uid="{3DCFD1D4-DD85-4F8F-A31A-9CC92115F33B}" name="S.no"/>
    <tableColumn id="2" xr3:uid="{5431BF3F-BEA8-4301-888B-D57E05B62F7C}" name="make"/>
    <tableColumn id="3" xr3:uid="{ADDD5E24-6583-4405-B990-16A382BEA39F}" name="fuel_type"/>
    <tableColumn id="4" xr3:uid="{83692DA0-BFC1-47E2-AF81-24AE63602629}" name="aspiration"/>
    <tableColumn id="5" xr3:uid="{D3951164-614A-42D7-A12B-721924E8BC34}" name="number_of_doors"/>
    <tableColumn id="6" xr3:uid="{733C9183-7E6D-4039-BB36-25185C4CCD6E}" name="body_style"/>
    <tableColumn id="7" xr3:uid="{34379E74-83A7-4F8F-A318-C147972EB22D}" name="drive_wheels"/>
    <tableColumn id="8" xr3:uid="{4CA6E480-F0CD-4065-8B42-528DCD29BF2D}" name="engine_location"/>
    <tableColumn id="9" xr3:uid="{FDE923A2-C9F3-441F-8FF3-DA8857773A1B}" name="wheel_base"/>
    <tableColumn id="10" xr3:uid="{9F261C46-28F4-4CFA-A9AF-1A68D295705E}" name="length"/>
    <tableColumn id="11" xr3:uid="{E7F46154-415A-406A-AB17-2EA96574AB49}" name="width"/>
    <tableColumn id="12" xr3:uid="{E9E6DC40-75B2-4257-95DD-45B7B1828CA8}" name="height"/>
    <tableColumn id="13" xr3:uid="{BF0CFFA1-0782-4E68-BC44-DB3050911C9E}" name="curb_weight"/>
    <tableColumn id="15" xr3:uid="{866D6A43-CB09-460D-A5C0-B9FD6A909AC9}" name="engine_size"/>
    <tableColumn id="16" xr3:uid="{1C2D187D-6350-4426-9AF6-0D74DD07E98F}" name="horsepower"/>
    <tableColumn id="17" xr3:uid="{2FCC0E6C-2AB2-4B12-927A-428DB08164CF}" name="peak_rpm"/>
    <tableColumn id="18" xr3:uid="{16224AB8-044B-478C-845D-97CA0136F440}" name="city_mpg"/>
    <tableColumn id="19" xr3:uid="{024DA507-7955-47CC-8BD2-AC5217F9B0A2}" name="highway_mpg"/>
    <tableColumn id="22" xr3:uid="{9C472F09-9C33-4E69-B5BD-A81ACDAE83D5}" name="Milage" dataDxfId="13">
      <calculatedColumnFormula>(Table1[[#This Row],[city_mpg]]+Table1[[#This Row],[highway_mpg]])/2</calculatedColumnFormula>
    </tableColumn>
    <tableColumn id="21" xr3:uid="{A1945CB4-1AD3-4586-A242-89BE9FC97AF0}"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9242-9717-405E-8D8A-B0D6F29AE254}">
  <dimension ref="A1:A24"/>
  <sheetViews>
    <sheetView workbookViewId="0">
      <selection activeCell="A16" sqref="A16"/>
      <pivotSelection pane="bottomRight" showHeader="1" extendable="1" axis="axisRow" start="14" max="23" activeRow="15" previousRow="15" click="1" r:id="rId1">
        <pivotArea dataOnly="0" fieldPosition="0">
          <references count="1">
            <reference field="1" count="1">
              <x v="14"/>
            </reference>
          </references>
        </pivotArea>
      </pivotSelection>
    </sheetView>
  </sheetViews>
  <sheetFormatPr defaultRowHeight="14.4" x14ac:dyDescent="0.3"/>
  <cols>
    <col min="1" max="1" width="13.44140625" bestFit="1" customWidth="1"/>
    <col min="2" max="2" width="14.77734375" bestFit="1" customWidth="1"/>
  </cols>
  <sheetData>
    <row r="1" spans="1:1" x14ac:dyDescent="0.3">
      <c r="A1" s="1" t="s">
        <v>57</v>
      </c>
    </row>
    <row r="2" spans="1:1" x14ac:dyDescent="0.3">
      <c r="A2" s="2" t="s">
        <v>19</v>
      </c>
    </row>
    <row r="3" spans="1:1" x14ac:dyDescent="0.3">
      <c r="A3" s="2" t="s">
        <v>28</v>
      </c>
    </row>
    <row r="4" spans="1:1" x14ac:dyDescent="0.3">
      <c r="A4" s="2" t="s">
        <v>34</v>
      </c>
    </row>
    <row r="5" spans="1:1" x14ac:dyDescent="0.3">
      <c r="A5" s="2" t="s">
        <v>35</v>
      </c>
    </row>
    <row r="6" spans="1:1" x14ac:dyDescent="0.3">
      <c r="A6" s="2" t="s">
        <v>36</v>
      </c>
    </row>
    <row r="7" spans="1:1" x14ac:dyDescent="0.3">
      <c r="A7" s="2" t="s">
        <v>37</v>
      </c>
    </row>
    <row r="8" spans="1:1" x14ac:dyDescent="0.3">
      <c r="A8" s="2" t="s">
        <v>38</v>
      </c>
    </row>
    <row r="9" spans="1:1" x14ac:dyDescent="0.3">
      <c r="A9" s="2" t="s">
        <v>39</v>
      </c>
    </row>
    <row r="10" spans="1:1" x14ac:dyDescent="0.3">
      <c r="A10" s="2" t="s">
        <v>40</v>
      </c>
    </row>
    <row r="11" spans="1:1" x14ac:dyDescent="0.3">
      <c r="A11" s="2" t="s">
        <v>42</v>
      </c>
    </row>
    <row r="12" spans="1:1" x14ac:dyDescent="0.3">
      <c r="A12" s="2" t="s">
        <v>44</v>
      </c>
    </row>
    <row r="13" spans="1:1" x14ac:dyDescent="0.3">
      <c r="A13" s="2" t="s">
        <v>45</v>
      </c>
    </row>
    <row r="14" spans="1:1" x14ac:dyDescent="0.3">
      <c r="A14" s="2" t="s">
        <v>46</v>
      </c>
    </row>
    <row r="15" spans="1:1" x14ac:dyDescent="0.3">
      <c r="A15" s="2" t="s">
        <v>47</v>
      </c>
    </row>
    <row r="16" spans="1:1" x14ac:dyDescent="0.3">
      <c r="A16" s="2" t="s">
        <v>48</v>
      </c>
    </row>
    <row r="17" spans="1:1" x14ac:dyDescent="0.3">
      <c r="A17" s="2" t="s">
        <v>49</v>
      </c>
    </row>
    <row r="18" spans="1:1" x14ac:dyDescent="0.3">
      <c r="A18" s="2" t="s">
        <v>51</v>
      </c>
    </row>
    <row r="19" spans="1:1" x14ac:dyDescent="0.3">
      <c r="A19" s="2" t="s">
        <v>52</v>
      </c>
    </row>
    <row r="20" spans="1:1" x14ac:dyDescent="0.3">
      <c r="A20" s="2" t="s">
        <v>53</v>
      </c>
    </row>
    <row r="21" spans="1:1" x14ac:dyDescent="0.3">
      <c r="A21" s="2" t="s">
        <v>54</v>
      </c>
    </row>
    <row r="22" spans="1:1" x14ac:dyDescent="0.3">
      <c r="A22" s="2" t="s">
        <v>55</v>
      </c>
    </row>
    <row r="23" spans="1:1" x14ac:dyDescent="0.3">
      <c r="A23" s="2" t="s">
        <v>56</v>
      </c>
    </row>
    <row r="24" spans="1:1" x14ac:dyDescent="0.3">
      <c r="A24" s="2" t="s">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2AFB-B0A0-4EF7-A6D2-EEC8C3BCA4AC}">
  <dimension ref="A1:B24"/>
  <sheetViews>
    <sheetView workbookViewId="0">
      <selection activeCell="B7" sqref="B7"/>
    </sheetView>
  </sheetViews>
  <sheetFormatPr defaultRowHeight="14.4" x14ac:dyDescent="0.3"/>
  <cols>
    <col min="1" max="1" width="13.44140625" bestFit="1" customWidth="1"/>
    <col min="2" max="2" width="12.88671875" bestFit="1" customWidth="1"/>
  </cols>
  <sheetData>
    <row r="1" spans="1:2" x14ac:dyDescent="0.3">
      <c r="A1" s="1" t="s">
        <v>57</v>
      </c>
      <c r="B1" t="s">
        <v>59</v>
      </c>
    </row>
    <row r="2" spans="1:2" x14ac:dyDescent="0.3">
      <c r="A2" s="2" t="s">
        <v>19</v>
      </c>
      <c r="B2" s="7">
        <v>3</v>
      </c>
    </row>
    <row r="3" spans="1:2" x14ac:dyDescent="0.3">
      <c r="A3" s="2" t="s">
        <v>28</v>
      </c>
      <c r="B3" s="7">
        <v>6</v>
      </c>
    </row>
    <row r="4" spans="1:2" x14ac:dyDescent="0.3">
      <c r="A4" s="2" t="s">
        <v>34</v>
      </c>
      <c r="B4" s="7">
        <v>8</v>
      </c>
    </row>
    <row r="5" spans="1:2" x14ac:dyDescent="0.3">
      <c r="A5" s="2" t="s">
        <v>35</v>
      </c>
      <c r="B5" s="7">
        <v>3</v>
      </c>
    </row>
    <row r="6" spans="1:2" x14ac:dyDescent="0.3">
      <c r="A6" s="2" t="s">
        <v>36</v>
      </c>
      <c r="B6" s="7">
        <v>9</v>
      </c>
    </row>
    <row r="7" spans="1:2" x14ac:dyDescent="0.3">
      <c r="A7" s="2" t="s">
        <v>37</v>
      </c>
      <c r="B7" s="7">
        <v>13</v>
      </c>
    </row>
    <row r="8" spans="1:2" x14ac:dyDescent="0.3">
      <c r="A8" s="2" t="s">
        <v>38</v>
      </c>
      <c r="B8" s="7">
        <v>2</v>
      </c>
    </row>
    <row r="9" spans="1:2" x14ac:dyDescent="0.3">
      <c r="A9" s="2" t="s">
        <v>39</v>
      </c>
      <c r="B9" s="7">
        <v>3</v>
      </c>
    </row>
    <row r="10" spans="1:2" x14ac:dyDescent="0.3">
      <c r="A10" s="2" t="s">
        <v>40</v>
      </c>
      <c r="B10" s="7">
        <v>17</v>
      </c>
    </row>
    <row r="11" spans="1:2" x14ac:dyDescent="0.3">
      <c r="A11" s="2" t="s">
        <v>42</v>
      </c>
      <c r="B11" s="7">
        <v>8</v>
      </c>
    </row>
    <row r="12" spans="1:2" x14ac:dyDescent="0.3">
      <c r="A12" s="2" t="s">
        <v>44</v>
      </c>
      <c r="B12" s="7">
        <v>1</v>
      </c>
    </row>
    <row r="13" spans="1:2" x14ac:dyDescent="0.3">
      <c r="A13" s="2" t="s">
        <v>45</v>
      </c>
      <c r="B13" s="7">
        <v>13</v>
      </c>
    </row>
    <row r="14" spans="1:2" x14ac:dyDescent="0.3">
      <c r="A14" s="2" t="s">
        <v>46</v>
      </c>
      <c r="B14" s="7">
        <v>18</v>
      </c>
    </row>
    <row r="15" spans="1:2" x14ac:dyDescent="0.3">
      <c r="A15" s="2" t="s">
        <v>47</v>
      </c>
      <c r="B15" s="7">
        <v>11</v>
      </c>
    </row>
    <row r="16" spans="1:2" x14ac:dyDescent="0.3">
      <c r="A16" s="2" t="s">
        <v>48</v>
      </c>
      <c r="B16" s="7">
        <v>7</v>
      </c>
    </row>
    <row r="17" spans="1:2" x14ac:dyDescent="0.3">
      <c r="A17" s="2" t="s">
        <v>49</v>
      </c>
      <c r="B17" s="7">
        <v>4</v>
      </c>
    </row>
    <row r="18" spans="1:2" x14ac:dyDescent="0.3">
      <c r="A18" s="2" t="s">
        <v>51</v>
      </c>
      <c r="B18" s="7">
        <v>2</v>
      </c>
    </row>
    <row r="19" spans="1:2" x14ac:dyDescent="0.3">
      <c r="A19" s="2" t="s">
        <v>52</v>
      </c>
      <c r="B19" s="7">
        <v>6</v>
      </c>
    </row>
    <row r="20" spans="1:2" x14ac:dyDescent="0.3">
      <c r="A20" s="2" t="s">
        <v>53</v>
      </c>
      <c r="B20" s="7">
        <v>12</v>
      </c>
    </row>
    <row r="21" spans="1:2" x14ac:dyDescent="0.3">
      <c r="A21" s="2" t="s">
        <v>54</v>
      </c>
      <c r="B21" s="7">
        <v>32</v>
      </c>
    </row>
    <row r="22" spans="1:2" x14ac:dyDescent="0.3">
      <c r="A22" s="2" t="s">
        <v>55</v>
      </c>
      <c r="B22" s="7">
        <v>12</v>
      </c>
    </row>
    <row r="23" spans="1:2" x14ac:dyDescent="0.3">
      <c r="A23" s="2" t="s">
        <v>56</v>
      </c>
      <c r="B23" s="7">
        <v>11</v>
      </c>
    </row>
    <row r="24" spans="1:2" x14ac:dyDescent="0.3">
      <c r="A24" s="2" t="s">
        <v>58</v>
      </c>
      <c r="B24" s="7">
        <v>201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7BC9-4A9B-449A-9267-926DC3B49CAC}">
  <dimension ref="A1:T202"/>
  <sheetViews>
    <sheetView tabSelected="1" topLeftCell="F1" workbookViewId="0">
      <selection sqref="A1:V202"/>
    </sheetView>
  </sheetViews>
  <sheetFormatPr defaultRowHeight="14.4" x14ac:dyDescent="0.3"/>
  <cols>
    <col min="2" max="2" width="17.77734375" customWidth="1"/>
    <col min="3" max="3" width="16.77734375" customWidth="1"/>
    <col min="4" max="4" width="14.109375" customWidth="1"/>
    <col min="5" max="5" width="18.33203125" customWidth="1"/>
    <col min="6" max="6" width="13.77734375" customWidth="1"/>
    <col min="7" max="7" width="17.88671875" customWidth="1"/>
    <col min="8" max="8" width="18.21875" customWidth="1"/>
    <col min="9" max="9" width="20.109375" customWidth="1"/>
    <col min="10" max="10" width="15.44140625" customWidth="1"/>
    <col min="11" max="11" width="14.33203125" customWidth="1"/>
    <col min="12" max="12" width="16.5546875" customWidth="1"/>
    <col min="13" max="13" width="24.109375" customWidth="1"/>
    <col min="14" max="14" width="13.6640625" customWidth="1"/>
    <col min="16" max="16" width="17.6640625" customWidth="1"/>
    <col min="17" max="17" width="15.109375" customWidth="1"/>
    <col min="18" max="20" width="15.44140625" customWidth="1"/>
    <col min="21" max="21" width="17.88671875" customWidth="1"/>
    <col min="22" max="22" width="14.2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66</v>
      </c>
      <c r="T1" t="s">
        <v>18</v>
      </c>
    </row>
    <row r="2" spans="1:20" x14ac:dyDescent="0.3">
      <c r="A2">
        <v>1</v>
      </c>
      <c r="B2" t="s">
        <v>19</v>
      </c>
      <c r="C2" t="s">
        <v>20</v>
      </c>
      <c r="D2" t="s">
        <v>21</v>
      </c>
      <c r="E2" t="s">
        <v>22</v>
      </c>
      <c r="F2" t="s">
        <v>23</v>
      </c>
      <c r="G2" t="s">
        <v>24</v>
      </c>
      <c r="H2" t="s">
        <v>25</v>
      </c>
      <c r="I2">
        <v>88.6</v>
      </c>
      <c r="J2">
        <v>168.8</v>
      </c>
      <c r="K2">
        <v>64.099999999999994</v>
      </c>
      <c r="L2">
        <v>48.8</v>
      </c>
      <c r="M2">
        <v>2548</v>
      </c>
      <c r="N2">
        <v>130</v>
      </c>
      <c r="O2">
        <v>111</v>
      </c>
      <c r="P2">
        <v>5000</v>
      </c>
      <c r="Q2">
        <v>21</v>
      </c>
      <c r="R2">
        <v>27</v>
      </c>
      <c r="S2">
        <f>(Table1[[#This Row],[city_mpg]]+Table1[[#This Row],[highway_mpg]])/2</f>
        <v>24</v>
      </c>
      <c r="T2">
        <v>13495</v>
      </c>
    </row>
    <row r="3" spans="1:20" x14ac:dyDescent="0.3">
      <c r="A3">
        <v>2</v>
      </c>
      <c r="B3" t="s">
        <v>19</v>
      </c>
      <c r="C3" t="s">
        <v>20</v>
      </c>
      <c r="D3" t="s">
        <v>21</v>
      </c>
      <c r="E3" t="s">
        <v>22</v>
      </c>
      <c r="F3" t="s">
        <v>23</v>
      </c>
      <c r="G3" t="s">
        <v>24</v>
      </c>
      <c r="H3" t="s">
        <v>25</v>
      </c>
      <c r="I3">
        <v>88.6</v>
      </c>
      <c r="J3">
        <v>168.8</v>
      </c>
      <c r="K3">
        <v>64.099999999999994</v>
      </c>
      <c r="L3">
        <v>48.8</v>
      </c>
      <c r="M3">
        <v>2548</v>
      </c>
      <c r="N3">
        <v>130</v>
      </c>
      <c r="O3">
        <v>111</v>
      </c>
      <c r="P3">
        <v>5000</v>
      </c>
      <c r="Q3">
        <v>21</v>
      </c>
      <c r="R3">
        <v>27</v>
      </c>
      <c r="S3">
        <f>(Table1[[#This Row],[city_mpg]]+Table1[[#This Row],[highway_mpg]])/2</f>
        <v>24</v>
      </c>
      <c r="T3">
        <v>16500</v>
      </c>
    </row>
    <row r="4" spans="1:20" x14ac:dyDescent="0.3">
      <c r="A4">
        <v>3</v>
      </c>
      <c r="B4" t="s">
        <v>19</v>
      </c>
      <c r="C4" t="s">
        <v>20</v>
      </c>
      <c r="D4" t="s">
        <v>21</v>
      </c>
      <c r="E4" t="s">
        <v>22</v>
      </c>
      <c r="F4" t="s">
        <v>27</v>
      </c>
      <c r="G4" t="s">
        <v>24</v>
      </c>
      <c r="H4" t="s">
        <v>25</v>
      </c>
      <c r="I4">
        <v>94.5</v>
      </c>
      <c r="J4">
        <v>171.2</v>
      </c>
      <c r="K4">
        <v>65.5</v>
      </c>
      <c r="L4">
        <v>52.4</v>
      </c>
      <c r="M4">
        <v>2823</v>
      </c>
      <c r="N4">
        <v>152</v>
      </c>
      <c r="O4">
        <v>154</v>
      </c>
      <c r="P4">
        <v>5000</v>
      </c>
      <c r="Q4">
        <v>19</v>
      </c>
      <c r="R4">
        <v>26</v>
      </c>
      <c r="S4">
        <f>(Table1[[#This Row],[city_mpg]]+Table1[[#This Row],[highway_mpg]])/2</f>
        <v>22.5</v>
      </c>
      <c r="T4">
        <v>16500</v>
      </c>
    </row>
    <row r="5" spans="1:20" x14ac:dyDescent="0.3">
      <c r="A5">
        <v>4</v>
      </c>
      <c r="B5" t="s">
        <v>28</v>
      </c>
      <c r="C5" t="s">
        <v>20</v>
      </c>
      <c r="D5" t="s">
        <v>21</v>
      </c>
      <c r="E5" t="s">
        <v>26</v>
      </c>
      <c r="F5" t="s">
        <v>29</v>
      </c>
      <c r="G5" t="s">
        <v>30</v>
      </c>
      <c r="H5" t="s">
        <v>25</v>
      </c>
      <c r="I5">
        <v>99.8</v>
      </c>
      <c r="J5">
        <v>176.6</v>
      </c>
      <c r="K5">
        <v>66.2</v>
      </c>
      <c r="L5">
        <v>54.3</v>
      </c>
      <c r="M5">
        <v>2337</v>
      </c>
      <c r="N5">
        <v>109</v>
      </c>
      <c r="O5">
        <v>102</v>
      </c>
      <c r="P5">
        <v>5500</v>
      </c>
      <c r="Q5">
        <v>24</v>
      </c>
      <c r="R5">
        <v>30</v>
      </c>
      <c r="S5">
        <f>(Table1[[#This Row],[city_mpg]]+Table1[[#This Row],[highway_mpg]])/2</f>
        <v>27</v>
      </c>
      <c r="T5">
        <v>13950</v>
      </c>
    </row>
    <row r="6" spans="1:20" x14ac:dyDescent="0.3">
      <c r="A6">
        <v>5</v>
      </c>
      <c r="B6" t="s">
        <v>28</v>
      </c>
      <c r="C6" t="s">
        <v>20</v>
      </c>
      <c r="D6" t="s">
        <v>21</v>
      </c>
      <c r="E6" t="s">
        <v>26</v>
      </c>
      <c r="F6" t="s">
        <v>29</v>
      </c>
      <c r="G6" t="s">
        <v>31</v>
      </c>
      <c r="H6" t="s">
        <v>25</v>
      </c>
      <c r="I6">
        <v>99.4</v>
      </c>
      <c r="J6">
        <v>176.6</v>
      </c>
      <c r="K6">
        <v>66.400000000000006</v>
      </c>
      <c r="L6">
        <v>54.3</v>
      </c>
      <c r="M6">
        <v>2824</v>
      </c>
      <c r="N6">
        <v>136</v>
      </c>
      <c r="O6">
        <v>115</v>
      </c>
      <c r="P6">
        <v>5500</v>
      </c>
      <c r="Q6">
        <v>18</v>
      </c>
      <c r="R6">
        <v>22</v>
      </c>
      <c r="S6">
        <f>(Table1[[#This Row],[city_mpg]]+Table1[[#This Row],[highway_mpg]])/2</f>
        <v>20</v>
      </c>
      <c r="T6">
        <v>17450</v>
      </c>
    </row>
    <row r="7" spans="1:20" x14ac:dyDescent="0.3">
      <c r="A7">
        <v>6</v>
      </c>
      <c r="B7" t="s">
        <v>28</v>
      </c>
      <c r="C7" t="s">
        <v>20</v>
      </c>
      <c r="D7" t="s">
        <v>21</v>
      </c>
      <c r="E7" t="s">
        <v>22</v>
      </c>
      <c r="F7" t="s">
        <v>29</v>
      </c>
      <c r="G7" t="s">
        <v>30</v>
      </c>
      <c r="H7" t="s">
        <v>25</v>
      </c>
      <c r="I7">
        <v>99.8</v>
      </c>
      <c r="J7">
        <v>177.3</v>
      </c>
      <c r="K7">
        <v>66.3</v>
      </c>
      <c r="L7">
        <v>53.1</v>
      </c>
      <c r="M7">
        <v>2507</v>
      </c>
      <c r="N7">
        <v>136</v>
      </c>
      <c r="O7">
        <v>110</v>
      </c>
      <c r="P7">
        <v>5500</v>
      </c>
      <c r="Q7">
        <v>19</v>
      </c>
      <c r="R7">
        <v>25</v>
      </c>
      <c r="S7">
        <f>(Table1[[#This Row],[city_mpg]]+Table1[[#This Row],[highway_mpg]])/2</f>
        <v>22</v>
      </c>
      <c r="T7">
        <v>15250</v>
      </c>
    </row>
    <row r="8" spans="1:20" x14ac:dyDescent="0.3">
      <c r="A8">
        <v>7</v>
      </c>
      <c r="B8" t="s">
        <v>28</v>
      </c>
      <c r="C8" t="s">
        <v>20</v>
      </c>
      <c r="D8" t="s">
        <v>21</v>
      </c>
      <c r="E8" t="s">
        <v>26</v>
      </c>
      <c r="F8" t="s">
        <v>29</v>
      </c>
      <c r="G8" t="s">
        <v>30</v>
      </c>
      <c r="H8" t="s">
        <v>25</v>
      </c>
      <c r="I8">
        <v>105.8</v>
      </c>
      <c r="J8">
        <v>192.7</v>
      </c>
      <c r="K8">
        <v>71.400000000000006</v>
      </c>
      <c r="L8">
        <v>55.7</v>
      </c>
      <c r="M8">
        <v>2844</v>
      </c>
      <c r="N8">
        <v>136</v>
      </c>
      <c r="O8">
        <v>110</v>
      </c>
      <c r="P8">
        <v>5500</v>
      </c>
      <c r="Q8">
        <v>19</v>
      </c>
      <c r="R8">
        <v>25</v>
      </c>
      <c r="S8">
        <f>(Table1[[#This Row],[city_mpg]]+Table1[[#This Row],[highway_mpg]])/2</f>
        <v>22</v>
      </c>
      <c r="T8">
        <v>17710</v>
      </c>
    </row>
    <row r="9" spans="1:20" x14ac:dyDescent="0.3">
      <c r="A9">
        <v>8</v>
      </c>
      <c r="B9" t="s">
        <v>28</v>
      </c>
      <c r="C9" t="s">
        <v>20</v>
      </c>
      <c r="D9" t="s">
        <v>21</v>
      </c>
      <c r="E9" t="s">
        <v>26</v>
      </c>
      <c r="F9" t="s">
        <v>32</v>
      </c>
      <c r="G9" t="s">
        <v>30</v>
      </c>
      <c r="H9" t="s">
        <v>25</v>
      </c>
      <c r="I9">
        <v>105.8</v>
      </c>
      <c r="J9">
        <v>192.7</v>
      </c>
      <c r="K9">
        <v>71.400000000000006</v>
      </c>
      <c r="L9">
        <v>55.7</v>
      </c>
      <c r="M9">
        <v>2954</v>
      </c>
      <c r="N9">
        <v>136</v>
      </c>
      <c r="O9">
        <v>110</v>
      </c>
      <c r="P9">
        <v>5500</v>
      </c>
      <c r="Q9">
        <v>19</v>
      </c>
      <c r="R9">
        <v>25</v>
      </c>
      <c r="S9">
        <f>(Table1[[#This Row],[city_mpg]]+Table1[[#This Row],[highway_mpg]])/2</f>
        <v>22</v>
      </c>
      <c r="T9">
        <v>18920</v>
      </c>
    </row>
    <row r="10" spans="1:20" x14ac:dyDescent="0.3">
      <c r="A10">
        <v>9</v>
      </c>
      <c r="B10" t="s">
        <v>28</v>
      </c>
      <c r="C10" t="s">
        <v>20</v>
      </c>
      <c r="D10" t="s">
        <v>33</v>
      </c>
      <c r="E10" t="s">
        <v>26</v>
      </c>
      <c r="F10" t="s">
        <v>29</v>
      </c>
      <c r="G10" t="s">
        <v>30</v>
      </c>
      <c r="H10" t="s">
        <v>25</v>
      </c>
      <c r="I10">
        <v>105.8</v>
      </c>
      <c r="J10">
        <v>192.7</v>
      </c>
      <c r="K10">
        <v>71.400000000000006</v>
      </c>
      <c r="L10">
        <v>55.9</v>
      </c>
      <c r="M10">
        <v>3086</v>
      </c>
      <c r="N10">
        <v>131</v>
      </c>
      <c r="O10">
        <v>140</v>
      </c>
      <c r="P10">
        <v>5500</v>
      </c>
      <c r="Q10">
        <v>17</v>
      </c>
      <c r="R10">
        <v>20</v>
      </c>
      <c r="S10">
        <f>(Table1[[#This Row],[city_mpg]]+Table1[[#This Row],[highway_mpg]])/2</f>
        <v>18.5</v>
      </c>
      <c r="T10">
        <v>23875</v>
      </c>
    </row>
    <row r="11" spans="1:20" x14ac:dyDescent="0.3">
      <c r="A11">
        <v>10</v>
      </c>
      <c r="B11" t="s">
        <v>34</v>
      </c>
      <c r="C11" t="s">
        <v>20</v>
      </c>
      <c r="D11" t="s">
        <v>21</v>
      </c>
      <c r="E11" t="s">
        <v>22</v>
      </c>
      <c r="F11" t="s">
        <v>29</v>
      </c>
      <c r="G11" t="s">
        <v>24</v>
      </c>
      <c r="H11" t="s">
        <v>25</v>
      </c>
      <c r="I11">
        <v>101.2</v>
      </c>
      <c r="J11">
        <v>176.8</v>
      </c>
      <c r="K11">
        <v>64.8</v>
      </c>
      <c r="L11">
        <v>54.3</v>
      </c>
      <c r="M11">
        <v>2395</v>
      </c>
      <c r="N11">
        <v>108</v>
      </c>
      <c r="O11">
        <v>101</v>
      </c>
      <c r="P11">
        <v>5800</v>
      </c>
      <c r="Q11">
        <v>23</v>
      </c>
      <c r="R11">
        <v>29</v>
      </c>
      <c r="S11">
        <f>(Table1[[#This Row],[city_mpg]]+Table1[[#This Row],[highway_mpg]])/2</f>
        <v>26</v>
      </c>
      <c r="T11">
        <v>16430</v>
      </c>
    </row>
    <row r="12" spans="1:20" x14ac:dyDescent="0.3">
      <c r="A12">
        <v>11</v>
      </c>
      <c r="B12" t="s">
        <v>34</v>
      </c>
      <c r="C12" t="s">
        <v>20</v>
      </c>
      <c r="D12" t="s">
        <v>21</v>
      </c>
      <c r="E12" t="s">
        <v>26</v>
      </c>
      <c r="F12" t="s">
        <v>29</v>
      </c>
      <c r="G12" t="s">
        <v>24</v>
      </c>
      <c r="H12" t="s">
        <v>25</v>
      </c>
      <c r="I12">
        <v>101.2</v>
      </c>
      <c r="J12">
        <v>176.8</v>
      </c>
      <c r="K12">
        <v>64.8</v>
      </c>
      <c r="L12">
        <v>54.3</v>
      </c>
      <c r="M12">
        <v>2395</v>
      </c>
      <c r="N12">
        <v>108</v>
      </c>
      <c r="O12">
        <v>101</v>
      </c>
      <c r="P12">
        <v>5800</v>
      </c>
      <c r="Q12">
        <v>23</v>
      </c>
      <c r="R12">
        <v>29</v>
      </c>
      <c r="S12">
        <f>(Table1[[#This Row],[city_mpg]]+Table1[[#This Row],[highway_mpg]])/2</f>
        <v>26</v>
      </c>
      <c r="T12">
        <v>16925</v>
      </c>
    </row>
    <row r="13" spans="1:20" x14ac:dyDescent="0.3">
      <c r="A13">
        <v>12</v>
      </c>
      <c r="B13" t="s">
        <v>34</v>
      </c>
      <c r="C13" t="s">
        <v>20</v>
      </c>
      <c r="D13" t="s">
        <v>21</v>
      </c>
      <c r="E13" t="s">
        <v>22</v>
      </c>
      <c r="F13" t="s">
        <v>29</v>
      </c>
      <c r="G13" t="s">
        <v>24</v>
      </c>
      <c r="H13" t="s">
        <v>25</v>
      </c>
      <c r="I13">
        <v>101.2</v>
      </c>
      <c r="J13">
        <v>176.8</v>
      </c>
      <c r="K13">
        <v>64.8</v>
      </c>
      <c r="L13">
        <v>54.3</v>
      </c>
      <c r="M13">
        <v>2710</v>
      </c>
      <c r="N13">
        <v>164</v>
      </c>
      <c r="O13">
        <v>121</v>
      </c>
      <c r="P13">
        <v>4250</v>
      </c>
      <c r="Q13">
        <v>21</v>
      </c>
      <c r="R13">
        <v>28</v>
      </c>
      <c r="S13">
        <f>(Table1[[#This Row],[city_mpg]]+Table1[[#This Row],[highway_mpg]])/2</f>
        <v>24.5</v>
      </c>
      <c r="T13">
        <v>20970</v>
      </c>
    </row>
    <row r="14" spans="1:20" x14ac:dyDescent="0.3">
      <c r="A14">
        <v>13</v>
      </c>
      <c r="B14" t="s">
        <v>34</v>
      </c>
      <c r="C14" t="s">
        <v>20</v>
      </c>
      <c r="D14" t="s">
        <v>21</v>
      </c>
      <c r="E14" t="s">
        <v>26</v>
      </c>
      <c r="F14" t="s">
        <v>29</v>
      </c>
      <c r="G14" t="s">
        <v>24</v>
      </c>
      <c r="H14" t="s">
        <v>25</v>
      </c>
      <c r="I14">
        <v>101.2</v>
      </c>
      <c r="J14">
        <v>176.8</v>
      </c>
      <c r="K14">
        <v>64.8</v>
      </c>
      <c r="L14">
        <v>54.3</v>
      </c>
      <c r="M14">
        <v>2765</v>
      </c>
      <c r="N14">
        <v>164</v>
      </c>
      <c r="O14">
        <v>121</v>
      </c>
      <c r="P14">
        <v>4250</v>
      </c>
      <c r="Q14">
        <v>21</v>
      </c>
      <c r="R14">
        <v>28</v>
      </c>
      <c r="S14">
        <f>(Table1[[#This Row],[city_mpg]]+Table1[[#This Row],[highway_mpg]])/2</f>
        <v>24.5</v>
      </c>
      <c r="T14">
        <v>21105</v>
      </c>
    </row>
    <row r="15" spans="1:20" x14ac:dyDescent="0.3">
      <c r="A15">
        <v>14</v>
      </c>
      <c r="B15" t="s">
        <v>34</v>
      </c>
      <c r="C15" t="s">
        <v>20</v>
      </c>
      <c r="D15" t="s">
        <v>21</v>
      </c>
      <c r="E15" t="s">
        <v>26</v>
      </c>
      <c r="F15" t="s">
        <v>29</v>
      </c>
      <c r="G15" t="s">
        <v>24</v>
      </c>
      <c r="H15" t="s">
        <v>25</v>
      </c>
      <c r="I15">
        <v>103.5</v>
      </c>
      <c r="J15">
        <v>189</v>
      </c>
      <c r="K15">
        <v>66.900000000000006</v>
      </c>
      <c r="L15">
        <v>55.7</v>
      </c>
      <c r="M15">
        <v>3055</v>
      </c>
      <c r="N15">
        <v>164</v>
      </c>
      <c r="O15">
        <v>121</v>
      </c>
      <c r="P15">
        <v>4250</v>
      </c>
      <c r="Q15">
        <v>20</v>
      </c>
      <c r="R15">
        <v>25</v>
      </c>
      <c r="S15">
        <f>(Table1[[#This Row],[city_mpg]]+Table1[[#This Row],[highway_mpg]])/2</f>
        <v>22.5</v>
      </c>
      <c r="T15">
        <v>24565</v>
      </c>
    </row>
    <row r="16" spans="1:20" x14ac:dyDescent="0.3">
      <c r="A16">
        <v>15</v>
      </c>
      <c r="B16" t="s">
        <v>34</v>
      </c>
      <c r="C16" t="s">
        <v>20</v>
      </c>
      <c r="D16" t="s">
        <v>21</v>
      </c>
      <c r="E16" t="s">
        <v>26</v>
      </c>
      <c r="F16" t="s">
        <v>29</v>
      </c>
      <c r="G16" t="s">
        <v>24</v>
      </c>
      <c r="H16" t="s">
        <v>25</v>
      </c>
      <c r="I16">
        <v>103.5</v>
      </c>
      <c r="J16">
        <v>189</v>
      </c>
      <c r="K16">
        <v>66.900000000000006</v>
      </c>
      <c r="L16">
        <v>55.7</v>
      </c>
      <c r="M16">
        <v>3230</v>
      </c>
      <c r="N16">
        <v>209</v>
      </c>
      <c r="O16">
        <v>182</v>
      </c>
      <c r="P16">
        <v>5400</v>
      </c>
      <c r="Q16">
        <v>16</v>
      </c>
      <c r="R16">
        <v>22</v>
      </c>
      <c r="S16">
        <f>(Table1[[#This Row],[city_mpg]]+Table1[[#This Row],[highway_mpg]])/2</f>
        <v>19</v>
      </c>
      <c r="T16">
        <v>30760</v>
      </c>
    </row>
    <row r="17" spans="1:20" x14ac:dyDescent="0.3">
      <c r="A17">
        <v>16</v>
      </c>
      <c r="B17" t="s">
        <v>34</v>
      </c>
      <c r="C17" t="s">
        <v>20</v>
      </c>
      <c r="D17" t="s">
        <v>21</v>
      </c>
      <c r="E17" t="s">
        <v>22</v>
      </c>
      <c r="F17" t="s">
        <v>29</v>
      </c>
      <c r="G17" t="s">
        <v>24</v>
      </c>
      <c r="H17" t="s">
        <v>25</v>
      </c>
      <c r="I17">
        <v>103.5</v>
      </c>
      <c r="J17">
        <v>193.8</v>
      </c>
      <c r="K17">
        <v>67.900000000000006</v>
      </c>
      <c r="L17">
        <v>53.7</v>
      </c>
      <c r="M17">
        <v>3380</v>
      </c>
      <c r="N17">
        <v>209</v>
      </c>
      <c r="O17">
        <v>182</v>
      </c>
      <c r="P17">
        <v>5400</v>
      </c>
      <c r="Q17">
        <v>16</v>
      </c>
      <c r="R17">
        <v>22</v>
      </c>
      <c r="S17">
        <f>(Table1[[#This Row],[city_mpg]]+Table1[[#This Row],[highway_mpg]])/2</f>
        <v>19</v>
      </c>
      <c r="T17">
        <v>41315</v>
      </c>
    </row>
    <row r="18" spans="1:20" x14ac:dyDescent="0.3">
      <c r="A18">
        <v>17</v>
      </c>
      <c r="B18" t="s">
        <v>34</v>
      </c>
      <c r="C18" t="s">
        <v>20</v>
      </c>
      <c r="D18" t="s">
        <v>21</v>
      </c>
      <c r="E18" t="s">
        <v>26</v>
      </c>
      <c r="F18" t="s">
        <v>29</v>
      </c>
      <c r="G18" t="s">
        <v>24</v>
      </c>
      <c r="H18" t="s">
        <v>25</v>
      </c>
      <c r="I18">
        <v>110</v>
      </c>
      <c r="J18">
        <v>197</v>
      </c>
      <c r="K18">
        <v>70.900000000000006</v>
      </c>
      <c r="L18">
        <v>56.3</v>
      </c>
      <c r="M18">
        <v>3505</v>
      </c>
      <c r="N18">
        <v>209</v>
      </c>
      <c r="O18">
        <v>182</v>
      </c>
      <c r="P18">
        <v>5400</v>
      </c>
      <c r="Q18">
        <v>15</v>
      </c>
      <c r="R18">
        <v>20</v>
      </c>
      <c r="S18">
        <f>(Table1[[#This Row],[city_mpg]]+Table1[[#This Row],[highway_mpg]])/2</f>
        <v>17.5</v>
      </c>
      <c r="T18">
        <v>36880</v>
      </c>
    </row>
    <row r="19" spans="1:20" x14ac:dyDescent="0.3">
      <c r="A19">
        <v>18</v>
      </c>
      <c r="B19" t="s">
        <v>35</v>
      </c>
      <c r="C19" t="s">
        <v>20</v>
      </c>
      <c r="D19" t="s">
        <v>21</v>
      </c>
      <c r="E19" t="s">
        <v>22</v>
      </c>
      <c r="F19" t="s">
        <v>27</v>
      </c>
      <c r="G19" t="s">
        <v>30</v>
      </c>
      <c r="H19" t="s">
        <v>25</v>
      </c>
      <c r="I19">
        <v>88.4</v>
      </c>
      <c r="J19">
        <v>141.1</v>
      </c>
      <c r="K19">
        <v>60.3</v>
      </c>
      <c r="L19">
        <v>53.2</v>
      </c>
      <c r="M19">
        <v>1488</v>
      </c>
      <c r="N19">
        <v>61</v>
      </c>
      <c r="O19">
        <v>48</v>
      </c>
      <c r="P19">
        <v>5100</v>
      </c>
      <c r="Q19">
        <v>47</v>
      </c>
      <c r="R19">
        <v>53</v>
      </c>
      <c r="S19">
        <f>(Table1[[#This Row],[city_mpg]]+Table1[[#This Row],[highway_mpg]])/2</f>
        <v>50</v>
      </c>
      <c r="T19">
        <v>5151</v>
      </c>
    </row>
    <row r="20" spans="1:20" x14ac:dyDescent="0.3">
      <c r="A20">
        <v>19</v>
      </c>
      <c r="B20" t="s">
        <v>35</v>
      </c>
      <c r="C20" t="s">
        <v>20</v>
      </c>
      <c r="D20" t="s">
        <v>21</v>
      </c>
      <c r="E20" t="s">
        <v>22</v>
      </c>
      <c r="F20" t="s">
        <v>27</v>
      </c>
      <c r="G20" t="s">
        <v>30</v>
      </c>
      <c r="H20" t="s">
        <v>25</v>
      </c>
      <c r="I20">
        <v>94.5</v>
      </c>
      <c r="J20">
        <v>155.9</v>
      </c>
      <c r="K20">
        <v>63.6</v>
      </c>
      <c r="L20">
        <v>52</v>
      </c>
      <c r="M20">
        <v>1874</v>
      </c>
      <c r="N20">
        <v>90</v>
      </c>
      <c r="O20">
        <v>70</v>
      </c>
      <c r="P20">
        <v>5400</v>
      </c>
      <c r="Q20">
        <v>38</v>
      </c>
      <c r="R20">
        <v>43</v>
      </c>
      <c r="S20">
        <f>(Table1[[#This Row],[city_mpg]]+Table1[[#This Row],[highway_mpg]])/2</f>
        <v>40.5</v>
      </c>
      <c r="T20">
        <v>6295</v>
      </c>
    </row>
    <row r="21" spans="1:20" x14ac:dyDescent="0.3">
      <c r="A21">
        <v>20</v>
      </c>
      <c r="B21" t="s">
        <v>35</v>
      </c>
      <c r="C21" t="s">
        <v>20</v>
      </c>
      <c r="D21" t="s">
        <v>21</v>
      </c>
      <c r="E21" t="s">
        <v>26</v>
      </c>
      <c r="F21" t="s">
        <v>29</v>
      </c>
      <c r="G21" t="s">
        <v>30</v>
      </c>
      <c r="H21" t="s">
        <v>25</v>
      </c>
      <c r="I21">
        <v>94.5</v>
      </c>
      <c r="J21">
        <v>158.80000000000001</v>
      </c>
      <c r="K21">
        <v>63.6</v>
      </c>
      <c r="L21">
        <v>52</v>
      </c>
      <c r="M21">
        <v>1909</v>
      </c>
      <c r="N21">
        <v>90</v>
      </c>
      <c r="O21">
        <v>70</v>
      </c>
      <c r="P21">
        <v>5400</v>
      </c>
      <c r="Q21">
        <v>38</v>
      </c>
      <c r="R21">
        <v>43</v>
      </c>
      <c r="S21">
        <f>(Table1[[#This Row],[city_mpg]]+Table1[[#This Row],[highway_mpg]])/2</f>
        <v>40.5</v>
      </c>
      <c r="T21">
        <v>6575</v>
      </c>
    </row>
    <row r="22" spans="1:20" x14ac:dyDescent="0.3">
      <c r="A22">
        <v>21</v>
      </c>
      <c r="B22" t="s">
        <v>36</v>
      </c>
      <c r="C22" t="s">
        <v>20</v>
      </c>
      <c r="D22" t="s">
        <v>21</v>
      </c>
      <c r="E22" t="s">
        <v>22</v>
      </c>
      <c r="F22" t="s">
        <v>27</v>
      </c>
      <c r="G22" t="s">
        <v>30</v>
      </c>
      <c r="H22" t="s">
        <v>25</v>
      </c>
      <c r="I22">
        <v>93.7</v>
      </c>
      <c r="J22">
        <v>157.30000000000001</v>
      </c>
      <c r="K22">
        <v>63.8</v>
      </c>
      <c r="L22">
        <v>50.8</v>
      </c>
      <c r="M22">
        <v>1876</v>
      </c>
      <c r="N22">
        <v>90</v>
      </c>
      <c r="O22">
        <v>68</v>
      </c>
      <c r="P22">
        <v>5500</v>
      </c>
      <c r="Q22">
        <v>37</v>
      </c>
      <c r="R22">
        <v>41</v>
      </c>
      <c r="S22">
        <f>(Table1[[#This Row],[city_mpg]]+Table1[[#This Row],[highway_mpg]])/2</f>
        <v>39</v>
      </c>
      <c r="T22">
        <v>5572</v>
      </c>
    </row>
    <row r="23" spans="1:20" x14ac:dyDescent="0.3">
      <c r="A23">
        <v>22</v>
      </c>
      <c r="B23" t="s">
        <v>36</v>
      </c>
      <c r="C23" t="s">
        <v>20</v>
      </c>
      <c r="D23" t="s">
        <v>21</v>
      </c>
      <c r="E23" t="s">
        <v>22</v>
      </c>
      <c r="F23" t="s">
        <v>27</v>
      </c>
      <c r="G23" t="s">
        <v>30</v>
      </c>
      <c r="H23" t="s">
        <v>25</v>
      </c>
      <c r="I23">
        <v>93.7</v>
      </c>
      <c r="J23">
        <v>157.30000000000001</v>
      </c>
      <c r="K23">
        <v>63.8</v>
      </c>
      <c r="L23">
        <v>50.8</v>
      </c>
      <c r="M23">
        <v>1876</v>
      </c>
      <c r="N23">
        <v>90</v>
      </c>
      <c r="O23">
        <v>68</v>
      </c>
      <c r="P23">
        <v>5500</v>
      </c>
      <c r="Q23">
        <v>31</v>
      </c>
      <c r="R23">
        <v>38</v>
      </c>
      <c r="S23">
        <f>(Table1[[#This Row],[city_mpg]]+Table1[[#This Row],[highway_mpg]])/2</f>
        <v>34.5</v>
      </c>
      <c r="T23">
        <v>6377</v>
      </c>
    </row>
    <row r="24" spans="1:20" x14ac:dyDescent="0.3">
      <c r="A24">
        <v>23</v>
      </c>
      <c r="B24" t="s">
        <v>36</v>
      </c>
      <c r="C24" t="s">
        <v>20</v>
      </c>
      <c r="D24" t="s">
        <v>33</v>
      </c>
      <c r="E24" t="s">
        <v>22</v>
      </c>
      <c r="F24" t="s">
        <v>27</v>
      </c>
      <c r="G24" t="s">
        <v>30</v>
      </c>
      <c r="H24" t="s">
        <v>25</v>
      </c>
      <c r="I24">
        <v>93.7</v>
      </c>
      <c r="J24">
        <v>157.30000000000001</v>
      </c>
      <c r="K24">
        <v>63.8</v>
      </c>
      <c r="L24">
        <v>50.8</v>
      </c>
      <c r="M24">
        <v>2128</v>
      </c>
      <c r="N24">
        <v>98</v>
      </c>
      <c r="O24">
        <v>102</v>
      </c>
      <c r="P24">
        <v>5500</v>
      </c>
      <c r="Q24">
        <v>24</v>
      </c>
      <c r="R24">
        <v>30</v>
      </c>
      <c r="S24">
        <f>(Table1[[#This Row],[city_mpg]]+Table1[[#This Row],[highway_mpg]])/2</f>
        <v>27</v>
      </c>
      <c r="T24">
        <v>7957</v>
      </c>
    </row>
    <row r="25" spans="1:20" x14ac:dyDescent="0.3">
      <c r="A25">
        <v>24</v>
      </c>
      <c r="B25" t="s">
        <v>36</v>
      </c>
      <c r="C25" t="s">
        <v>20</v>
      </c>
      <c r="D25" t="s">
        <v>21</v>
      </c>
      <c r="E25" t="s">
        <v>26</v>
      </c>
      <c r="F25" t="s">
        <v>27</v>
      </c>
      <c r="G25" t="s">
        <v>30</v>
      </c>
      <c r="H25" t="s">
        <v>25</v>
      </c>
      <c r="I25">
        <v>93.7</v>
      </c>
      <c r="J25">
        <v>157.30000000000001</v>
      </c>
      <c r="K25">
        <v>63.8</v>
      </c>
      <c r="L25">
        <v>50.6</v>
      </c>
      <c r="M25">
        <v>1967</v>
      </c>
      <c r="N25">
        <v>90</v>
      </c>
      <c r="O25">
        <v>68</v>
      </c>
      <c r="P25">
        <v>5500</v>
      </c>
      <c r="Q25">
        <v>31</v>
      </c>
      <c r="R25">
        <v>38</v>
      </c>
      <c r="S25">
        <f>(Table1[[#This Row],[city_mpg]]+Table1[[#This Row],[highway_mpg]])/2</f>
        <v>34.5</v>
      </c>
      <c r="T25">
        <v>6229</v>
      </c>
    </row>
    <row r="26" spans="1:20" x14ac:dyDescent="0.3">
      <c r="A26">
        <v>25</v>
      </c>
      <c r="B26" t="s">
        <v>36</v>
      </c>
      <c r="C26" t="s">
        <v>20</v>
      </c>
      <c r="D26" t="s">
        <v>21</v>
      </c>
      <c r="E26" t="s">
        <v>26</v>
      </c>
      <c r="F26" t="s">
        <v>29</v>
      </c>
      <c r="G26" t="s">
        <v>30</v>
      </c>
      <c r="H26" t="s">
        <v>25</v>
      </c>
      <c r="I26">
        <v>93.7</v>
      </c>
      <c r="J26">
        <v>157.30000000000001</v>
      </c>
      <c r="K26">
        <v>63.8</v>
      </c>
      <c r="L26">
        <v>50.6</v>
      </c>
      <c r="M26">
        <v>1989</v>
      </c>
      <c r="N26">
        <v>90</v>
      </c>
      <c r="O26">
        <v>68</v>
      </c>
      <c r="P26">
        <v>5500</v>
      </c>
      <c r="Q26">
        <v>31</v>
      </c>
      <c r="R26">
        <v>38</v>
      </c>
      <c r="S26">
        <f>(Table1[[#This Row],[city_mpg]]+Table1[[#This Row],[highway_mpg]])/2</f>
        <v>34.5</v>
      </c>
      <c r="T26">
        <v>6692</v>
      </c>
    </row>
    <row r="27" spans="1:20" x14ac:dyDescent="0.3">
      <c r="A27">
        <v>26</v>
      </c>
      <c r="B27" t="s">
        <v>36</v>
      </c>
      <c r="C27" t="s">
        <v>20</v>
      </c>
      <c r="D27" t="s">
        <v>21</v>
      </c>
      <c r="E27" t="s">
        <v>26</v>
      </c>
      <c r="F27" t="s">
        <v>29</v>
      </c>
      <c r="G27" t="s">
        <v>30</v>
      </c>
      <c r="H27" t="s">
        <v>25</v>
      </c>
      <c r="I27">
        <v>93.7</v>
      </c>
      <c r="J27">
        <v>157.30000000000001</v>
      </c>
      <c r="K27">
        <v>63.8</v>
      </c>
      <c r="L27">
        <v>50.6</v>
      </c>
      <c r="M27">
        <v>1989</v>
      </c>
      <c r="N27">
        <v>90</v>
      </c>
      <c r="O27">
        <v>68</v>
      </c>
      <c r="P27">
        <v>5500</v>
      </c>
      <c r="Q27">
        <v>31</v>
      </c>
      <c r="R27">
        <v>38</v>
      </c>
      <c r="S27">
        <f>(Table1[[#This Row],[city_mpg]]+Table1[[#This Row],[highway_mpg]])/2</f>
        <v>34.5</v>
      </c>
      <c r="T27">
        <v>7609</v>
      </c>
    </row>
    <row r="28" spans="1:20" x14ac:dyDescent="0.3">
      <c r="A28">
        <v>27</v>
      </c>
      <c r="B28" t="s">
        <v>36</v>
      </c>
      <c r="C28" t="s">
        <v>20</v>
      </c>
      <c r="D28" t="s">
        <v>33</v>
      </c>
      <c r="E28" t="s">
        <v>22</v>
      </c>
      <c r="F28" t="s">
        <v>29</v>
      </c>
      <c r="G28" t="s">
        <v>30</v>
      </c>
      <c r="H28" t="s">
        <v>25</v>
      </c>
      <c r="I28">
        <v>93.7</v>
      </c>
      <c r="J28">
        <v>157.30000000000001</v>
      </c>
      <c r="K28">
        <v>63.8</v>
      </c>
      <c r="L28">
        <v>50.6</v>
      </c>
      <c r="M28">
        <v>2191</v>
      </c>
      <c r="N28">
        <v>98</v>
      </c>
      <c r="O28">
        <v>102</v>
      </c>
      <c r="P28">
        <v>5500</v>
      </c>
      <c r="Q28">
        <v>24</v>
      </c>
      <c r="R28">
        <v>30</v>
      </c>
      <c r="S28">
        <f>(Table1[[#This Row],[city_mpg]]+Table1[[#This Row],[highway_mpg]])/2</f>
        <v>27</v>
      </c>
      <c r="T28">
        <v>8558</v>
      </c>
    </row>
    <row r="29" spans="1:20" x14ac:dyDescent="0.3">
      <c r="A29">
        <v>28</v>
      </c>
      <c r="B29" t="s">
        <v>36</v>
      </c>
      <c r="C29" t="s">
        <v>20</v>
      </c>
      <c r="D29" t="s">
        <v>21</v>
      </c>
      <c r="E29" t="s">
        <v>26</v>
      </c>
      <c r="F29" t="s">
        <v>32</v>
      </c>
      <c r="G29" t="s">
        <v>30</v>
      </c>
      <c r="H29" t="s">
        <v>25</v>
      </c>
      <c r="I29">
        <v>103.3</v>
      </c>
      <c r="J29">
        <v>174.6</v>
      </c>
      <c r="K29">
        <v>64.599999999999994</v>
      </c>
      <c r="L29">
        <v>59.8</v>
      </c>
      <c r="M29">
        <v>2535</v>
      </c>
      <c r="N29">
        <v>122</v>
      </c>
      <c r="O29">
        <v>88</v>
      </c>
      <c r="P29">
        <v>5000</v>
      </c>
      <c r="Q29">
        <v>24</v>
      </c>
      <c r="R29">
        <v>30</v>
      </c>
      <c r="S29">
        <f>(Table1[[#This Row],[city_mpg]]+Table1[[#This Row],[highway_mpg]])/2</f>
        <v>27</v>
      </c>
      <c r="T29">
        <v>8921</v>
      </c>
    </row>
    <row r="30" spans="1:20" x14ac:dyDescent="0.3">
      <c r="A30">
        <v>29</v>
      </c>
      <c r="B30" t="s">
        <v>36</v>
      </c>
      <c r="C30" t="s">
        <v>20</v>
      </c>
      <c r="D30" t="s">
        <v>33</v>
      </c>
      <c r="E30" t="s">
        <v>22</v>
      </c>
      <c r="F30" t="s">
        <v>27</v>
      </c>
      <c r="G30" t="s">
        <v>30</v>
      </c>
      <c r="H30" t="s">
        <v>25</v>
      </c>
      <c r="I30">
        <v>95.9</v>
      </c>
      <c r="J30">
        <v>173.2</v>
      </c>
      <c r="K30">
        <v>66.3</v>
      </c>
      <c r="L30">
        <v>50.2</v>
      </c>
      <c r="M30">
        <v>2811</v>
      </c>
      <c r="N30">
        <v>156</v>
      </c>
      <c r="O30">
        <v>145</v>
      </c>
      <c r="P30">
        <v>5000</v>
      </c>
      <c r="Q30">
        <v>19</v>
      </c>
      <c r="R30">
        <v>24</v>
      </c>
      <c r="S30">
        <f>(Table1[[#This Row],[city_mpg]]+Table1[[#This Row],[highway_mpg]])/2</f>
        <v>21.5</v>
      </c>
      <c r="T30">
        <v>12964</v>
      </c>
    </row>
    <row r="31" spans="1:20" x14ac:dyDescent="0.3">
      <c r="A31">
        <v>30</v>
      </c>
      <c r="B31" t="s">
        <v>37</v>
      </c>
      <c r="C31" t="s">
        <v>20</v>
      </c>
      <c r="D31" t="s">
        <v>21</v>
      </c>
      <c r="E31" t="s">
        <v>22</v>
      </c>
      <c r="F31" t="s">
        <v>27</v>
      </c>
      <c r="G31" t="s">
        <v>30</v>
      </c>
      <c r="H31" t="s">
        <v>25</v>
      </c>
      <c r="I31">
        <v>86.6</v>
      </c>
      <c r="J31">
        <v>144.6</v>
      </c>
      <c r="K31">
        <v>63.9</v>
      </c>
      <c r="L31">
        <v>50.8</v>
      </c>
      <c r="M31">
        <v>1713</v>
      </c>
      <c r="N31">
        <v>92</v>
      </c>
      <c r="O31">
        <v>58</v>
      </c>
      <c r="P31">
        <v>4800</v>
      </c>
      <c r="Q31">
        <v>49</v>
      </c>
      <c r="R31">
        <v>54</v>
      </c>
      <c r="S31">
        <f>(Table1[[#This Row],[city_mpg]]+Table1[[#This Row],[highway_mpg]])/2</f>
        <v>51.5</v>
      </c>
      <c r="T31">
        <v>6479</v>
      </c>
    </row>
    <row r="32" spans="1:20" x14ac:dyDescent="0.3">
      <c r="A32">
        <v>31</v>
      </c>
      <c r="B32" t="s">
        <v>37</v>
      </c>
      <c r="C32" t="s">
        <v>20</v>
      </c>
      <c r="D32" t="s">
        <v>21</v>
      </c>
      <c r="E32" t="s">
        <v>22</v>
      </c>
      <c r="F32" t="s">
        <v>27</v>
      </c>
      <c r="G32" t="s">
        <v>30</v>
      </c>
      <c r="H32" t="s">
        <v>25</v>
      </c>
      <c r="I32">
        <v>86.6</v>
      </c>
      <c r="J32">
        <v>144.6</v>
      </c>
      <c r="K32">
        <v>63.9</v>
      </c>
      <c r="L32">
        <v>50.8</v>
      </c>
      <c r="M32">
        <v>1819</v>
      </c>
      <c r="N32">
        <v>92</v>
      </c>
      <c r="O32">
        <v>76</v>
      </c>
      <c r="P32">
        <v>6000</v>
      </c>
      <c r="Q32">
        <v>31</v>
      </c>
      <c r="R32">
        <v>38</v>
      </c>
      <c r="S32">
        <f>(Table1[[#This Row],[city_mpg]]+Table1[[#This Row],[highway_mpg]])/2</f>
        <v>34.5</v>
      </c>
      <c r="T32">
        <v>6855</v>
      </c>
    </row>
    <row r="33" spans="1:20" x14ac:dyDescent="0.3">
      <c r="A33">
        <v>32</v>
      </c>
      <c r="B33" t="s">
        <v>37</v>
      </c>
      <c r="C33" t="s">
        <v>20</v>
      </c>
      <c r="D33" t="s">
        <v>21</v>
      </c>
      <c r="E33" t="s">
        <v>22</v>
      </c>
      <c r="F33" t="s">
        <v>27</v>
      </c>
      <c r="G33" t="s">
        <v>30</v>
      </c>
      <c r="H33" t="s">
        <v>25</v>
      </c>
      <c r="I33">
        <v>93.7</v>
      </c>
      <c r="J33">
        <v>150</v>
      </c>
      <c r="K33">
        <v>64</v>
      </c>
      <c r="L33">
        <v>52.6</v>
      </c>
      <c r="M33">
        <v>1837</v>
      </c>
      <c r="N33">
        <v>79</v>
      </c>
      <c r="O33">
        <v>60</v>
      </c>
      <c r="P33">
        <v>5500</v>
      </c>
      <c r="Q33">
        <v>38</v>
      </c>
      <c r="R33">
        <v>42</v>
      </c>
      <c r="S33">
        <f>(Table1[[#This Row],[city_mpg]]+Table1[[#This Row],[highway_mpg]])/2</f>
        <v>40</v>
      </c>
      <c r="T33">
        <v>5399</v>
      </c>
    </row>
    <row r="34" spans="1:20" x14ac:dyDescent="0.3">
      <c r="A34">
        <v>33</v>
      </c>
      <c r="B34" t="s">
        <v>37</v>
      </c>
      <c r="C34" t="s">
        <v>20</v>
      </c>
      <c r="D34" t="s">
        <v>21</v>
      </c>
      <c r="E34" t="s">
        <v>22</v>
      </c>
      <c r="F34" t="s">
        <v>27</v>
      </c>
      <c r="G34" t="s">
        <v>30</v>
      </c>
      <c r="H34" t="s">
        <v>25</v>
      </c>
      <c r="I34">
        <v>93.7</v>
      </c>
      <c r="J34">
        <v>150</v>
      </c>
      <c r="K34">
        <v>64</v>
      </c>
      <c r="L34">
        <v>52.6</v>
      </c>
      <c r="M34">
        <v>1940</v>
      </c>
      <c r="N34">
        <v>92</v>
      </c>
      <c r="O34">
        <v>76</v>
      </c>
      <c r="P34">
        <v>6000</v>
      </c>
      <c r="Q34">
        <v>30</v>
      </c>
      <c r="R34">
        <v>34</v>
      </c>
      <c r="S34">
        <f>(Table1[[#This Row],[city_mpg]]+Table1[[#This Row],[highway_mpg]])/2</f>
        <v>32</v>
      </c>
      <c r="T34">
        <v>6529</v>
      </c>
    </row>
    <row r="35" spans="1:20" x14ac:dyDescent="0.3">
      <c r="A35">
        <v>34</v>
      </c>
      <c r="B35" t="s">
        <v>37</v>
      </c>
      <c r="C35" t="s">
        <v>20</v>
      </c>
      <c r="D35" t="s">
        <v>21</v>
      </c>
      <c r="E35" t="s">
        <v>22</v>
      </c>
      <c r="F35" t="s">
        <v>27</v>
      </c>
      <c r="G35" t="s">
        <v>30</v>
      </c>
      <c r="H35" t="s">
        <v>25</v>
      </c>
      <c r="I35">
        <v>93.7</v>
      </c>
      <c r="J35">
        <v>150</v>
      </c>
      <c r="K35">
        <v>64</v>
      </c>
      <c r="L35">
        <v>52.6</v>
      </c>
      <c r="M35">
        <v>1956</v>
      </c>
      <c r="N35">
        <v>92</v>
      </c>
      <c r="O35">
        <v>76</v>
      </c>
      <c r="P35">
        <v>6000</v>
      </c>
      <c r="Q35">
        <v>30</v>
      </c>
      <c r="R35">
        <v>34</v>
      </c>
      <c r="S35">
        <f>(Table1[[#This Row],[city_mpg]]+Table1[[#This Row],[highway_mpg]])/2</f>
        <v>32</v>
      </c>
      <c r="T35">
        <v>7129</v>
      </c>
    </row>
    <row r="36" spans="1:20" x14ac:dyDescent="0.3">
      <c r="A36">
        <v>35</v>
      </c>
      <c r="B36" t="s">
        <v>37</v>
      </c>
      <c r="C36" t="s">
        <v>20</v>
      </c>
      <c r="D36" t="s">
        <v>21</v>
      </c>
      <c r="E36" t="s">
        <v>26</v>
      </c>
      <c r="F36" t="s">
        <v>29</v>
      </c>
      <c r="G36" t="s">
        <v>30</v>
      </c>
      <c r="H36" t="s">
        <v>25</v>
      </c>
      <c r="I36">
        <v>96.5</v>
      </c>
      <c r="J36">
        <v>163.4</v>
      </c>
      <c r="K36">
        <v>64</v>
      </c>
      <c r="L36">
        <v>54.5</v>
      </c>
      <c r="M36">
        <v>2010</v>
      </c>
      <c r="N36">
        <v>92</v>
      </c>
      <c r="O36">
        <v>76</v>
      </c>
      <c r="P36">
        <v>6000</v>
      </c>
      <c r="Q36">
        <v>30</v>
      </c>
      <c r="R36">
        <v>34</v>
      </c>
      <c r="S36">
        <f>(Table1[[#This Row],[city_mpg]]+Table1[[#This Row],[highway_mpg]])/2</f>
        <v>32</v>
      </c>
      <c r="T36">
        <v>7295</v>
      </c>
    </row>
    <row r="37" spans="1:20" x14ac:dyDescent="0.3">
      <c r="A37">
        <v>36</v>
      </c>
      <c r="B37" t="s">
        <v>37</v>
      </c>
      <c r="C37" t="s">
        <v>20</v>
      </c>
      <c r="D37" t="s">
        <v>21</v>
      </c>
      <c r="E37" t="s">
        <v>26</v>
      </c>
      <c r="F37" t="s">
        <v>32</v>
      </c>
      <c r="G37" t="s">
        <v>30</v>
      </c>
      <c r="H37" t="s">
        <v>25</v>
      </c>
      <c r="I37">
        <v>96.5</v>
      </c>
      <c r="J37">
        <v>157.1</v>
      </c>
      <c r="K37">
        <v>63.9</v>
      </c>
      <c r="L37">
        <v>58.3</v>
      </c>
      <c r="M37">
        <v>2024</v>
      </c>
      <c r="N37">
        <v>92</v>
      </c>
      <c r="O37">
        <v>76</v>
      </c>
      <c r="P37">
        <v>6000</v>
      </c>
      <c r="Q37">
        <v>30</v>
      </c>
      <c r="R37">
        <v>34</v>
      </c>
      <c r="S37">
        <f>(Table1[[#This Row],[city_mpg]]+Table1[[#This Row],[highway_mpg]])/2</f>
        <v>32</v>
      </c>
      <c r="T37">
        <v>7295</v>
      </c>
    </row>
    <row r="38" spans="1:20" x14ac:dyDescent="0.3">
      <c r="A38">
        <v>37</v>
      </c>
      <c r="B38" t="s">
        <v>37</v>
      </c>
      <c r="C38" t="s">
        <v>20</v>
      </c>
      <c r="D38" t="s">
        <v>21</v>
      </c>
      <c r="E38" t="s">
        <v>22</v>
      </c>
      <c r="F38" t="s">
        <v>27</v>
      </c>
      <c r="G38" t="s">
        <v>30</v>
      </c>
      <c r="H38" t="s">
        <v>25</v>
      </c>
      <c r="I38">
        <v>96.5</v>
      </c>
      <c r="J38">
        <v>167.5</v>
      </c>
      <c r="K38">
        <v>65.2</v>
      </c>
      <c r="L38">
        <v>53.3</v>
      </c>
      <c r="M38">
        <v>2236</v>
      </c>
      <c r="N38">
        <v>110</v>
      </c>
      <c r="O38">
        <v>86</v>
      </c>
      <c r="P38">
        <v>5800</v>
      </c>
      <c r="Q38">
        <v>27</v>
      </c>
      <c r="R38">
        <v>33</v>
      </c>
      <c r="S38">
        <f>(Table1[[#This Row],[city_mpg]]+Table1[[#This Row],[highway_mpg]])/2</f>
        <v>30</v>
      </c>
      <c r="T38">
        <v>7895</v>
      </c>
    </row>
    <row r="39" spans="1:20" x14ac:dyDescent="0.3">
      <c r="A39">
        <v>38</v>
      </c>
      <c r="B39" t="s">
        <v>37</v>
      </c>
      <c r="C39" t="s">
        <v>20</v>
      </c>
      <c r="D39" t="s">
        <v>21</v>
      </c>
      <c r="E39" t="s">
        <v>22</v>
      </c>
      <c r="F39" t="s">
        <v>27</v>
      </c>
      <c r="G39" t="s">
        <v>30</v>
      </c>
      <c r="H39" t="s">
        <v>25</v>
      </c>
      <c r="I39">
        <v>96.5</v>
      </c>
      <c r="J39">
        <v>167.5</v>
      </c>
      <c r="K39">
        <v>65.2</v>
      </c>
      <c r="L39">
        <v>53.3</v>
      </c>
      <c r="M39">
        <v>2289</v>
      </c>
      <c r="N39">
        <v>110</v>
      </c>
      <c r="O39">
        <v>86</v>
      </c>
      <c r="P39">
        <v>5800</v>
      </c>
      <c r="Q39">
        <v>27</v>
      </c>
      <c r="R39">
        <v>33</v>
      </c>
      <c r="S39">
        <f>(Table1[[#This Row],[city_mpg]]+Table1[[#This Row],[highway_mpg]])/2</f>
        <v>30</v>
      </c>
      <c r="T39">
        <v>9095</v>
      </c>
    </row>
    <row r="40" spans="1:20" x14ac:dyDescent="0.3">
      <c r="A40">
        <v>39</v>
      </c>
      <c r="B40" t="s">
        <v>37</v>
      </c>
      <c r="C40" t="s">
        <v>20</v>
      </c>
      <c r="D40" t="s">
        <v>21</v>
      </c>
      <c r="E40" t="s">
        <v>26</v>
      </c>
      <c r="F40" t="s">
        <v>29</v>
      </c>
      <c r="G40" t="s">
        <v>30</v>
      </c>
      <c r="H40" t="s">
        <v>25</v>
      </c>
      <c r="I40">
        <v>96.5</v>
      </c>
      <c r="J40">
        <v>175.4</v>
      </c>
      <c r="K40">
        <v>65.2</v>
      </c>
      <c r="L40">
        <v>54.1</v>
      </c>
      <c r="M40">
        <v>2304</v>
      </c>
      <c r="N40">
        <v>110</v>
      </c>
      <c r="O40">
        <v>86</v>
      </c>
      <c r="P40">
        <v>5800</v>
      </c>
      <c r="Q40">
        <v>27</v>
      </c>
      <c r="R40">
        <v>33</v>
      </c>
      <c r="S40">
        <f>(Table1[[#This Row],[city_mpg]]+Table1[[#This Row],[highway_mpg]])/2</f>
        <v>30</v>
      </c>
      <c r="T40">
        <v>8845</v>
      </c>
    </row>
    <row r="41" spans="1:20" x14ac:dyDescent="0.3">
      <c r="A41">
        <v>40</v>
      </c>
      <c r="B41" t="s">
        <v>37</v>
      </c>
      <c r="C41" t="s">
        <v>20</v>
      </c>
      <c r="D41" t="s">
        <v>21</v>
      </c>
      <c r="E41" t="s">
        <v>26</v>
      </c>
      <c r="F41" t="s">
        <v>29</v>
      </c>
      <c r="G41" t="s">
        <v>30</v>
      </c>
      <c r="H41" t="s">
        <v>25</v>
      </c>
      <c r="I41">
        <v>96.5</v>
      </c>
      <c r="J41">
        <v>175.4</v>
      </c>
      <c r="K41">
        <v>62.5</v>
      </c>
      <c r="L41">
        <v>54.1</v>
      </c>
      <c r="M41">
        <v>2372</v>
      </c>
      <c r="N41">
        <v>110</v>
      </c>
      <c r="O41">
        <v>86</v>
      </c>
      <c r="P41">
        <v>5800</v>
      </c>
      <c r="Q41">
        <v>27</v>
      </c>
      <c r="R41">
        <v>33</v>
      </c>
      <c r="S41">
        <f>(Table1[[#This Row],[city_mpg]]+Table1[[#This Row],[highway_mpg]])/2</f>
        <v>30</v>
      </c>
      <c r="T41">
        <v>10295</v>
      </c>
    </row>
    <row r="42" spans="1:20" x14ac:dyDescent="0.3">
      <c r="A42">
        <v>41</v>
      </c>
      <c r="B42" t="s">
        <v>37</v>
      </c>
      <c r="C42" t="s">
        <v>20</v>
      </c>
      <c r="D42" t="s">
        <v>21</v>
      </c>
      <c r="E42" t="s">
        <v>26</v>
      </c>
      <c r="F42" t="s">
        <v>29</v>
      </c>
      <c r="G42" t="s">
        <v>30</v>
      </c>
      <c r="H42" t="s">
        <v>25</v>
      </c>
      <c r="I42">
        <v>96.5</v>
      </c>
      <c r="J42">
        <v>175.4</v>
      </c>
      <c r="K42">
        <v>65.2</v>
      </c>
      <c r="L42">
        <v>54.1</v>
      </c>
      <c r="M42">
        <v>2465</v>
      </c>
      <c r="N42">
        <v>110</v>
      </c>
      <c r="O42">
        <v>101</v>
      </c>
      <c r="P42">
        <v>5800</v>
      </c>
      <c r="Q42">
        <v>24</v>
      </c>
      <c r="R42">
        <v>28</v>
      </c>
      <c r="S42">
        <f>(Table1[[#This Row],[city_mpg]]+Table1[[#This Row],[highway_mpg]])/2</f>
        <v>26</v>
      </c>
      <c r="T42">
        <v>12945</v>
      </c>
    </row>
    <row r="43" spans="1:20" x14ac:dyDescent="0.3">
      <c r="A43">
        <v>42</v>
      </c>
      <c r="B43" t="s">
        <v>37</v>
      </c>
      <c r="C43" t="s">
        <v>20</v>
      </c>
      <c r="D43" t="s">
        <v>21</v>
      </c>
      <c r="E43" t="s">
        <v>22</v>
      </c>
      <c r="F43" t="s">
        <v>29</v>
      </c>
      <c r="G43" t="s">
        <v>30</v>
      </c>
      <c r="H43" t="s">
        <v>25</v>
      </c>
      <c r="I43">
        <v>96.5</v>
      </c>
      <c r="J43">
        <v>169.1</v>
      </c>
      <c r="K43">
        <v>66</v>
      </c>
      <c r="L43">
        <v>51</v>
      </c>
      <c r="M43">
        <v>2293</v>
      </c>
      <c r="N43">
        <v>110</v>
      </c>
      <c r="O43">
        <v>100</v>
      </c>
      <c r="P43">
        <v>5500</v>
      </c>
      <c r="Q43">
        <v>25</v>
      </c>
      <c r="R43">
        <v>31</v>
      </c>
      <c r="S43">
        <f>(Table1[[#This Row],[city_mpg]]+Table1[[#This Row],[highway_mpg]])/2</f>
        <v>28</v>
      </c>
      <c r="T43">
        <v>10345</v>
      </c>
    </row>
    <row r="44" spans="1:20" x14ac:dyDescent="0.3">
      <c r="A44">
        <v>43</v>
      </c>
      <c r="B44" t="s">
        <v>38</v>
      </c>
      <c r="C44" t="s">
        <v>20</v>
      </c>
      <c r="D44" t="s">
        <v>21</v>
      </c>
      <c r="E44" t="s">
        <v>26</v>
      </c>
      <c r="F44" t="s">
        <v>29</v>
      </c>
      <c r="G44" t="s">
        <v>24</v>
      </c>
      <c r="H44" t="s">
        <v>25</v>
      </c>
      <c r="I44">
        <v>94.3</v>
      </c>
      <c r="J44">
        <v>170.7</v>
      </c>
      <c r="K44">
        <v>61.8</v>
      </c>
      <c r="L44">
        <v>53.5</v>
      </c>
      <c r="M44">
        <v>2337</v>
      </c>
      <c r="N44">
        <v>111</v>
      </c>
      <c r="O44">
        <v>78</v>
      </c>
      <c r="P44">
        <v>4800</v>
      </c>
      <c r="Q44">
        <v>24</v>
      </c>
      <c r="R44">
        <v>29</v>
      </c>
      <c r="S44">
        <f>(Table1[[#This Row],[city_mpg]]+Table1[[#This Row],[highway_mpg]])/2</f>
        <v>26.5</v>
      </c>
      <c r="T44">
        <v>6785</v>
      </c>
    </row>
    <row r="45" spans="1:20" x14ac:dyDescent="0.3">
      <c r="A45">
        <v>44</v>
      </c>
      <c r="B45" t="s">
        <v>38</v>
      </c>
      <c r="C45" t="s">
        <v>20</v>
      </c>
      <c r="D45" t="s">
        <v>21</v>
      </c>
      <c r="E45" t="s">
        <v>22</v>
      </c>
      <c r="F45" t="s">
        <v>27</v>
      </c>
      <c r="G45" t="s">
        <v>24</v>
      </c>
      <c r="H45" t="s">
        <v>25</v>
      </c>
      <c r="I45">
        <v>96</v>
      </c>
      <c r="J45">
        <v>172.6</v>
      </c>
      <c r="K45">
        <v>65.2</v>
      </c>
      <c r="L45">
        <v>51.4</v>
      </c>
      <c r="M45">
        <v>2734</v>
      </c>
      <c r="N45">
        <v>119</v>
      </c>
      <c r="O45">
        <v>90</v>
      </c>
      <c r="P45">
        <v>5000</v>
      </c>
      <c r="Q45">
        <v>24</v>
      </c>
      <c r="R45">
        <v>29</v>
      </c>
      <c r="S45">
        <f>(Table1[[#This Row],[city_mpg]]+Table1[[#This Row],[highway_mpg]])/2</f>
        <v>26.5</v>
      </c>
      <c r="T45">
        <v>11048</v>
      </c>
    </row>
    <row r="46" spans="1:20" x14ac:dyDescent="0.3">
      <c r="A46">
        <v>45</v>
      </c>
      <c r="B46" t="s">
        <v>39</v>
      </c>
      <c r="C46" t="s">
        <v>20</v>
      </c>
      <c r="D46" t="s">
        <v>21</v>
      </c>
      <c r="E46" t="s">
        <v>26</v>
      </c>
      <c r="F46" t="s">
        <v>29</v>
      </c>
      <c r="G46" t="s">
        <v>24</v>
      </c>
      <c r="H46" t="s">
        <v>25</v>
      </c>
      <c r="I46">
        <v>113</v>
      </c>
      <c r="J46">
        <v>199.6</v>
      </c>
      <c r="K46">
        <v>69.599999999999994</v>
      </c>
      <c r="L46">
        <v>52.8</v>
      </c>
      <c r="M46">
        <v>4066</v>
      </c>
      <c r="N46">
        <v>258</v>
      </c>
      <c r="O46">
        <v>176</v>
      </c>
      <c r="P46">
        <v>4750</v>
      </c>
      <c r="Q46">
        <v>15</v>
      </c>
      <c r="R46">
        <v>19</v>
      </c>
      <c r="S46">
        <f>(Table1[[#This Row],[city_mpg]]+Table1[[#This Row],[highway_mpg]])/2</f>
        <v>17</v>
      </c>
      <c r="T46">
        <v>32250</v>
      </c>
    </row>
    <row r="47" spans="1:20" x14ac:dyDescent="0.3">
      <c r="A47">
        <v>46</v>
      </c>
      <c r="B47" t="s">
        <v>39</v>
      </c>
      <c r="C47" t="s">
        <v>20</v>
      </c>
      <c r="D47" t="s">
        <v>21</v>
      </c>
      <c r="E47" t="s">
        <v>26</v>
      </c>
      <c r="F47" t="s">
        <v>29</v>
      </c>
      <c r="G47" t="s">
        <v>24</v>
      </c>
      <c r="H47" t="s">
        <v>25</v>
      </c>
      <c r="I47">
        <v>113</v>
      </c>
      <c r="J47">
        <v>199.6</v>
      </c>
      <c r="K47">
        <v>69.599999999999994</v>
      </c>
      <c r="L47">
        <v>52.8</v>
      </c>
      <c r="M47">
        <v>4066</v>
      </c>
      <c r="N47">
        <v>258</v>
      </c>
      <c r="O47">
        <v>176</v>
      </c>
      <c r="P47">
        <v>4750</v>
      </c>
      <c r="Q47">
        <v>15</v>
      </c>
      <c r="R47">
        <v>19</v>
      </c>
      <c r="S47">
        <f>(Table1[[#This Row],[city_mpg]]+Table1[[#This Row],[highway_mpg]])/2</f>
        <v>17</v>
      </c>
      <c r="T47">
        <v>35550</v>
      </c>
    </row>
    <row r="48" spans="1:20" x14ac:dyDescent="0.3">
      <c r="A48">
        <v>47</v>
      </c>
      <c r="B48" t="s">
        <v>39</v>
      </c>
      <c r="C48" t="s">
        <v>20</v>
      </c>
      <c r="D48" t="s">
        <v>21</v>
      </c>
      <c r="E48" t="s">
        <v>22</v>
      </c>
      <c r="F48" t="s">
        <v>29</v>
      </c>
      <c r="G48" t="s">
        <v>24</v>
      </c>
      <c r="H48" t="s">
        <v>25</v>
      </c>
      <c r="I48">
        <v>102</v>
      </c>
      <c r="J48">
        <v>191.7</v>
      </c>
      <c r="K48">
        <v>70.599999999999994</v>
      </c>
      <c r="L48">
        <v>47.8</v>
      </c>
      <c r="M48">
        <v>3950</v>
      </c>
      <c r="N48">
        <v>326</v>
      </c>
      <c r="O48">
        <v>262</v>
      </c>
      <c r="P48">
        <v>5000</v>
      </c>
      <c r="Q48">
        <v>13</v>
      </c>
      <c r="R48">
        <v>17</v>
      </c>
      <c r="S48">
        <f>(Table1[[#This Row],[city_mpg]]+Table1[[#This Row],[highway_mpg]])/2</f>
        <v>15</v>
      </c>
      <c r="T48">
        <v>36000</v>
      </c>
    </row>
    <row r="49" spans="1:20" x14ac:dyDescent="0.3">
      <c r="A49">
        <v>48</v>
      </c>
      <c r="B49" t="s">
        <v>40</v>
      </c>
      <c r="C49" t="s">
        <v>20</v>
      </c>
      <c r="D49" t="s">
        <v>21</v>
      </c>
      <c r="E49" t="s">
        <v>22</v>
      </c>
      <c r="F49" t="s">
        <v>27</v>
      </c>
      <c r="G49" t="s">
        <v>30</v>
      </c>
      <c r="H49" t="s">
        <v>25</v>
      </c>
      <c r="I49">
        <v>93.1</v>
      </c>
      <c r="J49">
        <v>159.1</v>
      </c>
      <c r="K49">
        <v>64.2</v>
      </c>
      <c r="L49">
        <v>54.1</v>
      </c>
      <c r="M49">
        <v>1890</v>
      </c>
      <c r="N49">
        <v>91</v>
      </c>
      <c r="O49">
        <v>68</v>
      </c>
      <c r="P49">
        <v>5000</v>
      </c>
      <c r="Q49">
        <v>30</v>
      </c>
      <c r="R49">
        <v>31</v>
      </c>
      <c r="S49">
        <f>(Table1[[#This Row],[city_mpg]]+Table1[[#This Row],[highway_mpg]])/2</f>
        <v>30.5</v>
      </c>
      <c r="T49">
        <v>5195</v>
      </c>
    </row>
    <row r="50" spans="1:20" x14ac:dyDescent="0.3">
      <c r="A50">
        <v>49</v>
      </c>
      <c r="B50" t="s">
        <v>40</v>
      </c>
      <c r="C50" t="s">
        <v>20</v>
      </c>
      <c r="D50" t="s">
        <v>21</v>
      </c>
      <c r="E50" t="s">
        <v>22</v>
      </c>
      <c r="F50" t="s">
        <v>27</v>
      </c>
      <c r="G50" t="s">
        <v>30</v>
      </c>
      <c r="H50" t="s">
        <v>25</v>
      </c>
      <c r="I50">
        <v>93.1</v>
      </c>
      <c r="J50">
        <v>159.1</v>
      </c>
      <c r="K50">
        <v>64.2</v>
      </c>
      <c r="L50">
        <v>54.1</v>
      </c>
      <c r="M50">
        <v>1900</v>
      </c>
      <c r="N50">
        <v>91</v>
      </c>
      <c r="O50">
        <v>68</v>
      </c>
      <c r="P50">
        <v>5000</v>
      </c>
      <c r="Q50">
        <v>31</v>
      </c>
      <c r="R50">
        <v>38</v>
      </c>
      <c r="S50">
        <f>(Table1[[#This Row],[city_mpg]]+Table1[[#This Row],[highway_mpg]])/2</f>
        <v>34.5</v>
      </c>
      <c r="T50">
        <v>6095</v>
      </c>
    </row>
    <row r="51" spans="1:20" x14ac:dyDescent="0.3">
      <c r="A51">
        <v>50</v>
      </c>
      <c r="B51" t="s">
        <v>40</v>
      </c>
      <c r="C51" t="s">
        <v>20</v>
      </c>
      <c r="D51" t="s">
        <v>21</v>
      </c>
      <c r="E51" t="s">
        <v>22</v>
      </c>
      <c r="F51" t="s">
        <v>27</v>
      </c>
      <c r="G51" t="s">
        <v>30</v>
      </c>
      <c r="H51" t="s">
        <v>25</v>
      </c>
      <c r="I51">
        <v>93.1</v>
      </c>
      <c r="J51">
        <v>159.1</v>
      </c>
      <c r="K51">
        <v>64.2</v>
      </c>
      <c r="L51">
        <v>54.1</v>
      </c>
      <c r="M51">
        <v>1905</v>
      </c>
      <c r="N51">
        <v>91</v>
      </c>
      <c r="O51">
        <v>68</v>
      </c>
      <c r="P51">
        <v>5000</v>
      </c>
      <c r="Q51">
        <v>31</v>
      </c>
      <c r="R51">
        <v>38</v>
      </c>
      <c r="S51">
        <f>(Table1[[#This Row],[city_mpg]]+Table1[[#This Row],[highway_mpg]])/2</f>
        <v>34.5</v>
      </c>
      <c r="T51">
        <v>6795</v>
      </c>
    </row>
    <row r="52" spans="1:20" x14ac:dyDescent="0.3">
      <c r="A52">
        <v>51</v>
      </c>
      <c r="B52" t="s">
        <v>40</v>
      </c>
      <c r="C52" t="s">
        <v>20</v>
      </c>
      <c r="D52" t="s">
        <v>21</v>
      </c>
      <c r="E52" t="s">
        <v>26</v>
      </c>
      <c r="F52" t="s">
        <v>29</v>
      </c>
      <c r="G52" t="s">
        <v>30</v>
      </c>
      <c r="H52" t="s">
        <v>25</v>
      </c>
      <c r="I52">
        <v>93.1</v>
      </c>
      <c r="J52">
        <v>166.8</v>
      </c>
      <c r="K52">
        <v>64.2</v>
      </c>
      <c r="L52">
        <v>54.1</v>
      </c>
      <c r="M52">
        <v>1945</v>
      </c>
      <c r="N52">
        <v>91</v>
      </c>
      <c r="O52">
        <v>68</v>
      </c>
      <c r="P52">
        <v>5000</v>
      </c>
      <c r="Q52">
        <v>31</v>
      </c>
      <c r="R52">
        <v>38</v>
      </c>
      <c r="S52">
        <f>(Table1[[#This Row],[city_mpg]]+Table1[[#This Row],[highway_mpg]])/2</f>
        <v>34.5</v>
      </c>
      <c r="T52">
        <v>6695</v>
      </c>
    </row>
    <row r="53" spans="1:20" x14ac:dyDescent="0.3">
      <c r="A53">
        <v>52</v>
      </c>
      <c r="B53" t="s">
        <v>40</v>
      </c>
      <c r="C53" t="s">
        <v>20</v>
      </c>
      <c r="D53" t="s">
        <v>21</v>
      </c>
      <c r="E53" t="s">
        <v>26</v>
      </c>
      <c r="F53" t="s">
        <v>29</v>
      </c>
      <c r="G53" t="s">
        <v>30</v>
      </c>
      <c r="H53" t="s">
        <v>25</v>
      </c>
      <c r="I53">
        <v>93.1</v>
      </c>
      <c r="J53">
        <v>166.8</v>
      </c>
      <c r="K53">
        <v>64.2</v>
      </c>
      <c r="L53">
        <v>54.1</v>
      </c>
      <c r="M53">
        <v>1950</v>
      </c>
      <c r="N53">
        <v>91</v>
      </c>
      <c r="O53">
        <v>68</v>
      </c>
      <c r="P53">
        <v>5000</v>
      </c>
      <c r="Q53">
        <v>31</v>
      </c>
      <c r="R53">
        <v>38</v>
      </c>
      <c r="S53">
        <f>(Table1[[#This Row],[city_mpg]]+Table1[[#This Row],[highway_mpg]])/2</f>
        <v>34.5</v>
      </c>
      <c r="T53">
        <v>7395</v>
      </c>
    </row>
    <row r="54" spans="1:20" x14ac:dyDescent="0.3">
      <c r="A54">
        <v>53</v>
      </c>
      <c r="B54" t="s">
        <v>40</v>
      </c>
      <c r="C54" t="s">
        <v>20</v>
      </c>
      <c r="D54" t="s">
        <v>21</v>
      </c>
      <c r="E54" t="s">
        <v>22</v>
      </c>
      <c r="F54" t="s">
        <v>27</v>
      </c>
      <c r="G54" t="s">
        <v>24</v>
      </c>
      <c r="H54" t="s">
        <v>25</v>
      </c>
      <c r="I54">
        <v>95.3</v>
      </c>
      <c r="J54">
        <v>169</v>
      </c>
      <c r="K54">
        <v>65.7</v>
      </c>
      <c r="L54">
        <v>49.6</v>
      </c>
      <c r="M54">
        <v>2380</v>
      </c>
      <c r="N54">
        <v>70</v>
      </c>
      <c r="O54">
        <v>101</v>
      </c>
      <c r="P54">
        <v>6000</v>
      </c>
      <c r="Q54">
        <v>17</v>
      </c>
      <c r="R54">
        <v>23</v>
      </c>
      <c r="S54">
        <f>(Table1[[#This Row],[city_mpg]]+Table1[[#This Row],[highway_mpg]])/2</f>
        <v>20</v>
      </c>
      <c r="T54">
        <v>10945</v>
      </c>
    </row>
    <row r="55" spans="1:20" x14ac:dyDescent="0.3">
      <c r="A55">
        <v>54</v>
      </c>
      <c r="B55" t="s">
        <v>40</v>
      </c>
      <c r="C55" t="s">
        <v>20</v>
      </c>
      <c r="D55" t="s">
        <v>21</v>
      </c>
      <c r="E55" t="s">
        <v>22</v>
      </c>
      <c r="F55" t="s">
        <v>27</v>
      </c>
      <c r="G55" t="s">
        <v>24</v>
      </c>
      <c r="H55" t="s">
        <v>25</v>
      </c>
      <c r="I55">
        <v>95.3</v>
      </c>
      <c r="J55">
        <v>169</v>
      </c>
      <c r="K55">
        <v>65.7</v>
      </c>
      <c r="L55">
        <v>49.6</v>
      </c>
      <c r="M55">
        <v>2380</v>
      </c>
      <c r="N55">
        <v>70</v>
      </c>
      <c r="O55">
        <v>101</v>
      </c>
      <c r="P55">
        <v>6000</v>
      </c>
      <c r="Q55">
        <v>17</v>
      </c>
      <c r="R55">
        <v>23</v>
      </c>
      <c r="S55">
        <f>(Table1[[#This Row],[city_mpg]]+Table1[[#This Row],[highway_mpg]])/2</f>
        <v>20</v>
      </c>
      <c r="T55">
        <v>11845</v>
      </c>
    </row>
    <row r="56" spans="1:20" x14ac:dyDescent="0.3">
      <c r="A56">
        <v>55</v>
      </c>
      <c r="B56" t="s">
        <v>40</v>
      </c>
      <c r="C56" t="s">
        <v>20</v>
      </c>
      <c r="D56" t="s">
        <v>21</v>
      </c>
      <c r="E56" t="s">
        <v>22</v>
      </c>
      <c r="F56" t="s">
        <v>27</v>
      </c>
      <c r="G56" t="s">
        <v>24</v>
      </c>
      <c r="H56" t="s">
        <v>25</v>
      </c>
      <c r="I56">
        <v>95.3</v>
      </c>
      <c r="J56">
        <v>169</v>
      </c>
      <c r="K56">
        <v>65.7</v>
      </c>
      <c r="L56">
        <v>49.6</v>
      </c>
      <c r="M56">
        <v>2385</v>
      </c>
      <c r="N56">
        <v>70</v>
      </c>
      <c r="O56">
        <v>101</v>
      </c>
      <c r="P56">
        <v>6000</v>
      </c>
      <c r="Q56">
        <v>17</v>
      </c>
      <c r="R56">
        <v>23</v>
      </c>
      <c r="S56">
        <f>(Table1[[#This Row],[city_mpg]]+Table1[[#This Row],[highway_mpg]])/2</f>
        <v>20</v>
      </c>
      <c r="T56">
        <v>13645</v>
      </c>
    </row>
    <row r="57" spans="1:20" x14ac:dyDescent="0.3">
      <c r="A57">
        <v>56</v>
      </c>
      <c r="B57" t="s">
        <v>40</v>
      </c>
      <c r="C57" t="s">
        <v>20</v>
      </c>
      <c r="D57" t="s">
        <v>21</v>
      </c>
      <c r="E57" t="s">
        <v>22</v>
      </c>
      <c r="F57" t="s">
        <v>27</v>
      </c>
      <c r="G57" t="s">
        <v>24</v>
      </c>
      <c r="H57" t="s">
        <v>25</v>
      </c>
      <c r="I57">
        <v>95.3</v>
      </c>
      <c r="J57">
        <v>169</v>
      </c>
      <c r="K57">
        <v>65.7</v>
      </c>
      <c r="L57">
        <v>49.6</v>
      </c>
      <c r="M57">
        <v>2500</v>
      </c>
      <c r="N57">
        <v>80</v>
      </c>
      <c r="O57">
        <v>135</v>
      </c>
      <c r="P57">
        <v>6000</v>
      </c>
      <c r="Q57">
        <v>16</v>
      </c>
      <c r="R57">
        <v>23</v>
      </c>
      <c r="S57">
        <f>(Table1[[#This Row],[city_mpg]]+Table1[[#This Row],[highway_mpg]])/2</f>
        <v>19.5</v>
      </c>
      <c r="T57">
        <v>15645</v>
      </c>
    </row>
    <row r="58" spans="1:20" x14ac:dyDescent="0.3">
      <c r="A58">
        <v>57</v>
      </c>
      <c r="B58" t="s">
        <v>40</v>
      </c>
      <c r="C58" t="s">
        <v>20</v>
      </c>
      <c r="D58" t="s">
        <v>21</v>
      </c>
      <c r="E58" t="s">
        <v>22</v>
      </c>
      <c r="F58" t="s">
        <v>27</v>
      </c>
      <c r="G58" t="s">
        <v>30</v>
      </c>
      <c r="H58" t="s">
        <v>25</v>
      </c>
      <c r="I58">
        <v>98.8</v>
      </c>
      <c r="J58">
        <v>177.8</v>
      </c>
      <c r="K58">
        <v>66.5</v>
      </c>
      <c r="L58">
        <v>53.7</v>
      </c>
      <c r="M58">
        <v>2385</v>
      </c>
      <c r="N58">
        <v>122</v>
      </c>
      <c r="O58">
        <v>84</v>
      </c>
      <c r="P58">
        <v>4800</v>
      </c>
      <c r="Q58">
        <v>26</v>
      </c>
      <c r="R58">
        <v>32</v>
      </c>
      <c r="S58">
        <f>(Table1[[#This Row],[city_mpg]]+Table1[[#This Row],[highway_mpg]])/2</f>
        <v>29</v>
      </c>
      <c r="T58">
        <v>8845</v>
      </c>
    </row>
    <row r="59" spans="1:20" x14ac:dyDescent="0.3">
      <c r="A59">
        <v>58</v>
      </c>
      <c r="B59" t="s">
        <v>40</v>
      </c>
      <c r="C59" t="s">
        <v>20</v>
      </c>
      <c r="D59" t="s">
        <v>21</v>
      </c>
      <c r="E59" t="s">
        <v>26</v>
      </c>
      <c r="F59" t="s">
        <v>29</v>
      </c>
      <c r="G59" t="s">
        <v>30</v>
      </c>
      <c r="H59" t="s">
        <v>25</v>
      </c>
      <c r="I59">
        <v>98.8</v>
      </c>
      <c r="J59">
        <v>177.8</v>
      </c>
      <c r="K59">
        <v>66.5</v>
      </c>
      <c r="L59">
        <v>55.5</v>
      </c>
      <c r="M59">
        <v>2410</v>
      </c>
      <c r="N59">
        <v>122</v>
      </c>
      <c r="O59">
        <v>84</v>
      </c>
      <c r="P59">
        <v>4800</v>
      </c>
      <c r="Q59">
        <v>26</v>
      </c>
      <c r="R59">
        <v>32</v>
      </c>
      <c r="S59">
        <f>(Table1[[#This Row],[city_mpg]]+Table1[[#This Row],[highway_mpg]])/2</f>
        <v>29</v>
      </c>
      <c r="T59">
        <v>8495</v>
      </c>
    </row>
    <row r="60" spans="1:20" x14ac:dyDescent="0.3">
      <c r="A60">
        <v>59</v>
      </c>
      <c r="B60" t="s">
        <v>40</v>
      </c>
      <c r="C60" t="s">
        <v>20</v>
      </c>
      <c r="D60" t="s">
        <v>21</v>
      </c>
      <c r="E60" t="s">
        <v>22</v>
      </c>
      <c r="F60" t="s">
        <v>27</v>
      </c>
      <c r="G60" t="s">
        <v>30</v>
      </c>
      <c r="H60" t="s">
        <v>25</v>
      </c>
      <c r="I60">
        <v>98.8</v>
      </c>
      <c r="J60">
        <v>177.8</v>
      </c>
      <c r="K60">
        <v>66.5</v>
      </c>
      <c r="L60">
        <v>53.7</v>
      </c>
      <c r="M60">
        <v>2385</v>
      </c>
      <c r="N60">
        <v>122</v>
      </c>
      <c r="O60">
        <v>84</v>
      </c>
      <c r="P60">
        <v>4800</v>
      </c>
      <c r="Q60">
        <v>26</v>
      </c>
      <c r="R60">
        <v>32</v>
      </c>
      <c r="S60">
        <f>(Table1[[#This Row],[city_mpg]]+Table1[[#This Row],[highway_mpg]])/2</f>
        <v>29</v>
      </c>
      <c r="T60">
        <v>10595</v>
      </c>
    </row>
    <row r="61" spans="1:20" x14ac:dyDescent="0.3">
      <c r="A61">
        <v>60</v>
      </c>
      <c r="B61" t="s">
        <v>40</v>
      </c>
      <c r="C61" t="s">
        <v>20</v>
      </c>
      <c r="D61" t="s">
        <v>21</v>
      </c>
      <c r="E61" t="s">
        <v>26</v>
      </c>
      <c r="F61" t="s">
        <v>29</v>
      </c>
      <c r="G61" t="s">
        <v>30</v>
      </c>
      <c r="H61" t="s">
        <v>25</v>
      </c>
      <c r="I61">
        <v>98.8</v>
      </c>
      <c r="J61">
        <v>177.8</v>
      </c>
      <c r="K61">
        <v>66.5</v>
      </c>
      <c r="L61">
        <v>55.5</v>
      </c>
      <c r="M61">
        <v>2410</v>
      </c>
      <c r="N61">
        <v>122</v>
      </c>
      <c r="O61">
        <v>84</v>
      </c>
      <c r="P61">
        <v>4800</v>
      </c>
      <c r="Q61">
        <v>26</v>
      </c>
      <c r="R61">
        <v>32</v>
      </c>
      <c r="S61">
        <f>(Table1[[#This Row],[city_mpg]]+Table1[[#This Row],[highway_mpg]])/2</f>
        <v>29</v>
      </c>
      <c r="T61">
        <v>10245</v>
      </c>
    </row>
    <row r="62" spans="1:20" x14ac:dyDescent="0.3">
      <c r="A62">
        <v>61</v>
      </c>
      <c r="B62" t="s">
        <v>40</v>
      </c>
      <c r="C62" t="s">
        <v>41</v>
      </c>
      <c r="D62" t="s">
        <v>21</v>
      </c>
      <c r="E62" t="s">
        <v>26</v>
      </c>
      <c r="F62" t="s">
        <v>29</v>
      </c>
      <c r="G62" t="s">
        <v>30</v>
      </c>
      <c r="H62" t="s">
        <v>25</v>
      </c>
      <c r="I62">
        <v>98.8</v>
      </c>
      <c r="J62">
        <v>177.8</v>
      </c>
      <c r="K62">
        <v>66.5</v>
      </c>
      <c r="L62">
        <v>55.5</v>
      </c>
      <c r="M62">
        <v>2443</v>
      </c>
      <c r="N62">
        <v>122</v>
      </c>
      <c r="O62">
        <v>64</v>
      </c>
      <c r="P62">
        <v>4650</v>
      </c>
      <c r="Q62">
        <v>36</v>
      </c>
      <c r="R62">
        <v>42</v>
      </c>
      <c r="S62">
        <f>(Table1[[#This Row],[city_mpg]]+Table1[[#This Row],[highway_mpg]])/2</f>
        <v>39</v>
      </c>
      <c r="T62">
        <v>10795</v>
      </c>
    </row>
    <row r="63" spans="1:20" x14ac:dyDescent="0.3">
      <c r="A63">
        <v>62</v>
      </c>
      <c r="B63" t="s">
        <v>40</v>
      </c>
      <c r="C63" t="s">
        <v>20</v>
      </c>
      <c r="D63" t="s">
        <v>21</v>
      </c>
      <c r="E63" t="s">
        <v>26</v>
      </c>
      <c r="F63" t="s">
        <v>27</v>
      </c>
      <c r="G63" t="s">
        <v>30</v>
      </c>
      <c r="H63" t="s">
        <v>25</v>
      </c>
      <c r="I63">
        <v>98.8</v>
      </c>
      <c r="J63">
        <v>177.8</v>
      </c>
      <c r="K63">
        <v>66.5</v>
      </c>
      <c r="L63">
        <v>55.5</v>
      </c>
      <c r="M63">
        <v>2425</v>
      </c>
      <c r="N63">
        <v>122</v>
      </c>
      <c r="O63">
        <v>84</v>
      </c>
      <c r="P63">
        <v>4800</v>
      </c>
      <c r="Q63">
        <v>26</v>
      </c>
      <c r="R63">
        <v>32</v>
      </c>
      <c r="S63">
        <f>(Table1[[#This Row],[city_mpg]]+Table1[[#This Row],[highway_mpg]])/2</f>
        <v>29</v>
      </c>
      <c r="T63">
        <v>11245</v>
      </c>
    </row>
    <row r="64" spans="1:20" x14ac:dyDescent="0.3">
      <c r="A64">
        <v>63</v>
      </c>
      <c r="B64" t="s">
        <v>40</v>
      </c>
      <c r="C64" t="s">
        <v>20</v>
      </c>
      <c r="D64" t="s">
        <v>21</v>
      </c>
      <c r="E64" t="s">
        <v>26</v>
      </c>
      <c r="F64" t="s">
        <v>29</v>
      </c>
      <c r="G64" t="s">
        <v>24</v>
      </c>
      <c r="H64" t="s">
        <v>25</v>
      </c>
      <c r="I64">
        <v>104.9</v>
      </c>
      <c r="J64">
        <v>175</v>
      </c>
      <c r="K64">
        <v>66.099999999999994</v>
      </c>
      <c r="L64">
        <v>54.4</v>
      </c>
      <c r="M64">
        <v>2670</v>
      </c>
      <c r="N64">
        <v>140</v>
      </c>
      <c r="O64">
        <v>120</v>
      </c>
      <c r="P64">
        <v>5000</v>
      </c>
      <c r="Q64">
        <v>19</v>
      </c>
      <c r="R64">
        <v>27</v>
      </c>
      <c r="S64">
        <f>(Table1[[#This Row],[city_mpg]]+Table1[[#This Row],[highway_mpg]])/2</f>
        <v>23</v>
      </c>
      <c r="T64">
        <v>18280</v>
      </c>
    </row>
    <row r="65" spans="1:20" x14ac:dyDescent="0.3">
      <c r="A65">
        <v>64</v>
      </c>
      <c r="B65" t="s">
        <v>40</v>
      </c>
      <c r="C65" t="s">
        <v>41</v>
      </c>
      <c r="D65" t="s">
        <v>21</v>
      </c>
      <c r="E65" t="s">
        <v>26</v>
      </c>
      <c r="F65" t="s">
        <v>29</v>
      </c>
      <c r="G65" t="s">
        <v>24</v>
      </c>
      <c r="H65" t="s">
        <v>25</v>
      </c>
      <c r="I65">
        <v>104.9</v>
      </c>
      <c r="J65">
        <v>175</v>
      </c>
      <c r="K65">
        <v>66.099999999999994</v>
      </c>
      <c r="L65">
        <v>54.4</v>
      </c>
      <c r="M65">
        <v>2700</v>
      </c>
      <c r="N65">
        <v>134</v>
      </c>
      <c r="O65">
        <v>72</v>
      </c>
      <c r="P65">
        <v>4200</v>
      </c>
      <c r="Q65">
        <v>31</v>
      </c>
      <c r="R65">
        <v>39</v>
      </c>
      <c r="S65">
        <f>(Table1[[#This Row],[city_mpg]]+Table1[[#This Row],[highway_mpg]])/2</f>
        <v>35</v>
      </c>
      <c r="T65">
        <v>18344</v>
      </c>
    </row>
    <row r="66" spans="1:20" x14ac:dyDescent="0.3">
      <c r="A66">
        <v>65</v>
      </c>
      <c r="B66" t="s">
        <v>42</v>
      </c>
      <c r="C66" t="s">
        <v>41</v>
      </c>
      <c r="D66" t="s">
        <v>33</v>
      </c>
      <c r="E66" t="s">
        <v>26</v>
      </c>
      <c r="F66" t="s">
        <v>29</v>
      </c>
      <c r="G66" t="s">
        <v>24</v>
      </c>
      <c r="H66" t="s">
        <v>25</v>
      </c>
      <c r="I66">
        <v>110</v>
      </c>
      <c r="J66">
        <v>190.9</v>
      </c>
      <c r="K66">
        <v>70.3</v>
      </c>
      <c r="L66">
        <v>56.5</v>
      </c>
      <c r="M66">
        <v>3515</v>
      </c>
      <c r="N66">
        <v>183</v>
      </c>
      <c r="O66">
        <v>123</v>
      </c>
      <c r="P66">
        <v>4350</v>
      </c>
      <c r="Q66">
        <v>22</v>
      </c>
      <c r="R66">
        <v>25</v>
      </c>
      <c r="S66">
        <f>(Table1[[#This Row],[city_mpg]]+Table1[[#This Row],[highway_mpg]])/2</f>
        <v>23.5</v>
      </c>
      <c r="T66">
        <v>25552</v>
      </c>
    </row>
    <row r="67" spans="1:20" x14ac:dyDescent="0.3">
      <c r="A67">
        <v>66</v>
      </c>
      <c r="B67" t="s">
        <v>42</v>
      </c>
      <c r="C67" t="s">
        <v>41</v>
      </c>
      <c r="D67" t="s">
        <v>33</v>
      </c>
      <c r="E67" t="s">
        <v>26</v>
      </c>
      <c r="F67" t="s">
        <v>32</v>
      </c>
      <c r="G67" t="s">
        <v>24</v>
      </c>
      <c r="H67" t="s">
        <v>25</v>
      </c>
      <c r="I67">
        <v>110</v>
      </c>
      <c r="J67">
        <v>190.9</v>
      </c>
      <c r="K67">
        <v>70.3</v>
      </c>
      <c r="L67">
        <v>58.7</v>
      </c>
      <c r="M67">
        <v>3750</v>
      </c>
      <c r="N67">
        <v>183</v>
      </c>
      <c r="O67">
        <v>123</v>
      </c>
      <c r="P67">
        <v>4350</v>
      </c>
      <c r="Q67">
        <v>22</v>
      </c>
      <c r="R67">
        <v>25</v>
      </c>
      <c r="S67">
        <f>(Table1[[#This Row],[city_mpg]]+Table1[[#This Row],[highway_mpg]])/2</f>
        <v>23.5</v>
      </c>
      <c r="T67">
        <v>28248</v>
      </c>
    </row>
    <row r="68" spans="1:20" x14ac:dyDescent="0.3">
      <c r="A68">
        <v>67</v>
      </c>
      <c r="B68" t="s">
        <v>42</v>
      </c>
      <c r="C68" t="s">
        <v>41</v>
      </c>
      <c r="D68" t="s">
        <v>33</v>
      </c>
      <c r="E68" t="s">
        <v>22</v>
      </c>
      <c r="F68" t="s">
        <v>43</v>
      </c>
      <c r="G68" t="s">
        <v>24</v>
      </c>
      <c r="H68" t="s">
        <v>25</v>
      </c>
      <c r="I68">
        <v>106.7</v>
      </c>
      <c r="J68">
        <v>187.5</v>
      </c>
      <c r="K68">
        <v>70.3</v>
      </c>
      <c r="L68">
        <v>54.9</v>
      </c>
      <c r="M68">
        <v>3495</v>
      </c>
      <c r="N68">
        <v>183</v>
      </c>
      <c r="O68">
        <v>123</v>
      </c>
      <c r="P68">
        <v>4350</v>
      </c>
      <c r="Q68">
        <v>22</v>
      </c>
      <c r="R68">
        <v>25</v>
      </c>
      <c r="S68">
        <f>(Table1[[#This Row],[city_mpg]]+Table1[[#This Row],[highway_mpg]])/2</f>
        <v>23.5</v>
      </c>
      <c r="T68">
        <v>28176</v>
      </c>
    </row>
    <row r="69" spans="1:20" x14ac:dyDescent="0.3">
      <c r="A69">
        <v>68</v>
      </c>
      <c r="B69" t="s">
        <v>42</v>
      </c>
      <c r="C69" t="s">
        <v>41</v>
      </c>
      <c r="D69" t="s">
        <v>33</v>
      </c>
      <c r="E69" t="s">
        <v>26</v>
      </c>
      <c r="F69" t="s">
        <v>29</v>
      </c>
      <c r="G69" t="s">
        <v>24</v>
      </c>
      <c r="H69" t="s">
        <v>25</v>
      </c>
      <c r="I69">
        <v>115.6</v>
      </c>
      <c r="J69">
        <v>202.6</v>
      </c>
      <c r="K69">
        <v>71.7</v>
      </c>
      <c r="L69">
        <v>56.3</v>
      </c>
      <c r="M69">
        <v>3770</v>
      </c>
      <c r="N69">
        <v>183</v>
      </c>
      <c r="O69">
        <v>123</v>
      </c>
      <c r="P69">
        <v>4350</v>
      </c>
      <c r="Q69">
        <v>22</v>
      </c>
      <c r="R69">
        <v>25</v>
      </c>
      <c r="S69">
        <f>(Table1[[#This Row],[city_mpg]]+Table1[[#This Row],[highway_mpg]])/2</f>
        <v>23.5</v>
      </c>
      <c r="T69">
        <v>31600</v>
      </c>
    </row>
    <row r="70" spans="1:20" x14ac:dyDescent="0.3">
      <c r="A70">
        <v>69</v>
      </c>
      <c r="B70" t="s">
        <v>42</v>
      </c>
      <c r="C70" t="s">
        <v>20</v>
      </c>
      <c r="D70" t="s">
        <v>21</v>
      </c>
      <c r="E70" t="s">
        <v>26</v>
      </c>
      <c r="F70" t="s">
        <v>29</v>
      </c>
      <c r="G70" t="s">
        <v>24</v>
      </c>
      <c r="H70" t="s">
        <v>25</v>
      </c>
      <c r="I70">
        <v>115.6</v>
      </c>
      <c r="J70">
        <v>202.6</v>
      </c>
      <c r="K70">
        <v>71.7</v>
      </c>
      <c r="L70">
        <v>56.5</v>
      </c>
      <c r="M70">
        <v>3740</v>
      </c>
      <c r="N70">
        <v>234</v>
      </c>
      <c r="O70">
        <v>155</v>
      </c>
      <c r="P70">
        <v>4750</v>
      </c>
      <c r="Q70">
        <v>16</v>
      </c>
      <c r="R70">
        <v>18</v>
      </c>
      <c r="S70">
        <f>(Table1[[#This Row],[city_mpg]]+Table1[[#This Row],[highway_mpg]])/2</f>
        <v>17</v>
      </c>
      <c r="T70">
        <v>34184</v>
      </c>
    </row>
    <row r="71" spans="1:20" x14ac:dyDescent="0.3">
      <c r="A71">
        <v>70</v>
      </c>
      <c r="B71" t="s">
        <v>42</v>
      </c>
      <c r="C71" t="s">
        <v>20</v>
      </c>
      <c r="D71" t="s">
        <v>21</v>
      </c>
      <c r="E71" t="s">
        <v>22</v>
      </c>
      <c r="F71" t="s">
        <v>23</v>
      </c>
      <c r="G71" t="s">
        <v>24</v>
      </c>
      <c r="H71" t="s">
        <v>25</v>
      </c>
      <c r="I71">
        <v>96.6</v>
      </c>
      <c r="J71">
        <v>180.3</v>
      </c>
      <c r="K71">
        <v>70.5</v>
      </c>
      <c r="L71">
        <v>50.8</v>
      </c>
      <c r="M71">
        <v>3685</v>
      </c>
      <c r="N71">
        <v>234</v>
      </c>
      <c r="O71">
        <v>155</v>
      </c>
      <c r="P71">
        <v>4750</v>
      </c>
      <c r="Q71">
        <v>16</v>
      </c>
      <c r="R71">
        <v>18</v>
      </c>
      <c r="S71">
        <f>(Table1[[#This Row],[city_mpg]]+Table1[[#This Row],[highway_mpg]])/2</f>
        <v>17</v>
      </c>
      <c r="T71">
        <v>35056</v>
      </c>
    </row>
    <row r="72" spans="1:20" x14ac:dyDescent="0.3">
      <c r="A72">
        <v>71</v>
      </c>
      <c r="B72" t="s">
        <v>42</v>
      </c>
      <c r="C72" t="s">
        <v>20</v>
      </c>
      <c r="D72" t="s">
        <v>21</v>
      </c>
      <c r="E72" t="s">
        <v>26</v>
      </c>
      <c r="F72" t="s">
        <v>29</v>
      </c>
      <c r="G72" t="s">
        <v>24</v>
      </c>
      <c r="H72" t="s">
        <v>25</v>
      </c>
      <c r="I72">
        <v>120.9</v>
      </c>
      <c r="J72">
        <v>208.1</v>
      </c>
      <c r="K72">
        <v>71.7</v>
      </c>
      <c r="L72">
        <v>56.7</v>
      </c>
      <c r="M72">
        <v>3900</v>
      </c>
      <c r="N72">
        <v>308</v>
      </c>
      <c r="O72">
        <v>184</v>
      </c>
      <c r="P72">
        <v>4500</v>
      </c>
      <c r="Q72">
        <v>14</v>
      </c>
      <c r="R72">
        <v>16</v>
      </c>
      <c r="S72">
        <f>(Table1[[#This Row],[city_mpg]]+Table1[[#This Row],[highway_mpg]])/2</f>
        <v>15</v>
      </c>
      <c r="T72">
        <v>40960</v>
      </c>
    </row>
    <row r="73" spans="1:20" x14ac:dyDescent="0.3">
      <c r="A73">
        <v>72</v>
      </c>
      <c r="B73" t="s">
        <v>42</v>
      </c>
      <c r="C73" t="s">
        <v>20</v>
      </c>
      <c r="D73" t="s">
        <v>21</v>
      </c>
      <c r="E73" t="s">
        <v>22</v>
      </c>
      <c r="F73" t="s">
        <v>43</v>
      </c>
      <c r="G73" t="s">
        <v>24</v>
      </c>
      <c r="H73" t="s">
        <v>25</v>
      </c>
      <c r="I73">
        <v>112</v>
      </c>
      <c r="J73">
        <v>199.2</v>
      </c>
      <c r="K73">
        <v>72</v>
      </c>
      <c r="L73">
        <v>55.4</v>
      </c>
      <c r="M73">
        <v>3715</v>
      </c>
      <c r="N73">
        <v>304</v>
      </c>
      <c r="O73">
        <v>184</v>
      </c>
      <c r="P73">
        <v>4500</v>
      </c>
      <c r="Q73">
        <v>14</v>
      </c>
      <c r="R73">
        <v>16</v>
      </c>
      <c r="S73">
        <f>(Table1[[#This Row],[city_mpg]]+Table1[[#This Row],[highway_mpg]])/2</f>
        <v>15</v>
      </c>
      <c r="T73">
        <v>45400</v>
      </c>
    </row>
    <row r="74" spans="1:20" x14ac:dyDescent="0.3">
      <c r="A74">
        <v>73</v>
      </c>
      <c r="B74" t="s">
        <v>44</v>
      </c>
      <c r="C74" t="s">
        <v>20</v>
      </c>
      <c r="D74" t="s">
        <v>33</v>
      </c>
      <c r="E74" t="s">
        <v>22</v>
      </c>
      <c r="F74" t="s">
        <v>27</v>
      </c>
      <c r="G74" t="s">
        <v>24</v>
      </c>
      <c r="H74" t="s">
        <v>25</v>
      </c>
      <c r="I74">
        <v>102.7</v>
      </c>
      <c r="J74">
        <v>178.4</v>
      </c>
      <c r="K74">
        <v>68</v>
      </c>
      <c r="L74">
        <v>54.8</v>
      </c>
      <c r="M74">
        <v>2910</v>
      </c>
      <c r="N74">
        <v>140</v>
      </c>
      <c r="O74">
        <v>175</v>
      </c>
      <c r="P74">
        <v>5000</v>
      </c>
      <c r="Q74">
        <v>19</v>
      </c>
      <c r="R74">
        <v>24</v>
      </c>
      <c r="S74">
        <f>(Table1[[#This Row],[city_mpg]]+Table1[[#This Row],[highway_mpg]])/2</f>
        <v>21.5</v>
      </c>
      <c r="T74">
        <v>16503</v>
      </c>
    </row>
    <row r="75" spans="1:20" x14ac:dyDescent="0.3">
      <c r="A75">
        <v>74</v>
      </c>
      <c r="B75" t="s">
        <v>45</v>
      </c>
      <c r="C75" t="s">
        <v>20</v>
      </c>
      <c r="D75" t="s">
        <v>21</v>
      </c>
      <c r="E75" t="s">
        <v>22</v>
      </c>
      <c r="F75" t="s">
        <v>27</v>
      </c>
      <c r="G75" t="s">
        <v>30</v>
      </c>
      <c r="H75" t="s">
        <v>25</v>
      </c>
      <c r="I75">
        <v>93.7</v>
      </c>
      <c r="J75">
        <v>157.30000000000001</v>
      </c>
      <c r="K75">
        <v>64.400000000000006</v>
      </c>
      <c r="L75">
        <v>50.8</v>
      </c>
      <c r="M75">
        <v>1918</v>
      </c>
      <c r="N75">
        <v>92</v>
      </c>
      <c r="O75">
        <v>68</v>
      </c>
      <c r="P75">
        <v>5500</v>
      </c>
      <c r="Q75">
        <v>37</v>
      </c>
      <c r="R75">
        <v>41</v>
      </c>
      <c r="S75">
        <f>(Table1[[#This Row],[city_mpg]]+Table1[[#This Row],[highway_mpg]])/2</f>
        <v>39</v>
      </c>
      <c r="T75">
        <v>5389</v>
      </c>
    </row>
    <row r="76" spans="1:20" x14ac:dyDescent="0.3">
      <c r="A76">
        <v>75</v>
      </c>
      <c r="B76" t="s">
        <v>45</v>
      </c>
      <c r="C76" t="s">
        <v>20</v>
      </c>
      <c r="D76" t="s">
        <v>21</v>
      </c>
      <c r="E76" t="s">
        <v>22</v>
      </c>
      <c r="F76" t="s">
        <v>27</v>
      </c>
      <c r="G76" t="s">
        <v>30</v>
      </c>
      <c r="H76" t="s">
        <v>25</v>
      </c>
      <c r="I76">
        <v>93.7</v>
      </c>
      <c r="J76">
        <v>157.30000000000001</v>
      </c>
      <c r="K76">
        <v>64.400000000000006</v>
      </c>
      <c r="L76">
        <v>50.8</v>
      </c>
      <c r="M76">
        <v>1944</v>
      </c>
      <c r="N76">
        <v>92</v>
      </c>
      <c r="O76">
        <v>68</v>
      </c>
      <c r="P76">
        <v>5500</v>
      </c>
      <c r="Q76">
        <v>31</v>
      </c>
      <c r="R76">
        <v>38</v>
      </c>
      <c r="S76">
        <f>(Table1[[#This Row],[city_mpg]]+Table1[[#This Row],[highway_mpg]])/2</f>
        <v>34.5</v>
      </c>
      <c r="T76">
        <v>6189</v>
      </c>
    </row>
    <row r="77" spans="1:20" x14ac:dyDescent="0.3">
      <c r="A77">
        <v>76</v>
      </c>
      <c r="B77" t="s">
        <v>45</v>
      </c>
      <c r="C77" t="s">
        <v>20</v>
      </c>
      <c r="D77" t="s">
        <v>21</v>
      </c>
      <c r="E77" t="s">
        <v>22</v>
      </c>
      <c r="F77" t="s">
        <v>27</v>
      </c>
      <c r="G77" t="s">
        <v>30</v>
      </c>
      <c r="H77" t="s">
        <v>25</v>
      </c>
      <c r="I77">
        <v>93.7</v>
      </c>
      <c r="J77">
        <v>157.30000000000001</v>
      </c>
      <c r="K77">
        <v>64.400000000000006</v>
      </c>
      <c r="L77">
        <v>50.8</v>
      </c>
      <c r="M77">
        <v>2004</v>
      </c>
      <c r="N77">
        <v>92</v>
      </c>
      <c r="O77">
        <v>68</v>
      </c>
      <c r="P77">
        <v>5500</v>
      </c>
      <c r="Q77">
        <v>31</v>
      </c>
      <c r="R77">
        <v>38</v>
      </c>
      <c r="S77">
        <f>(Table1[[#This Row],[city_mpg]]+Table1[[#This Row],[highway_mpg]])/2</f>
        <v>34.5</v>
      </c>
      <c r="T77">
        <v>6669</v>
      </c>
    </row>
    <row r="78" spans="1:20" x14ac:dyDescent="0.3">
      <c r="A78">
        <v>77</v>
      </c>
      <c r="B78" t="s">
        <v>45</v>
      </c>
      <c r="C78" t="s">
        <v>20</v>
      </c>
      <c r="D78" t="s">
        <v>33</v>
      </c>
      <c r="E78" t="s">
        <v>22</v>
      </c>
      <c r="F78" t="s">
        <v>27</v>
      </c>
      <c r="G78" t="s">
        <v>30</v>
      </c>
      <c r="H78" t="s">
        <v>25</v>
      </c>
      <c r="I78">
        <v>93</v>
      </c>
      <c r="J78">
        <v>157.30000000000001</v>
      </c>
      <c r="K78">
        <v>63.8</v>
      </c>
      <c r="L78">
        <v>50.8</v>
      </c>
      <c r="M78">
        <v>2145</v>
      </c>
      <c r="N78">
        <v>98</v>
      </c>
      <c r="O78">
        <v>102</v>
      </c>
      <c r="P78">
        <v>5500</v>
      </c>
      <c r="Q78">
        <v>24</v>
      </c>
      <c r="R78">
        <v>30</v>
      </c>
      <c r="S78">
        <f>(Table1[[#This Row],[city_mpg]]+Table1[[#This Row],[highway_mpg]])/2</f>
        <v>27</v>
      </c>
      <c r="T78">
        <v>7689</v>
      </c>
    </row>
    <row r="79" spans="1:20" x14ac:dyDescent="0.3">
      <c r="A79">
        <v>78</v>
      </c>
      <c r="B79" t="s">
        <v>45</v>
      </c>
      <c r="C79" t="s">
        <v>20</v>
      </c>
      <c r="D79" t="s">
        <v>33</v>
      </c>
      <c r="E79" t="s">
        <v>22</v>
      </c>
      <c r="F79" t="s">
        <v>27</v>
      </c>
      <c r="G79" t="s">
        <v>30</v>
      </c>
      <c r="H79" t="s">
        <v>25</v>
      </c>
      <c r="I79">
        <v>96.3</v>
      </c>
      <c r="J79">
        <v>173</v>
      </c>
      <c r="K79">
        <v>65.400000000000006</v>
      </c>
      <c r="L79">
        <v>49.4</v>
      </c>
      <c r="M79">
        <v>2370</v>
      </c>
      <c r="N79">
        <v>110</v>
      </c>
      <c r="O79">
        <v>116</v>
      </c>
      <c r="P79">
        <v>5500</v>
      </c>
      <c r="Q79">
        <v>23</v>
      </c>
      <c r="R79">
        <v>30</v>
      </c>
      <c r="S79">
        <f>(Table1[[#This Row],[city_mpg]]+Table1[[#This Row],[highway_mpg]])/2</f>
        <v>26.5</v>
      </c>
      <c r="T79">
        <v>9959</v>
      </c>
    </row>
    <row r="80" spans="1:20" x14ac:dyDescent="0.3">
      <c r="A80">
        <v>79</v>
      </c>
      <c r="B80" t="s">
        <v>45</v>
      </c>
      <c r="C80" t="s">
        <v>20</v>
      </c>
      <c r="D80" t="s">
        <v>21</v>
      </c>
      <c r="E80" t="s">
        <v>22</v>
      </c>
      <c r="F80" t="s">
        <v>27</v>
      </c>
      <c r="G80" t="s">
        <v>30</v>
      </c>
      <c r="H80" t="s">
        <v>25</v>
      </c>
      <c r="I80">
        <v>96.3</v>
      </c>
      <c r="J80">
        <v>173</v>
      </c>
      <c r="K80">
        <v>65.400000000000006</v>
      </c>
      <c r="L80">
        <v>49.4</v>
      </c>
      <c r="M80">
        <v>2328</v>
      </c>
      <c r="N80">
        <v>122</v>
      </c>
      <c r="O80">
        <v>88</v>
      </c>
      <c r="P80">
        <v>5000</v>
      </c>
      <c r="Q80">
        <v>25</v>
      </c>
      <c r="R80">
        <v>32</v>
      </c>
      <c r="S80">
        <f>(Table1[[#This Row],[city_mpg]]+Table1[[#This Row],[highway_mpg]])/2</f>
        <v>28.5</v>
      </c>
      <c r="T80">
        <v>8499</v>
      </c>
    </row>
    <row r="81" spans="1:20" x14ac:dyDescent="0.3">
      <c r="A81">
        <v>80</v>
      </c>
      <c r="B81" t="s">
        <v>45</v>
      </c>
      <c r="C81" t="s">
        <v>20</v>
      </c>
      <c r="D81" t="s">
        <v>33</v>
      </c>
      <c r="E81" t="s">
        <v>22</v>
      </c>
      <c r="F81" t="s">
        <v>27</v>
      </c>
      <c r="G81" t="s">
        <v>30</v>
      </c>
      <c r="H81" t="s">
        <v>25</v>
      </c>
      <c r="I81">
        <v>95.9</v>
      </c>
      <c r="J81">
        <v>173.2</v>
      </c>
      <c r="K81">
        <v>66.3</v>
      </c>
      <c r="L81">
        <v>50.2</v>
      </c>
      <c r="M81">
        <v>2833</v>
      </c>
      <c r="N81">
        <v>156</v>
      </c>
      <c r="O81">
        <v>145</v>
      </c>
      <c r="P81">
        <v>5000</v>
      </c>
      <c r="Q81">
        <v>19</v>
      </c>
      <c r="R81">
        <v>24</v>
      </c>
      <c r="S81">
        <f>(Table1[[#This Row],[city_mpg]]+Table1[[#This Row],[highway_mpg]])/2</f>
        <v>21.5</v>
      </c>
      <c r="T81">
        <v>12629</v>
      </c>
    </row>
    <row r="82" spans="1:20" x14ac:dyDescent="0.3">
      <c r="A82">
        <v>81</v>
      </c>
      <c r="B82" t="s">
        <v>45</v>
      </c>
      <c r="C82" t="s">
        <v>20</v>
      </c>
      <c r="D82" t="s">
        <v>33</v>
      </c>
      <c r="E82" t="s">
        <v>22</v>
      </c>
      <c r="F82" t="s">
        <v>27</v>
      </c>
      <c r="G82" t="s">
        <v>30</v>
      </c>
      <c r="H82" t="s">
        <v>25</v>
      </c>
      <c r="I82">
        <v>95.9</v>
      </c>
      <c r="J82">
        <v>173.2</v>
      </c>
      <c r="K82">
        <v>66.3</v>
      </c>
      <c r="L82">
        <v>50.2</v>
      </c>
      <c r="M82">
        <v>2921</v>
      </c>
      <c r="N82">
        <v>156</v>
      </c>
      <c r="O82">
        <v>145</v>
      </c>
      <c r="P82">
        <v>5000</v>
      </c>
      <c r="Q82">
        <v>19</v>
      </c>
      <c r="R82">
        <v>24</v>
      </c>
      <c r="S82">
        <f>(Table1[[#This Row],[city_mpg]]+Table1[[#This Row],[highway_mpg]])/2</f>
        <v>21.5</v>
      </c>
      <c r="T82">
        <v>14869</v>
      </c>
    </row>
    <row r="83" spans="1:20" x14ac:dyDescent="0.3">
      <c r="A83">
        <v>82</v>
      </c>
      <c r="B83" t="s">
        <v>45</v>
      </c>
      <c r="C83" t="s">
        <v>20</v>
      </c>
      <c r="D83" t="s">
        <v>33</v>
      </c>
      <c r="E83" t="s">
        <v>22</v>
      </c>
      <c r="F83" t="s">
        <v>27</v>
      </c>
      <c r="G83" t="s">
        <v>30</v>
      </c>
      <c r="H83" t="s">
        <v>25</v>
      </c>
      <c r="I83">
        <v>95.9</v>
      </c>
      <c r="J83">
        <v>173.2</v>
      </c>
      <c r="K83">
        <v>66.3</v>
      </c>
      <c r="L83">
        <v>50.2</v>
      </c>
      <c r="M83">
        <v>2926</v>
      </c>
      <c r="N83">
        <v>156</v>
      </c>
      <c r="O83">
        <v>145</v>
      </c>
      <c r="P83">
        <v>5000</v>
      </c>
      <c r="Q83">
        <v>19</v>
      </c>
      <c r="R83">
        <v>24</v>
      </c>
      <c r="S83">
        <f>(Table1[[#This Row],[city_mpg]]+Table1[[#This Row],[highway_mpg]])/2</f>
        <v>21.5</v>
      </c>
      <c r="T83">
        <v>14489</v>
      </c>
    </row>
    <row r="84" spans="1:20" x14ac:dyDescent="0.3">
      <c r="A84">
        <v>83</v>
      </c>
      <c r="B84" t="s">
        <v>45</v>
      </c>
      <c r="C84" t="s">
        <v>20</v>
      </c>
      <c r="D84" t="s">
        <v>21</v>
      </c>
      <c r="E84" t="s">
        <v>26</v>
      </c>
      <c r="F84" t="s">
        <v>29</v>
      </c>
      <c r="G84" t="s">
        <v>30</v>
      </c>
      <c r="H84" t="s">
        <v>25</v>
      </c>
      <c r="I84">
        <v>96.3</v>
      </c>
      <c r="J84">
        <v>172.4</v>
      </c>
      <c r="K84">
        <v>65.400000000000006</v>
      </c>
      <c r="L84">
        <v>51.6</v>
      </c>
      <c r="M84">
        <v>2365</v>
      </c>
      <c r="N84">
        <v>122</v>
      </c>
      <c r="O84">
        <v>88</v>
      </c>
      <c r="P84">
        <v>5000</v>
      </c>
      <c r="Q84">
        <v>25</v>
      </c>
      <c r="R84">
        <v>32</v>
      </c>
      <c r="S84">
        <f>(Table1[[#This Row],[city_mpg]]+Table1[[#This Row],[highway_mpg]])/2</f>
        <v>28.5</v>
      </c>
      <c r="T84">
        <v>6989</v>
      </c>
    </row>
    <row r="85" spans="1:20" x14ac:dyDescent="0.3">
      <c r="A85">
        <v>84</v>
      </c>
      <c r="B85" t="s">
        <v>45</v>
      </c>
      <c r="C85" t="s">
        <v>20</v>
      </c>
      <c r="D85" t="s">
        <v>21</v>
      </c>
      <c r="E85" t="s">
        <v>26</v>
      </c>
      <c r="F85" t="s">
        <v>29</v>
      </c>
      <c r="G85" t="s">
        <v>30</v>
      </c>
      <c r="H85" t="s">
        <v>25</v>
      </c>
      <c r="I85">
        <v>96.3</v>
      </c>
      <c r="J85">
        <v>172.4</v>
      </c>
      <c r="K85">
        <v>65.400000000000006</v>
      </c>
      <c r="L85">
        <v>51.6</v>
      </c>
      <c r="M85">
        <v>2405</v>
      </c>
      <c r="N85">
        <v>122</v>
      </c>
      <c r="O85">
        <v>88</v>
      </c>
      <c r="P85">
        <v>5000</v>
      </c>
      <c r="Q85">
        <v>25</v>
      </c>
      <c r="R85">
        <v>32</v>
      </c>
      <c r="S85">
        <f>(Table1[[#This Row],[city_mpg]]+Table1[[#This Row],[highway_mpg]])/2</f>
        <v>28.5</v>
      </c>
      <c r="T85">
        <v>8189</v>
      </c>
    </row>
    <row r="86" spans="1:20" x14ac:dyDescent="0.3">
      <c r="A86">
        <v>85</v>
      </c>
      <c r="B86" t="s">
        <v>45</v>
      </c>
      <c r="C86" t="s">
        <v>20</v>
      </c>
      <c r="D86" t="s">
        <v>33</v>
      </c>
      <c r="E86" t="s">
        <v>26</v>
      </c>
      <c r="F86" t="s">
        <v>29</v>
      </c>
      <c r="G86" t="s">
        <v>30</v>
      </c>
      <c r="H86" t="s">
        <v>25</v>
      </c>
      <c r="I86">
        <v>96.3</v>
      </c>
      <c r="J86">
        <v>172.4</v>
      </c>
      <c r="K86">
        <v>65.400000000000006</v>
      </c>
      <c r="L86">
        <v>51.6</v>
      </c>
      <c r="M86">
        <v>2403</v>
      </c>
      <c r="N86">
        <v>110</v>
      </c>
      <c r="O86">
        <v>116</v>
      </c>
      <c r="P86">
        <v>5500</v>
      </c>
      <c r="Q86">
        <v>23</v>
      </c>
      <c r="R86">
        <v>30</v>
      </c>
      <c r="S86">
        <f>(Table1[[#This Row],[city_mpg]]+Table1[[#This Row],[highway_mpg]])/2</f>
        <v>26.5</v>
      </c>
      <c r="T86">
        <v>9279</v>
      </c>
    </row>
    <row r="87" spans="1:20" x14ac:dyDescent="0.3">
      <c r="A87">
        <v>86</v>
      </c>
      <c r="B87" t="s">
        <v>45</v>
      </c>
      <c r="C87" t="s">
        <v>20</v>
      </c>
      <c r="D87" t="s">
        <v>21</v>
      </c>
      <c r="E87" t="s">
        <v>26</v>
      </c>
      <c r="F87" t="s">
        <v>29</v>
      </c>
      <c r="G87" t="s">
        <v>30</v>
      </c>
      <c r="H87" t="s">
        <v>25</v>
      </c>
      <c r="I87">
        <v>96.3</v>
      </c>
      <c r="J87">
        <v>172.4</v>
      </c>
      <c r="K87">
        <v>65.400000000000006</v>
      </c>
      <c r="L87">
        <v>51.6</v>
      </c>
      <c r="M87">
        <v>2403</v>
      </c>
      <c r="N87">
        <v>110</v>
      </c>
      <c r="O87">
        <v>116</v>
      </c>
      <c r="P87">
        <v>5500</v>
      </c>
      <c r="Q87">
        <v>23</v>
      </c>
      <c r="R87">
        <v>30</v>
      </c>
      <c r="S87">
        <f>(Table1[[#This Row],[city_mpg]]+Table1[[#This Row],[highway_mpg]])/2</f>
        <v>26.5</v>
      </c>
      <c r="T87">
        <v>9279</v>
      </c>
    </row>
    <row r="88" spans="1:20" x14ac:dyDescent="0.3">
      <c r="A88">
        <v>87</v>
      </c>
      <c r="B88" t="s">
        <v>46</v>
      </c>
      <c r="C88" t="s">
        <v>20</v>
      </c>
      <c r="D88" t="s">
        <v>21</v>
      </c>
      <c r="E88" t="s">
        <v>22</v>
      </c>
      <c r="F88" t="s">
        <v>29</v>
      </c>
      <c r="G88" t="s">
        <v>30</v>
      </c>
      <c r="H88" t="s">
        <v>25</v>
      </c>
      <c r="I88">
        <v>94.5</v>
      </c>
      <c r="J88">
        <v>165.3</v>
      </c>
      <c r="K88">
        <v>63.8</v>
      </c>
      <c r="L88">
        <v>54.5</v>
      </c>
      <c r="M88">
        <v>1889</v>
      </c>
      <c r="N88">
        <v>97</v>
      </c>
      <c r="O88">
        <v>69</v>
      </c>
      <c r="P88">
        <v>5200</v>
      </c>
      <c r="Q88">
        <v>31</v>
      </c>
      <c r="R88">
        <v>37</v>
      </c>
      <c r="S88">
        <f>(Table1[[#This Row],[city_mpg]]+Table1[[#This Row],[highway_mpg]])/2</f>
        <v>34</v>
      </c>
      <c r="T88">
        <v>5499</v>
      </c>
    </row>
    <row r="89" spans="1:20" x14ac:dyDescent="0.3">
      <c r="A89">
        <v>88</v>
      </c>
      <c r="B89" t="s">
        <v>46</v>
      </c>
      <c r="C89" t="s">
        <v>41</v>
      </c>
      <c r="D89" t="s">
        <v>21</v>
      </c>
      <c r="E89" t="s">
        <v>22</v>
      </c>
      <c r="F89" t="s">
        <v>29</v>
      </c>
      <c r="G89" t="s">
        <v>30</v>
      </c>
      <c r="H89" t="s">
        <v>25</v>
      </c>
      <c r="I89">
        <v>94.5</v>
      </c>
      <c r="J89">
        <v>165.3</v>
      </c>
      <c r="K89">
        <v>63.8</v>
      </c>
      <c r="L89">
        <v>54.5</v>
      </c>
      <c r="M89">
        <v>2017</v>
      </c>
      <c r="N89">
        <v>103</v>
      </c>
      <c r="O89">
        <v>55</v>
      </c>
      <c r="P89">
        <v>4800</v>
      </c>
      <c r="Q89">
        <v>45</v>
      </c>
      <c r="R89">
        <v>50</v>
      </c>
      <c r="S89">
        <f>(Table1[[#This Row],[city_mpg]]+Table1[[#This Row],[highway_mpg]])/2</f>
        <v>47.5</v>
      </c>
      <c r="T89">
        <v>7099</v>
      </c>
    </row>
    <row r="90" spans="1:20" x14ac:dyDescent="0.3">
      <c r="A90">
        <v>89</v>
      </c>
      <c r="B90" t="s">
        <v>46</v>
      </c>
      <c r="C90" t="s">
        <v>20</v>
      </c>
      <c r="D90" t="s">
        <v>21</v>
      </c>
      <c r="E90" t="s">
        <v>22</v>
      </c>
      <c r="F90" t="s">
        <v>29</v>
      </c>
      <c r="G90" t="s">
        <v>30</v>
      </c>
      <c r="H90" t="s">
        <v>25</v>
      </c>
      <c r="I90">
        <v>94.5</v>
      </c>
      <c r="J90">
        <v>165.3</v>
      </c>
      <c r="K90">
        <v>63.8</v>
      </c>
      <c r="L90">
        <v>54.5</v>
      </c>
      <c r="M90">
        <v>1918</v>
      </c>
      <c r="N90">
        <v>97</v>
      </c>
      <c r="O90">
        <v>69</v>
      </c>
      <c r="P90">
        <v>5200</v>
      </c>
      <c r="Q90">
        <v>31</v>
      </c>
      <c r="R90">
        <v>37</v>
      </c>
      <c r="S90">
        <f>(Table1[[#This Row],[city_mpg]]+Table1[[#This Row],[highway_mpg]])/2</f>
        <v>34</v>
      </c>
      <c r="T90">
        <v>6649</v>
      </c>
    </row>
    <row r="91" spans="1:20" x14ac:dyDescent="0.3">
      <c r="A91">
        <v>90</v>
      </c>
      <c r="B91" t="s">
        <v>46</v>
      </c>
      <c r="C91" t="s">
        <v>20</v>
      </c>
      <c r="D91" t="s">
        <v>21</v>
      </c>
      <c r="E91" t="s">
        <v>26</v>
      </c>
      <c r="F91" t="s">
        <v>29</v>
      </c>
      <c r="G91" t="s">
        <v>30</v>
      </c>
      <c r="H91" t="s">
        <v>25</v>
      </c>
      <c r="I91">
        <v>94.5</v>
      </c>
      <c r="J91">
        <v>165.3</v>
      </c>
      <c r="K91">
        <v>63.8</v>
      </c>
      <c r="L91">
        <v>54.5</v>
      </c>
      <c r="M91">
        <v>1938</v>
      </c>
      <c r="N91">
        <v>97</v>
      </c>
      <c r="O91">
        <v>69</v>
      </c>
      <c r="P91">
        <v>5200</v>
      </c>
      <c r="Q91">
        <v>31</v>
      </c>
      <c r="R91">
        <v>37</v>
      </c>
      <c r="S91">
        <f>(Table1[[#This Row],[city_mpg]]+Table1[[#This Row],[highway_mpg]])/2</f>
        <v>34</v>
      </c>
      <c r="T91">
        <v>6849</v>
      </c>
    </row>
    <row r="92" spans="1:20" x14ac:dyDescent="0.3">
      <c r="A92">
        <v>91</v>
      </c>
      <c r="B92" t="s">
        <v>46</v>
      </c>
      <c r="C92" t="s">
        <v>20</v>
      </c>
      <c r="D92" t="s">
        <v>21</v>
      </c>
      <c r="E92" t="s">
        <v>26</v>
      </c>
      <c r="F92" t="s">
        <v>32</v>
      </c>
      <c r="G92" t="s">
        <v>30</v>
      </c>
      <c r="H92" t="s">
        <v>25</v>
      </c>
      <c r="I92">
        <v>94.5</v>
      </c>
      <c r="J92">
        <v>170.2</v>
      </c>
      <c r="K92">
        <v>63.8</v>
      </c>
      <c r="L92">
        <v>53.5</v>
      </c>
      <c r="M92">
        <v>2024</v>
      </c>
      <c r="N92">
        <v>97</v>
      </c>
      <c r="O92">
        <v>69</v>
      </c>
      <c r="P92">
        <v>5200</v>
      </c>
      <c r="Q92">
        <v>31</v>
      </c>
      <c r="R92">
        <v>37</v>
      </c>
      <c r="S92">
        <f>(Table1[[#This Row],[city_mpg]]+Table1[[#This Row],[highway_mpg]])/2</f>
        <v>34</v>
      </c>
      <c r="T92">
        <v>7349</v>
      </c>
    </row>
    <row r="93" spans="1:20" x14ac:dyDescent="0.3">
      <c r="A93">
        <v>92</v>
      </c>
      <c r="B93" t="s">
        <v>46</v>
      </c>
      <c r="C93" t="s">
        <v>20</v>
      </c>
      <c r="D93" t="s">
        <v>21</v>
      </c>
      <c r="E93" t="s">
        <v>22</v>
      </c>
      <c r="F93" t="s">
        <v>29</v>
      </c>
      <c r="G93" t="s">
        <v>30</v>
      </c>
      <c r="H93" t="s">
        <v>25</v>
      </c>
      <c r="I93">
        <v>94.5</v>
      </c>
      <c r="J93">
        <v>165.3</v>
      </c>
      <c r="K93">
        <v>63.8</v>
      </c>
      <c r="L93">
        <v>54.5</v>
      </c>
      <c r="M93">
        <v>1951</v>
      </c>
      <c r="N93">
        <v>97</v>
      </c>
      <c r="O93">
        <v>69</v>
      </c>
      <c r="P93">
        <v>5200</v>
      </c>
      <c r="Q93">
        <v>31</v>
      </c>
      <c r="R93">
        <v>37</v>
      </c>
      <c r="S93">
        <f>(Table1[[#This Row],[city_mpg]]+Table1[[#This Row],[highway_mpg]])/2</f>
        <v>34</v>
      </c>
      <c r="T93">
        <v>7299</v>
      </c>
    </row>
    <row r="94" spans="1:20" x14ac:dyDescent="0.3">
      <c r="A94">
        <v>93</v>
      </c>
      <c r="B94" t="s">
        <v>46</v>
      </c>
      <c r="C94" t="s">
        <v>20</v>
      </c>
      <c r="D94" t="s">
        <v>21</v>
      </c>
      <c r="E94" t="s">
        <v>22</v>
      </c>
      <c r="F94" t="s">
        <v>27</v>
      </c>
      <c r="G94" t="s">
        <v>30</v>
      </c>
      <c r="H94" t="s">
        <v>25</v>
      </c>
      <c r="I94">
        <v>94.5</v>
      </c>
      <c r="J94">
        <v>165.6</v>
      </c>
      <c r="K94">
        <v>63.8</v>
      </c>
      <c r="L94">
        <v>53.3</v>
      </c>
      <c r="M94">
        <v>2028</v>
      </c>
      <c r="N94">
        <v>97</v>
      </c>
      <c r="O94">
        <v>69</v>
      </c>
      <c r="P94">
        <v>5200</v>
      </c>
      <c r="Q94">
        <v>31</v>
      </c>
      <c r="R94">
        <v>37</v>
      </c>
      <c r="S94">
        <f>(Table1[[#This Row],[city_mpg]]+Table1[[#This Row],[highway_mpg]])/2</f>
        <v>34</v>
      </c>
      <c r="T94">
        <v>7799</v>
      </c>
    </row>
    <row r="95" spans="1:20" x14ac:dyDescent="0.3">
      <c r="A95">
        <v>94</v>
      </c>
      <c r="B95" t="s">
        <v>46</v>
      </c>
      <c r="C95" t="s">
        <v>20</v>
      </c>
      <c r="D95" t="s">
        <v>21</v>
      </c>
      <c r="E95" t="s">
        <v>26</v>
      </c>
      <c r="F95" t="s">
        <v>29</v>
      </c>
      <c r="G95" t="s">
        <v>30</v>
      </c>
      <c r="H95" t="s">
        <v>25</v>
      </c>
      <c r="I95">
        <v>94.5</v>
      </c>
      <c r="J95">
        <v>165.3</v>
      </c>
      <c r="K95">
        <v>63.8</v>
      </c>
      <c r="L95">
        <v>54.5</v>
      </c>
      <c r="M95">
        <v>1971</v>
      </c>
      <c r="N95">
        <v>97</v>
      </c>
      <c r="O95">
        <v>69</v>
      </c>
      <c r="P95">
        <v>5200</v>
      </c>
      <c r="Q95">
        <v>31</v>
      </c>
      <c r="R95">
        <v>37</v>
      </c>
      <c r="S95">
        <f>(Table1[[#This Row],[city_mpg]]+Table1[[#This Row],[highway_mpg]])/2</f>
        <v>34</v>
      </c>
      <c r="T95">
        <v>7499</v>
      </c>
    </row>
    <row r="96" spans="1:20" x14ac:dyDescent="0.3">
      <c r="A96">
        <v>95</v>
      </c>
      <c r="B96" t="s">
        <v>46</v>
      </c>
      <c r="C96" t="s">
        <v>20</v>
      </c>
      <c r="D96" t="s">
        <v>21</v>
      </c>
      <c r="E96" t="s">
        <v>26</v>
      </c>
      <c r="F96" t="s">
        <v>32</v>
      </c>
      <c r="G96" t="s">
        <v>30</v>
      </c>
      <c r="H96" t="s">
        <v>25</v>
      </c>
      <c r="I96">
        <v>94.5</v>
      </c>
      <c r="J96">
        <v>170.2</v>
      </c>
      <c r="K96">
        <v>63.8</v>
      </c>
      <c r="L96">
        <v>53.5</v>
      </c>
      <c r="M96">
        <v>2037</v>
      </c>
      <c r="N96">
        <v>97</v>
      </c>
      <c r="O96">
        <v>69</v>
      </c>
      <c r="P96">
        <v>5200</v>
      </c>
      <c r="Q96">
        <v>31</v>
      </c>
      <c r="R96">
        <v>37</v>
      </c>
      <c r="S96">
        <f>(Table1[[#This Row],[city_mpg]]+Table1[[#This Row],[highway_mpg]])/2</f>
        <v>34</v>
      </c>
      <c r="T96">
        <v>7999</v>
      </c>
    </row>
    <row r="97" spans="1:20" x14ac:dyDescent="0.3">
      <c r="A97">
        <v>96</v>
      </c>
      <c r="B97" t="s">
        <v>46</v>
      </c>
      <c r="C97" t="s">
        <v>20</v>
      </c>
      <c r="D97" t="s">
        <v>21</v>
      </c>
      <c r="E97" t="s">
        <v>22</v>
      </c>
      <c r="F97" t="s">
        <v>43</v>
      </c>
      <c r="G97" t="s">
        <v>30</v>
      </c>
      <c r="H97" t="s">
        <v>25</v>
      </c>
      <c r="I97">
        <v>95.1</v>
      </c>
      <c r="J97">
        <v>162.4</v>
      </c>
      <c r="K97">
        <v>63.8</v>
      </c>
      <c r="L97">
        <v>53.3</v>
      </c>
      <c r="M97">
        <v>2008</v>
      </c>
      <c r="N97">
        <v>97</v>
      </c>
      <c r="O97">
        <v>69</v>
      </c>
      <c r="P97">
        <v>5200</v>
      </c>
      <c r="Q97">
        <v>31</v>
      </c>
      <c r="R97">
        <v>37</v>
      </c>
      <c r="S97">
        <f>(Table1[[#This Row],[city_mpg]]+Table1[[#This Row],[highway_mpg]])/2</f>
        <v>34</v>
      </c>
      <c r="T97">
        <v>8249</v>
      </c>
    </row>
    <row r="98" spans="1:20" x14ac:dyDescent="0.3">
      <c r="A98">
        <v>97</v>
      </c>
      <c r="B98" t="s">
        <v>46</v>
      </c>
      <c r="C98" t="s">
        <v>20</v>
      </c>
      <c r="D98" t="s">
        <v>21</v>
      </c>
      <c r="E98" t="s">
        <v>26</v>
      </c>
      <c r="F98" t="s">
        <v>27</v>
      </c>
      <c r="G98" t="s">
        <v>30</v>
      </c>
      <c r="H98" t="s">
        <v>25</v>
      </c>
      <c r="I98">
        <v>97.2</v>
      </c>
      <c r="J98">
        <v>173.4</v>
      </c>
      <c r="K98">
        <v>65.2</v>
      </c>
      <c r="L98">
        <v>54.7</v>
      </c>
      <c r="M98">
        <v>2324</v>
      </c>
      <c r="N98">
        <v>120</v>
      </c>
      <c r="O98">
        <v>97</v>
      </c>
      <c r="P98">
        <v>5200</v>
      </c>
      <c r="Q98">
        <v>27</v>
      </c>
      <c r="R98">
        <v>34</v>
      </c>
      <c r="S98">
        <f>(Table1[[#This Row],[city_mpg]]+Table1[[#This Row],[highway_mpg]])/2</f>
        <v>30.5</v>
      </c>
      <c r="T98">
        <v>8949</v>
      </c>
    </row>
    <row r="99" spans="1:20" x14ac:dyDescent="0.3">
      <c r="A99">
        <v>98</v>
      </c>
      <c r="B99" t="s">
        <v>46</v>
      </c>
      <c r="C99" t="s">
        <v>20</v>
      </c>
      <c r="D99" t="s">
        <v>21</v>
      </c>
      <c r="E99" t="s">
        <v>26</v>
      </c>
      <c r="F99" t="s">
        <v>29</v>
      </c>
      <c r="G99" t="s">
        <v>30</v>
      </c>
      <c r="H99" t="s">
        <v>25</v>
      </c>
      <c r="I99">
        <v>97.2</v>
      </c>
      <c r="J99">
        <v>173.4</v>
      </c>
      <c r="K99">
        <v>65.2</v>
      </c>
      <c r="L99">
        <v>54.7</v>
      </c>
      <c r="M99">
        <v>2302</v>
      </c>
      <c r="N99">
        <v>120</v>
      </c>
      <c r="O99">
        <v>97</v>
      </c>
      <c r="P99">
        <v>5200</v>
      </c>
      <c r="Q99">
        <v>27</v>
      </c>
      <c r="R99">
        <v>34</v>
      </c>
      <c r="S99">
        <f>(Table1[[#This Row],[city_mpg]]+Table1[[#This Row],[highway_mpg]])/2</f>
        <v>30.5</v>
      </c>
      <c r="T99">
        <v>9549</v>
      </c>
    </row>
    <row r="100" spans="1:20" x14ac:dyDescent="0.3">
      <c r="A100">
        <v>99</v>
      </c>
      <c r="B100" t="s">
        <v>46</v>
      </c>
      <c r="C100" t="s">
        <v>20</v>
      </c>
      <c r="D100" t="s">
        <v>21</v>
      </c>
      <c r="E100" t="s">
        <v>26</v>
      </c>
      <c r="F100" t="s">
        <v>29</v>
      </c>
      <c r="G100" t="s">
        <v>30</v>
      </c>
      <c r="H100" t="s">
        <v>25</v>
      </c>
      <c r="I100">
        <v>100.4</v>
      </c>
      <c r="J100">
        <v>181.7</v>
      </c>
      <c r="K100">
        <v>66.5</v>
      </c>
      <c r="L100">
        <v>55.1</v>
      </c>
      <c r="M100">
        <v>3095</v>
      </c>
      <c r="N100">
        <v>181</v>
      </c>
      <c r="O100">
        <v>152</v>
      </c>
      <c r="P100">
        <v>5200</v>
      </c>
      <c r="Q100">
        <v>17</v>
      </c>
      <c r="R100">
        <v>22</v>
      </c>
      <c r="S100">
        <f>(Table1[[#This Row],[city_mpg]]+Table1[[#This Row],[highway_mpg]])/2</f>
        <v>19.5</v>
      </c>
      <c r="T100">
        <v>13499</v>
      </c>
    </row>
    <row r="101" spans="1:20" x14ac:dyDescent="0.3">
      <c r="A101">
        <v>100</v>
      </c>
      <c r="B101" t="s">
        <v>46</v>
      </c>
      <c r="C101" t="s">
        <v>20</v>
      </c>
      <c r="D101" t="s">
        <v>21</v>
      </c>
      <c r="E101" t="s">
        <v>26</v>
      </c>
      <c r="F101" t="s">
        <v>32</v>
      </c>
      <c r="G101" t="s">
        <v>30</v>
      </c>
      <c r="H101" t="s">
        <v>25</v>
      </c>
      <c r="I101">
        <v>100.4</v>
      </c>
      <c r="J101">
        <v>184.6</v>
      </c>
      <c r="K101">
        <v>66.5</v>
      </c>
      <c r="L101">
        <v>56.1</v>
      </c>
      <c r="M101">
        <v>3296</v>
      </c>
      <c r="N101">
        <v>181</v>
      </c>
      <c r="O101">
        <v>152</v>
      </c>
      <c r="P101">
        <v>5200</v>
      </c>
      <c r="Q101">
        <v>17</v>
      </c>
      <c r="R101">
        <v>22</v>
      </c>
      <c r="S101">
        <f>(Table1[[#This Row],[city_mpg]]+Table1[[#This Row],[highway_mpg]])/2</f>
        <v>19.5</v>
      </c>
      <c r="T101">
        <v>14399</v>
      </c>
    </row>
    <row r="102" spans="1:20" x14ac:dyDescent="0.3">
      <c r="A102">
        <v>101</v>
      </c>
      <c r="B102" t="s">
        <v>46</v>
      </c>
      <c r="C102" t="s">
        <v>20</v>
      </c>
      <c r="D102" t="s">
        <v>21</v>
      </c>
      <c r="E102" t="s">
        <v>26</v>
      </c>
      <c r="F102" t="s">
        <v>29</v>
      </c>
      <c r="G102" t="s">
        <v>30</v>
      </c>
      <c r="H102" t="s">
        <v>25</v>
      </c>
      <c r="I102">
        <v>100.4</v>
      </c>
      <c r="J102">
        <v>184.6</v>
      </c>
      <c r="K102">
        <v>66.5</v>
      </c>
      <c r="L102">
        <v>55.1</v>
      </c>
      <c r="M102">
        <v>3060</v>
      </c>
      <c r="N102">
        <v>181</v>
      </c>
      <c r="O102">
        <v>152</v>
      </c>
      <c r="P102">
        <v>5200</v>
      </c>
      <c r="Q102">
        <v>19</v>
      </c>
      <c r="R102">
        <v>25</v>
      </c>
      <c r="S102">
        <f>(Table1[[#This Row],[city_mpg]]+Table1[[#This Row],[highway_mpg]])/2</f>
        <v>22</v>
      </c>
      <c r="T102">
        <v>13499</v>
      </c>
    </row>
    <row r="103" spans="1:20" x14ac:dyDescent="0.3">
      <c r="A103">
        <v>102</v>
      </c>
      <c r="B103" t="s">
        <v>46</v>
      </c>
      <c r="C103" t="s">
        <v>20</v>
      </c>
      <c r="D103" t="s">
        <v>21</v>
      </c>
      <c r="E103" t="s">
        <v>22</v>
      </c>
      <c r="F103" t="s">
        <v>27</v>
      </c>
      <c r="G103" t="s">
        <v>24</v>
      </c>
      <c r="H103" t="s">
        <v>25</v>
      </c>
      <c r="I103">
        <v>91.3</v>
      </c>
      <c r="J103">
        <v>170.7</v>
      </c>
      <c r="K103">
        <v>67.900000000000006</v>
      </c>
      <c r="L103">
        <v>49.7</v>
      </c>
      <c r="M103">
        <v>3071</v>
      </c>
      <c r="N103">
        <v>181</v>
      </c>
      <c r="O103">
        <v>160</v>
      </c>
      <c r="P103">
        <v>5200</v>
      </c>
      <c r="Q103">
        <v>19</v>
      </c>
      <c r="R103">
        <v>25</v>
      </c>
      <c r="S103">
        <f>(Table1[[#This Row],[city_mpg]]+Table1[[#This Row],[highway_mpg]])/2</f>
        <v>22</v>
      </c>
      <c r="T103">
        <v>17199</v>
      </c>
    </row>
    <row r="104" spans="1:20" x14ac:dyDescent="0.3">
      <c r="A104">
        <v>103</v>
      </c>
      <c r="B104" t="s">
        <v>46</v>
      </c>
      <c r="C104" t="s">
        <v>20</v>
      </c>
      <c r="D104" t="s">
        <v>33</v>
      </c>
      <c r="E104" t="s">
        <v>22</v>
      </c>
      <c r="F104" t="s">
        <v>27</v>
      </c>
      <c r="G104" t="s">
        <v>24</v>
      </c>
      <c r="H104" t="s">
        <v>25</v>
      </c>
      <c r="I104">
        <v>91.3</v>
      </c>
      <c r="J104">
        <v>170.7</v>
      </c>
      <c r="K104">
        <v>67.900000000000006</v>
      </c>
      <c r="L104">
        <v>49.7</v>
      </c>
      <c r="M104">
        <v>3139</v>
      </c>
      <c r="N104">
        <v>181</v>
      </c>
      <c r="O104">
        <v>200</v>
      </c>
      <c r="P104">
        <v>5200</v>
      </c>
      <c r="Q104">
        <v>17</v>
      </c>
      <c r="R104">
        <v>23</v>
      </c>
      <c r="S104">
        <f>(Table1[[#This Row],[city_mpg]]+Table1[[#This Row],[highway_mpg]])/2</f>
        <v>20</v>
      </c>
      <c r="T104">
        <v>19699</v>
      </c>
    </row>
    <row r="105" spans="1:20" x14ac:dyDescent="0.3">
      <c r="A105">
        <v>104</v>
      </c>
      <c r="B105" t="s">
        <v>46</v>
      </c>
      <c r="C105" t="s">
        <v>20</v>
      </c>
      <c r="D105" t="s">
        <v>21</v>
      </c>
      <c r="E105" t="s">
        <v>22</v>
      </c>
      <c r="F105" t="s">
        <v>27</v>
      </c>
      <c r="G105" t="s">
        <v>24</v>
      </c>
      <c r="H105" t="s">
        <v>25</v>
      </c>
      <c r="I105">
        <v>99.2</v>
      </c>
      <c r="J105">
        <v>178.5</v>
      </c>
      <c r="K105">
        <v>67.900000000000006</v>
      </c>
      <c r="L105">
        <v>49.7</v>
      </c>
      <c r="M105">
        <v>3139</v>
      </c>
      <c r="N105">
        <v>181</v>
      </c>
      <c r="O105">
        <v>160</v>
      </c>
      <c r="P105">
        <v>5200</v>
      </c>
      <c r="Q105">
        <v>19</v>
      </c>
      <c r="R105">
        <v>25</v>
      </c>
      <c r="S105">
        <f>(Table1[[#This Row],[city_mpg]]+Table1[[#This Row],[highway_mpg]])/2</f>
        <v>22</v>
      </c>
      <c r="T105">
        <v>18399</v>
      </c>
    </row>
    <row r="106" spans="1:20" x14ac:dyDescent="0.3">
      <c r="A106">
        <v>105</v>
      </c>
      <c r="B106" t="s">
        <v>47</v>
      </c>
      <c r="C106" t="s">
        <v>20</v>
      </c>
      <c r="D106" t="s">
        <v>21</v>
      </c>
      <c r="E106" t="s">
        <v>26</v>
      </c>
      <c r="F106" t="s">
        <v>29</v>
      </c>
      <c r="G106" t="s">
        <v>24</v>
      </c>
      <c r="H106" t="s">
        <v>25</v>
      </c>
      <c r="I106">
        <v>107.9</v>
      </c>
      <c r="J106">
        <v>186.7</v>
      </c>
      <c r="K106">
        <v>68.400000000000006</v>
      </c>
      <c r="L106">
        <v>56.7</v>
      </c>
      <c r="M106">
        <v>3020</v>
      </c>
      <c r="N106">
        <v>120</v>
      </c>
      <c r="O106">
        <v>97</v>
      </c>
      <c r="P106">
        <v>5000</v>
      </c>
      <c r="Q106">
        <v>19</v>
      </c>
      <c r="R106">
        <v>24</v>
      </c>
      <c r="S106">
        <f>(Table1[[#This Row],[city_mpg]]+Table1[[#This Row],[highway_mpg]])/2</f>
        <v>21.5</v>
      </c>
      <c r="T106">
        <v>11900</v>
      </c>
    </row>
    <row r="107" spans="1:20" x14ac:dyDescent="0.3">
      <c r="A107">
        <v>106</v>
      </c>
      <c r="B107" t="s">
        <v>47</v>
      </c>
      <c r="C107" t="s">
        <v>41</v>
      </c>
      <c r="D107" t="s">
        <v>33</v>
      </c>
      <c r="E107" t="s">
        <v>26</v>
      </c>
      <c r="F107" t="s">
        <v>29</v>
      </c>
      <c r="G107" t="s">
        <v>24</v>
      </c>
      <c r="H107" t="s">
        <v>25</v>
      </c>
      <c r="I107">
        <v>107.9</v>
      </c>
      <c r="J107">
        <v>186.7</v>
      </c>
      <c r="K107">
        <v>68.400000000000006</v>
      </c>
      <c r="L107">
        <v>56.7</v>
      </c>
      <c r="M107">
        <v>3197</v>
      </c>
      <c r="N107">
        <v>152</v>
      </c>
      <c r="O107">
        <v>95</v>
      </c>
      <c r="P107">
        <v>4150</v>
      </c>
      <c r="Q107">
        <v>28</v>
      </c>
      <c r="R107">
        <v>33</v>
      </c>
      <c r="S107">
        <f>(Table1[[#This Row],[city_mpg]]+Table1[[#This Row],[highway_mpg]])/2</f>
        <v>30.5</v>
      </c>
      <c r="T107">
        <v>13200</v>
      </c>
    </row>
    <row r="108" spans="1:20" x14ac:dyDescent="0.3">
      <c r="A108">
        <v>107</v>
      </c>
      <c r="B108" t="s">
        <v>47</v>
      </c>
      <c r="C108" t="s">
        <v>20</v>
      </c>
      <c r="D108" t="s">
        <v>21</v>
      </c>
      <c r="E108" t="s">
        <v>26</v>
      </c>
      <c r="F108" t="s">
        <v>32</v>
      </c>
      <c r="G108" t="s">
        <v>24</v>
      </c>
      <c r="H108" t="s">
        <v>25</v>
      </c>
      <c r="I108">
        <v>114.2</v>
      </c>
      <c r="J108">
        <v>198.9</v>
      </c>
      <c r="K108">
        <v>68.400000000000006</v>
      </c>
      <c r="L108">
        <v>58.7</v>
      </c>
      <c r="M108">
        <v>3230</v>
      </c>
      <c r="N108">
        <v>120</v>
      </c>
      <c r="O108">
        <v>97</v>
      </c>
      <c r="P108">
        <v>5000</v>
      </c>
      <c r="Q108">
        <v>19</v>
      </c>
      <c r="R108">
        <v>24</v>
      </c>
      <c r="S108">
        <f>(Table1[[#This Row],[city_mpg]]+Table1[[#This Row],[highway_mpg]])/2</f>
        <v>21.5</v>
      </c>
      <c r="T108">
        <v>12440</v>
      </c>
    </row>
    <row r="109" spans="1:20" x14ac:dyDescent="0.3">
      <c r="A109">
        <v>108</v>
      </c>
      <c r="B109" t="s">
        <v>47</v>
      </c>
      <c r="C109" t="s">
        <v>41</v>
      </c>
      <c r="D109" t="s">
        <v>33</v>
      </c>
      <c r="E109" t="s">
        <v>26</v>
      </c>
      <c r="F109" t="s">
        <v>32</v>
      </c>
      <c r="G109" t="s">
        <v>24</v>
      </c>
      <c r="H109" t="s">
        <v>25</v>
      </c>
      <c r="I109">
        <v>114.2</v>
      </c>
      <c r="J109">
        <v>198.9</v>
      </c>
      <c r="K109">
        <v>68.400000000000006</v>
      </c>
      <c r="L109">
        <v>58.7</v>
      </c>
      <c r="M109">
        <v>3430</v>
      </c>
      <c r="N109">
        <v>152</v>
      </c>
      <c r="O109">
        <v>95</v>
      </c>
      <c r="P109">
        <v>4150</v>
      </c>
      <c r="Q109">
        <v>25</v>
      </c>
      <c r="R109">
        <v>25</v>
      </c>
      <c r="S109">
        <f>(Table1[[#This Row],[city_mpg]]+Table1[[#This Row],[highway_mpg]])/2</f>
        <v>25</v>
      </c>
      <c r="T109">
        <v>13860</v>
      </c>
    </row>
    <row r="110" spans="1:20" x14ac:dyDescent="0.3">
      <c r="A110">
        <v>109</v>
      </c>
      <c r="B110" t="s">
        <v>47</v>
      </c>
      <c r="C110" t="s">
        <v>20</v>
      </c>
      <c r="D110" t="s">
        <v>21</v>
      </c>
      <c r="E110" t="s">
        <v>26</v>
      </c>
      <c r="F110" t="s">
        <v>29</v>
      </c>
      <c r="G110" t="s">
        <v>24</v>
      </c>
      <c r="H110" t="s">
        <v>25</v>
      </c>
      <c r="I110">
        <v>107.9</v>
      </c>
      <c r="J110">
        <v>186.7</v>
      </c>
      <c r="K110">
        <v>68.400000000000006</v>
      </c>
      <c r="L110">
        <v>56.7</v>
      </c>
      <c r="M110">
        <v>3075</v>
      </c>
      <c r="N110">
        <v>120</v>
      </c>
      <c r="O110">
        <v>95</v>
      </c>
      <c r="P110">
        <v>5000</v>
      </c>
      <c r="Q110">
        <v>19</v>
      </c>
      <c r="R110">
        <v>24</v>
      </c>
      <c r="S110">
        <f>(Table1[[#This Row],[city_mpg]]+Table1[[#This Row],[highway_mpg]])/2</f>
        <v>21.5</v>
      </c>
      <c r="T110">
        <v>15580</v>
      </c>
    </row>
    <row r="111" spans="1:20" x14ac:dyDescent="0.3">
      <c r="A111">
        <v>110</v>
      </c>
      <c r="B111" t="s">
        <v>47</v>
      </c>
      <c r="C111" t="s">
        <v>41</v>
      </c>
      <c r="D111" t="s">
        <v>33</v>
      </c>
      <c r="E111" t="s">
        <v>26</v>
      </c>
      <c r="F111" t="s">
        <v>29</v>
      </c>
      <c r="G111" t="s">
        <v>24</v>
      </c>
      <c r="H111" t="s">
        <v>25</v>
      </c>
      <c r="I111">
        <v>107.9</v>
      </c>
      <c r="J111">
        <v>186.7</v>
      </c>
      <c r="K111">
        <v>68.400000000000006</v>
      </c>
      <c r="L111">
        <v>56.7</v>
      </c>
      <c r="M111">
        <v>3252</v>
      </c>
      <c r="N111">
        <v>152</v>
      </c>
      <c r="O111">
        <v>95</v>
      </c>
      <c r="P111">
        <v>4150</v>
      </c>
      <c r="Q111">
        <v>28</v>
      </c>
      <c r="R111">
        <v>33</v>
      </c>
      <c r="S111">
        <f>(Table1[[#This Row],[city_mpg]]+Table1[[#This Row],[highway_mpg]])/2</f>
        <v>30.5</v>
      </c>
      <c r="T111">
        <v>16900</v>
      </c>
    </row>
    <row r="112" spans="1:20" x14ac:dyDescent="0.3">
      <c r="A112">
        <v>111</v>
      </c>
      <c r="B112" t="s">
        <v>47</v>
      </c>
      <c r="C112" t="s">
        <v>20</v>
      </c>
      <c r="D112" t="s">
        <v>21</v>
      </c>
      <c r="E112" t="s">
        <v>26</v>
      </c>
      <c r="F112" t="s">
        <v>32</v>
      </c>
      <c r="G112" t="s">
        <v>24</v>
      </c>
      <c r="H112" t="s">
        <v>25</v>
      </c>
      <c r="I112">
        <v>114.2</v>
      </c>
      <c r="J112">
        <v>198.9</v>
      </c>
      <c r="K112">
        <v>68.400000000000006</v>
      </c>
      <c r="L112">
        <v>56.7</v>
      </c>
      <c r="M112">
        <v>3285</v>
      </c>
      <c r="N112">
        <v>120</v>
      </c>
      <c r="O112">
        <v>95</v>
      </c>
      <c r="P112">
        <v>5000</v>
      </c>
      <c r="Q112">
        <v>19</v>
      </c>
      <c r="R112">
        <v>24</v>
      </c>
      <c r="S112">
        <f>(Table1[[#This Row],[city_mpg]]+Table1[[#This Row],[highway_mpg]])/2</f>
        <v>21.5</v>
      </c>
      <c r="T112">
        <v>16695</v>
      </c>
    </row>
    <row r="113" spans="1:20" x14ac:dyDescent="0.3">
      <c r="A113">
        <v>112</v>
      </c>
      <c r="B113" t="s">
        <v>47</v>
      </c>
      <c r="C113" t="s">
        <v>41</v>
      </c>
      <c r="D113" t="s">
        <v>33</v>
      </c>
      <c r="E113" t="s">
        <v>26</v>
      </c>
      <c r="F113" t="s">
        <v>32</v>
      </c>
      <c r="G113" t="s">
        <v>24</v>
      </c>
      <c r="H113" t="s">
        <v>25</v>
      </c>
      <c r="I113">
        <v>114.2</v>
      </c>
      <c r="J113">
        <v>198.9</v>
      </c>
      <c r="K113">
        <v>68.400000000000006</v>
      </c>
      <c r="L113">
        <v>58.7</v>
      </c>
      <c r="M113">
        <v>3485</v>
      </c>
      <c r="N113">
        <v>152</v>
      </c>
      <c r="O113">
        <v>95</v>
      </c>
      <c r="P113">
        <v>4150</v>
      </c>
      <c r="Q113">
        <v>25</v>
      </c>
      <c r="R113">
        <v>25</v>
      </c>
      <c r="S113">
        <f>(Table1[[#This Row],[city_mpg]]+Table1[[#This Row],[highway_mpg]])/2</f>
        <v>25</v>
      </c>
      <c r="T113">
        <v>17075</v>
      </c>
    </row>
    <row r="114" spans="1:20" x14ac:dyDescent="0.3">
      <c r="A114">
        <v>113</v>
      </c>
      <c r="B114" t="s">
        <v>47</v>
      </c>
      <c r="C114" t="s">
        <v>20</v>
      </c>
      <c r="D114" t="s">
        <v>21</v>
      </c>
      <c r="E114" t="s">
        <v>26</v>
      </c>
      <c r="F114" t="s">
        <v>29</v>
      </c>
      <c r="G114" t="s">
        <v>24</v>
      </c>
      <c r="H114" t="s">
        <v>25</v>
      </c>
      <c r="I114">
        <v>107.9</v>
      </c>
      <c r="J114">
        <v>186.7</v>
      </c>
      <c r="K114">
        <v>68.400000000000006</v>
      </c>
      <c r="L114">
        <v>56.7</v>
      </c>
      <c r="M114">
        <v>3075</v>
      </c>
      <c r="N114">
        <v>120</v>
      </c>
      <c r="O114">
        <v>97</v>
      </c>
      <c r="P114">
        <v>5000</v>
      </c>
      <c r="Q114">
        <v>19</v>
      </c>
      <c r="R114">
        <v>24</v>
      </c>
      <c r="S114">
        <f>(Table1[[#This Row],[city_mpg]]+Table1[[#This Row],[highway_mpg]])/2</f>
        <v>21.5</v>
      </c>
      <c r="T114">
        <v>16630</v>
      </c>
    </row>
    <row r="115" spans="1:20" x14ac:dyDescent="0.3">
      <c r="A115">
        <v>114</v>
      </c>
      <c r="B115" t="s">
        <v>47</v>
      </c>
      <c r="C115" t="s">
        <v>41</v>
      </c>
      <c r="D115" t="s">
        <v>33</v>
      </c>
      <c r="E115" t="s">
        <v>26</v>
      </c>
      <c r="F115" t="s">
        <v>29</v>
      </c>
      <c r="G115" t="s">
        <v>24</v>
      </c>
      <c r="H115" t="s">
        <v>25</v>
      </c>
      <c r="I115">
        <v>107.9</v>
      </c>
      <c r="J115">
        <v>186.7</v>
      </c>
      <c r="K115">
        <v>68.400000000000006</v>
      </c>
      <c r="L115">
        <v>56.7</v>
      </c>
      <c r="M115">
        <v>3252</v>
      </c>
      <c r="N115">
        <v>152</v>
      </c>
      <c r="O115">
        <v>95</v>
      </c>
      <c r="P115">
        <v>4150</v>
      </c>
      <c r="Q115">
        <v>28</v>
      </c>
      <c r="R115">
        <v>33</v>
      </c>
      <c r="S115">
        <f>(Table1[[#This Row],[city_mpg]]+Table1[[#This Row],[highway_mpg]])/2</f>
        <v>30.5</v>
      </c>
      <c r="T115">
        <v>17950</v>
      </c>
    </row>
    <row r="116" spans="1:20" x14ac:dyDescent="0.3">
      <c r="A116">
        <v>115</v>
      </c>
      <c r="B116" t="s">
        <v>47</v>
      </c>
      <c r="C116" t="s">
        <v>20</v>
      </c>
      <c r="D116" t="s">
        <v>33</v>
      </c>
      <c r="E116" t="s">
        <v>26</v>
      </c>
      <c r="F116" t="s">
        <v>29</v>
      </c>
      <c r="G116" t="s">
        <v>24</v>
      </c>
      <c r="H116" t="s">
        <v>25</v>
      </c>
      <c r="I116">
        <v>108</v>
      </c>
      <c r="J116">
        <v>186.7</v>
      </c>
      <c r="K116">
        <v>68.3</v>
      </c>
      <c r="L116">
        <v>56</v>
      </c>
      <c r="M116">
        <v>3130</v>
      </c>
      <c r="N116">
        <v>134</v>
      </c>
      <c r="O116">
        <v>142</v>
      </c>
      <c r="P116">
        <v>5600</v>
      </c>
      <c r="Q116">
        <v>18</v>
      </c>
      <c r="R116">
        <v>24</v>
      </c>
      <c r="S116">
        <f>(Table1[[#This Row],[city_mpg]]+Table1[[#This Row],[highway_mpg]])/2</f>
        <v>21</v>
      </c>
      <c r="T116">
        <v>18150</v>
      </c>
    </row>
    <row r="117" spans="1:20" x14ac:dyDescent="0.3">
      <c r="A117">
        <v>116</v>
      </c>
      <c r="B117" t="s">
        <v>48</v>
      </c>
      <c r="C117" t="s">
        <v>20</v>
      </c>
      <c r="D117" t="s">
        <v>21</v>
      </c>
      <c r="E117" t="s">
        <v>22</v>
      </c>
      <c r="F117" t="s">
        <v>27</v>
      </c>
      <c r="G117" t="s">
        <v>30</v>
      </c>
      <c r="H117" t="s">
        <v>25</v>
      </c>
      <c r="I117">
        <v>93.7</v>
      </c>
      <c r="J117">
        <v>157.30000000000001</v>
      </c>
      <c r="K117">
        <v>63.8</v>
      </c>
      <c r="L117">
        <v>50.8</v>
      </c>
      <c r="M117">
        <v>1918</v>
      </c>
      <c r="N117">
        <v>90</v>
      </c>
      <c r="O117">
        <v>68</v>
      </c>
      <c r="P117">
        <v>5500</v>
      </c>
      <c r="Q117">
        <v>37</v>
      </c>
      <c r="R117">
        <v>41</v>
      </c>
      <c r="S117">
        <f>(Table1[[#This Row],[city_mpg]]+Table1[[#This Row],[highway_mpg]])/2</f>
        <v>39</v>
      </c>
      <c r="T117">
        <v>5572</v>
      </c>
    </row>
    <row r="118" spans="1:20" x14ac:dyDescent="0.3">
      <c r="A118">
        <v>117</v>
      </c>
      <c r="B118" t="s">
        <v>48</v>
      </c>
      <c r="C118" t="s">
        <v>20</v>
      </c>
      <c r="D118" t="s">
        <v>33</v>
      </c>
      <c r="E118" t="s">
        <v>22</v>
      </c>
      <c r="F118" t="s">
        <v>27</v>
      </c>
      <c r="G118" t="s">
        <v>30</v>
      </c>
      <c r="H118" t="s">
        <v>25</v>
      </c>
      <c r="I118">
        <v>93.7</v>
      </c>
      <c r="J118">
        <v>157.30000000000001</v>
      </c>
      <c r="K118">
        <v>63.8</v>
      </c>
      <c r="L118">
        <v>50.8</v>
      </c>
      <c r="M118">
        <v>2128</v>
      </c>
      <c r="N118">
        <v>98</v>
      </c>
      <c r="O118">
        <v>102</v>
      </c>
      <c r="P118">
        <v>5500</v>
      </c>
      <c r="Q118">
        <v>24</v>
      </c>
      <c r="R118">
        <v>30</v>
      </c>
      <c r="S118">
        <f>(Table1[[#This Row],[city_mpg]]+Table1[[#This Row],[highway_mpg]])/2</f>
        <v>27</v>
      </c>
      <c r="T118">
        <v>7957</v>
      </c>
    </row>
    <row r="119" spans="1:20" x14ac:dyDescent="0.3">
      <c r="A119">
        <v>118</v>
      </c>
      <c r="B119" t="s">
        <v>48</v>
      </c>
      <c r="C119" t="s">
        <v>20</v>
      </c>
      <c r="D119" t="s">
        <v>21</v>
      </c>
      <c r="E119" t="s">
        <v>26</v>
      </c>
      <c r="F119" t="s">
        <v>27</v>
      </c>
      <c r="G119" t="s">
        <v>30</v>
      </c>
      <c r="H119" t="s">
        <v>25</v>
      </c>
      <c r="I119">
        <v>93.7</v>
      </c>
      <c r="J119">
        <v>157.30000000000001</v>
      </c>
      <c r="K119">
        <v>63.8</v>
      </c>
      <c r="L119">
        <v>50.6</v>
      </c>
      <c r="M119">
        <v>1967</v>
      </c>
      <c r="N119">
        <v>90</v>
      </c>
      <c r="O119">
        <v>68</v>
      </c>
      <c r="P119">
        <v>5500</v>
      </c>
      <c r="Q119">
        <v>31</v>
      </c>
      <c r="R119">
        <v>38</v>
      </c>
      <c r="S119">
        <f>(Table1[[#This Row],[city_mpg]]+Table1[[#This Row],[highway_mpg]])/2</f>
        <v>34.5</v>
      </c>
      <c r="T119">
        <v>6229</v>
      </c>
    </row>
    <row r="120" spans="1:20" x14ac:dyDescent="0.3">
      <c r="A120">
        <v>119</v>
      </c>
      <c r="B120" t="s">
        <v>48</v>
      </c>
      <c r="C120" t="s">
        <v>20</v>
      </c>
      <c r="D120" t="s">
        <v>21</v>
      </c>
      <c r="E120" t="s">
        <v>26</v>
      </c>
      <c r="F120" t="s">
        <v>29</v>
      </c>
      <c r="G120" t="s">
        <v>30</v>
      </c>
      <c r="H120" t="s">
        <v>25</v>
      </c>
      <c r="I120">
        <v>93.7</v>
      </c>
      <c r="J120">
        <v>167.3</v>
      </c>
      <c r="K120">
        <v>63.8</v>
      </c>
      <c r="L120">
        <v>50.8</v>
      </c>
      <c r="M120">
        <v>1989</v>
      </c>
      <c r="N120">
        <v>90</v>
      </c>
      <c r="O120">
        <v>68</v>
      </c>
      <c r="P120">
        <v>5500</v>
      </c>
      <c r="Q120">
        <v>31</v>
      </c>
      <c r="R120">
        <v>38</v>
      </c>
      <c r="S120">
        <f>(Table1[[#This Row],[city_mpg]]+Table1[[#This Row],[highway_mpg]])/2</f>
        <v>34.5</v>
      </c>
      <c r="T120">
        <v>6692</v>
      </c>
    </row>
    <row r="121" spans="1:20" x14ac:dyDescent="0.3">
      <c r="A121">
        <v>120</v>
      </c>
      <c r="B121" t="s">
        <v>48</v>
      </c>
      <c r="C121" t="s">
        <v>20</v>
      </c>
      <c r="D121" t="s">
        <v>21</v>
      </c>
      <c r="E121" t="s">
        <v>26</v>
      </c>
      <c r="F121" t="s">
        <v>29</v>
      </c>
      <c r="G121" t="s">
        <v>30</v>
      </c>
      <c r="H121" t="s">
        <v>25</v>
      </c>
      <c r="I121">
        <v>93.7</v>
      </c>
      <c r="J121">
        <v>167.3</v>
      </c>
      <c r="K121">
        <v>63.8</v>
      </c>
      <c r="L121">
        <v>50.8</v>
      </c>
      <c r="M121">
        <v>2191</v>
      </c>
      <c r="N121">
        <v>98</v>
      </c>
      <c r="O121">
        <v>68</v>
      </c>
      <c r="P121">
        <v>5500</v>
      </c>
      <c r="Q121">
        <v>31</v>
      </c>
      <c r="R121">
        <v>38</v>
      </c>
      <c r="S121">
        <f>(Table1[[#This Row],[city_mpg]]+Table1[[#This Row],[highway_mpg]])/2</f>
        <v>34.5</v>
      </c>
      <c r="T121">
        <v>7609</v>
      </c>
    </row>
    <row r="122" spans="1:20" x14ac:dyDescent="0.3">
      <c r="A122">
        <v>121</v>
      </c>
      <c r="B122" t="s">
        <v>48</v>
      </c>
      <c r="C122" t="s">
        <v>20</v>
      </c>
      <c r="D122" t="s">
        <v>21</v>
      </c>
      <c r="E122" t="s">
        <v>26</v>
      </c>
      <c r="F122" t="s">
        <v>32</v>
      </c>
      <c r="G122" t="s">
        <v>30</v>
      </c>
      <c r="H122" t="s">
        <v>25</v>
      </c>
      <c r="I122">
        <v>103.3</v>
      </c>
      <c r="J122">
        <v>174.6</v>
      </c>
      <c r="K122">
        <v>64.599999999999994</v>
      </c>
      <c r="L122">
        <v>59.8</v>
      </c>
      <c r="M122">
        <v>2535</v>
      </c>
      <c r="N122">
        <v>122</v>
      </c>
      <c r="O122">
        <v>88</v>
      </c>
      <c r="P122">
        <v>5000</v>
      </c>
      <c r="Q122">
        <v>24</v>
      </c>
      <c r="R122">
        <v>30</v>
      </c>
      <c r="S122">
        <f>(Table1[[#This Row],[city_mpg]]+Table1[[#This Row],[highway_mpg]])/2</f>
        <v>27</v>
      </c>
      <c r="T122">
        <v>8921</v>
      </c>
    </row>
    <row r="123" spans="1:20" x14ac:dyDescent="0.3">
      <c r="A123">
        <v>122</v>
      </c>
      <c r="B123" t="s">
        <v>48</v>
      </c>
      <c r="C123" t="s">
        <v>20</v>
      </c>
      <c r="D123" t="s">
        <v>33</v>
      </c>
      <c r="E123" t="s">
        <v>22</v>
      </c>
      <c r="F123" t="s">
        <v>27</v>
      </c>
      <c r="G123" t="s">
        <v>24</v>
      </c>
      <c r="H123" t="s">
        <v>25</v>
      </c>
      <c r="I123">
        <v>95.9</v>
      </c>
      <c r="J123">
        <v>173.2</v>
      </c>
      <c r="K123">
        <v>66.3</v>
      </c>
      <c r="L123">
        <v>50.2</v>
      </c>
      <c r="M123">
        <v>2818</v>
      </c>
      <c r="N123">
        <v>156</v>
      </c>
      <c r="O123">
        <v>145</v>
      </c>
      <c r="P123">
        <v>5000</v>
      </c>
      <c r="Q123">
        <v>19</v>
      </c>
      <c r="R123">
        <v>24</v>
      </c>
      <c r="S123">
        <f>(Table1[[#This Row],[city_mpg]]+Table1[[#This Row],[highway_mpg]])/2</f>
        <v>21.5</v>
      </c>
      <c r="T123">
        <v>12764</v>
      </c>
    </row>
    <row r="124" spans="1:20" x14ac:dyDescent="0.3">
      <c r="A124">
        <v>123</v>
      </c>
      <c r="B124" t="s">
        <v>49</v>
      </c>
      <c r="C124" t="s">
        <v>20</v>
      </c>
      <c r="D124" t="s">
        <v>21</v>
      </c>
      <c r="E124" t="s">
        <v>22</v>
      </c>
      <c r="F124" t="s">
        <v>27</v>
      </c>
      <c r="G124" t="s">
        <v>24</v>
      </c>
      <c r="H124" t="s">
        <v>25</v>
      </c>
      <c r="I124">
        <v>94.5</v>
      </c>
      <c r="J124">
        <v>168.9</v>
      </c>
      <c r="K124">
        <v>68.3</v>
      </c>
      <c r="L124">
        <v>50.2</v>
      </c>
      <c r="M124">
        <v>2778</v>
      </c>
      <c r="N124">
        <v>151</v>
      </c>
      <c r="O124">
        <v>143</v>
      </c>
      <c r="P124">
        <v>5500</v>
      </c>
      <c r="Q124">
        <v>19</v>
      </c>
      <c r="R124">
        <v>27</v>
      </c>
      <c r="S124">
        <f>(Table1[[#This Row],[city_mpg]]+Table1[[#This Row],[highway_mpg]])/2</f>
        <v>23</v>
      </c>
      <c r="T124">
        <v>22018</v>
      </c>
    </row>
    <row r="125" spans="1:20" x14ac:dyDescent="0.3">
      <c r="A125">
        <v>124</v>
      </c>
      <c r="B125" t="s">
        <v>49</v>
      </c>
      <c r="C125" t="s">
        <v>20</v>
      </c>
      <c r="D125" t="s">
        <v>21</v>
      </c>
      <c r="E125" t="s">
        <v>22</v>
      </c>
      <c r="F125" t="s">
        <v>43</v>
      </c>
      <c r="G125" t="s">
        <v>24</v>
      </c>
      <c r="H125" t="s">
        <v>50</v>
      </c>
      <c r="I125">
        <v>89.5</v>
      </c>
      <c r="J125">
        <v>168.9</v>
      </c>
      <c r="K125">
        <v>65</v>
      </c>
      <c r="L125">
        <v>51.6</v>
      </c>
      <c r="M125">
        <v>2756</v>
      </c>
      <c r="N125">
        <v>194</v>
      </c>
      <c r="O125">
        <v>207</v>
      </c>
      <c r="P125">
        <v>5900</v>
      </c>
      <c r="Q125">
        <v>17</v>
      </c>
      <c r="R125">
        <v>25</v>
      </c>
      <c r="S125">
        <f>(Table1[[#This Row],[city_mpg]]+Table1[[#This Row],[highway_mpg]])/2</f>
        <v>21</v>
      </c>
      <c r="T125">
        <v>32528</v>
      </c>
    </row>
    <row r="126" spans="1:20" x14ac:dyDescent="0.3">
      <c r="A126">
        <v>125</v>
      </c>
      <c r="B126" t="s">
        <v>49</v>
      </c>
      <c r="C126" t="s">
        <v>20</v>
      </c>
      <c r="D126" t="s">
        <v>21</v>
      </c>
      <c r="E126" t="s">
        <v>22</v>
      </c>
      <c r="F126" t="s">
        <v>43</v>
      </c>
      <c r="G126" t="s">
        <v>24</v>
      </c>
      <c r="H126" t="s">
        <v>50</v>
      </c>
      <c r="I126">
        <v>89.5</v>
      </c>
      <c r="J126">
        <v>168.9</v>
      </c>
      <c r="K126">
        <v>65</v>
      </c>
      <c r="L126">
        <v>51.6</v>
      </c>
      <c r="M126">
        <v>2756</v>
      </c>
      <c r="N126">
        <v>194</v>
      </c>
      <c r="O126">
        <v>207</v>
      </c>
      <c r="P126">
        <v>5900</v>
      </c>
      <c r="Q126">
        <v>17</v>
      </c>
      <c r="R126">
        <v>25</v>
      </c>
      <c r="S126">
        <f>(Table1[[#This Row],[city_mpg]]+Table1[[#This Row],[highway_mpg]])/2</f>
        <v>21</v>
      </c>
      <c r="T126">
        <v>34028</v>
      </c>
    </row>
    <row r="127" spans="1:20" x14ac:dyDescent="0.3">
      <c r="A127">
        <v>126</v>
      </c>
      <c r="B127" t="s">
        <v>49</v>
      </c>
      <c r="C127" t="s">
        <v>20</v>
      </c>
      <c r="D127" t="s">
        <v>21</v>
      </c>
      <c r="E127" t="s">
        <v>22</v>
      </c>
      <c r="F127" t="s">
        <v>23</v>
      </c>
      <c r="G127" t="s">
        <v>24</v>
      </c>
      <c r="H127" t="s">
        <v>50</v>
      </c>
      <c r="I127">
        <v>89.5</v>
      </c>
      <c r="J127">
        <v>168.9</v>
      </c>
      <c r="K127">
        <v>65</v>
      </c>
      <c r="L127">
        <v>51.6</v>
      </c>
      <c r="M127">
        <v>2800</v>
      </c>
      <c r="N127">
        <v>194</v>
      </c>
      <c r="O127">
        <v>207</v>
      </c>
      <c r="P127">
        <v>5900</v>
      </c>
      <c r="Q127">
        <v>17</v>
      </c>
      <c r="R127">
        <v>25</v>
      </c>
      <c r="S127">
        <f>(Table1[[#This Row],[city_mpg]]+Table1[[#This Row],[highway_mpg]])/2</f>
        <v>21</v>
      </c>
      <c r="T127">
        <v>37028</v>
      </c>
    </row>
    <row r="128" spans="1:20" x14ac:dyDescent="0.3">
      <c r="A128">
        <v>127</v>
      </c>
      <c r="B128" t="s">
        <v>51</v>
      </c>
      <c r="C128" t="s">
        <v>20</v>
      </c>
      <c r="D128" t="s">
        <v>21</v>
      </c>
      <c r="E128" t="s">
        <v>26</v>
      </c>
      <c r="F128" t="s">
        <v>32</v>
      </c>
      <c r="G128" t="s">
        <v>30</v>
      </c>
      <c r="H128" t="s">
        <v>25</v>
      </c>
      <c r="I128">
        <v>96.1</v>
      </c>
      <c r="J128">
        <v>181.5</v>
      </c>
      <c r="K128">
        <v>66.5</v>
      </c>
      <c r="L128">
        <v>55.2</v>
      </c>
      <c r="M128">
        <v>2579</v>
      </c>
      <c r="N128">
        <v>132</v>
      </c>
      <c r="O128">
        <v>90</v>
      </c>
      <c r="P128">
        <v>5500</v>
      </c>
      <c r="Q128">
        <v>23</v>
      </c>
      <c r="R128">
        <v>31</v>
      </c>
      <c r="S128">
        <f>(Table1[[#This Row],[city_mpg]]+Table1[[#This Row],[highway_mpg]])/2</f>
        <v>27</v>
      </c>
      <c r="T128">
        <v>9295</v>
      </c>
    </row>
    <row r="129" spans="1:20" x14ac:dyDescent="0.3">
      <c r="A129">
        <v>128</v>
      </c>
      <c r="B129" t="s">
        <v>51</v>
      </c>
      <c r="C129" t="s">
        <v>20</v>
      </c>
      <c r="D129" t="s">
        <v>21</v>
      </c>
      <c r="E129" t="s">
        <v>22</v>
      </c>
      <c r="F129" t="s">
        <v>27</v>
      </c>
      <c r="G129" t="s">
        <v>30</v>
      </c>
      <c r="H129" t="s">
        <v>25</v>
      </c>
      <c r="I129">
        <v>96.1</v>
      </c>
      <c r="J129">
        <v>176.8</v>
      </c>
      <c r="K129">
        <v>66.599999999999994</v>
      </c>
      <c r="L129">
        <v>50.5</v>
      </c>
      <c r="M129">
        <v>2460</v>
      </c>
      <c r="N129">
        <v>132</v>
      </c>
      <c r="O129">
        <v>90</v>
      </c>
      <c r="P129">
        <v>5500</v>
      </c>
      <c r="Q129">
        <v>23</v>
      </c>
      <c r="R129">
        <v>31</v>
      </c>
      <c r="S129">
        <f>(Table1[[#This Row],[city_mpg]]+Table1[[#This Row],[highway_mpg]])/2</f>
        <v>27</v>
      </c>
      <c r="T129">
        <v>9895</v>
      </c>
    </row>
    <row r="130" spans="1:20" x14ac:dyDescent="0.3">
      <c r="A130">
        <v>129</v>
      </c>
      <c r="B130" t="s">
        <v>52</v>
      </c>
      <c r="C130" t="s">
        <v>20</v>
      </c>
      <c r="D130" t="s">
        <v>21</v>
      </c>
      <c r="E130" t="s">
        <v>22</v>
      </c>
      <c r="F130" t="s">
        <v>27</v>
      </c>
      <c r="G130" t="s">
        <v>30</v>
      </c>
      <c r="H130" t="s">
        <v>25</v>
      </c>
      <c r="I130">
        <v>99.1</v>
      </c>
      <c r="J130">
        <v>186.6</v>
      </c>
      <c r="K130">
        <v>66.5</v>
      </c>
      <c r="L130">
        <v>56.1</v>
      </c>
      <c r="M130">
        <v>2658</v>
      </c>
      <c r="N130">
        <v>121</v>
      </c>
      <c r="O130">
        <v>110</v>
      </c>
      <c r="P130">
        <v>5250</v>
      </c>
      <c r="Q130">
        <v>21</v>
      </c>
      <c r="R130">
        <v>28</v>
      </c>
      <c r="S130">
        <f>(Table1[[#This Row],[city_mpg]]+Table1[[#This Row],[highway_mpg]])/2</f>
        <v>24.5</v>
      </c>
      <c r="T130">
        <v>11850</v>
      </c>
    </row>
    <row r="131" spans="1:20" x14ac:dyDescent="0.3">
      <c r="A131">
        <v>130</v>
      </c>
      <c r="B131" t="s">
        <v>52</v>
      </c>
      <c r="C131" t="s">
        <v>20</v>
      </c>
      <c r="D131" t="s">
        <v>21</v>
      </c>
      <c r="E131" t="s">
        <v>26</v>
      </c>
      <c r="F131" t="s">
        <v>29</v>
      </c>
      <c r="G131" t="s">
        <v>30</v>
      </c>
      <c r="H131" t="s">
        <v>25</v>
      </c>
      <c r="I131">
        <v>99.1</v>
      </c>
      <c r="J131">
        <v>186.6</v>
      </c>
      <c r="K131">
        <v>66.5</v>
      </c>
      <c r="L131">
        <v>56.1</v>
      </c>
      <c r="M131">
        <v>2695</v>
      </c>
      <c r="N131">
        <v>121</v>
      </c>
      <c r="O131">
        <v>110</v>
      </c>
      <c r="P131">
        <v>5250</v>
      </c>
      <c r="Q131">
        <v>21</v>
      </c>
      <c r="R131">
        <v>28</v>
      </c>
      <c r="S131">
        <f>(Table1[[#This Row],[city_mpg]]+Table1[[#This Row],[highway_mpg]])/2</f>
        <v>24.5</v>
      </c>
      <c r="T131">
        <v>12170</v>
      </c>
    </row>
    <row r="132" spans="1:20" x14ac:dyDescent="0.3">
      <c r="A132">
        <v>131</v>
      </c>
      <c r="B132" t="s">
        <v>52</v>
      </c>
      <c r="C132" t="s">
        <v>20</v>
      </c>
      <c r="D132" t="s">
        <v>21</v>
      </c>
      <c r="E132" t="s">
        <v>22</v>
      </c>
      <c r="F132" t="s">
        <v>27</v>
      </c>
      <c r="G132" t="s">
        <v>30</v>
      </c>
      <c r="H132" t="s">
        <v>25</v>
      </c>
      <c r="I132">
        <v>99.1</v>
      </c>
      <c r="J132">
        <v>186.6</v>
      </c>
      <c r="K132">
        <v>66.5</v>
      </c>
      <c r="L132">
        <v>56.1</v>
      </c>
      <c r="M132">
        <v>2707</v>
      </c>
      <c r="N132">
        <v>121</v>
      </c>
      <c r="O132">
        <v>110</v>
      </c>
      <c r="P132">
        <v>5250</v>
      </c>
      <c r="Q132">
        <v>21</v>
      </c>
      <c r="R132">
        <v>28</v>
      </c>
      <c r="S132">
        <f>(Table1[[#This Row],[city_mpg]]+Table1[[#This Row],[highway_mpg]])/2</f>
        <v>24.5</v>
      </c>
      <c r="T132">
        <v>15040</v>
      </c>
    </row>
    <row r="133" spans="1:20" x14ac:dyDescent="0.3">
      <c r="A133">
        <v>132</v>
      </c>
      <c r="B133" t="s">
        <v>52</v>
      </c>
      <c r="C133" t="s">
        <v>20</v>
      </c>
      <c r="D133" t="s">
        <v>21</v>
      </c>
      <c r="E133" t="s">
        <v>26</v>
      </c>
      <c r="F133" t="s">
        <v>29</v>
      </c>
      <c r="G133" t="s">
        <v>30</v>
      </c>
      <c r="H133" t="s">
        <v>25</v>
      </c>
      <c r="I133">
        <v>99.1</v>
      </c>
      <c r="J133">
        <v>186.6</v>
      </c>
      <c r="K133">
        <v>66.5</v>
      </c>
      <c r="L133">
        <v>56.1</v>
      </c>
      <c r="M133">
        <v>2758</v>
      </c>
      <c r="N133">
        <v>121</v>
      </c>
      <c r="O133">
        <v>110</v>
      </c>
      <c r="P133">
        <v>5250</v>
      </c>
      <c r="Q133">
        <v>21</v>
      </c>
      <c r="R133">
        <v>28</v>
      </c>
      <c r="S133">
        <f>(Table1[[#This Row],[city_mpg]]+Table1[[#This Row],[highway_mpg]])/2</f>
        <v>24.5</v>
      </c>
      <c r="T133">
        <v>15510</v>
      </c>
    </row>
    <row r="134" spans="1:20" x14ac:dyDescent="0.3">
      <c r="A134">
        <v>133</v>
      </c>
      <c r="B134" t="s">
        <v>52</v>
      </c>
      <c r="C134" t="s">
        <v>20</v>
      </c>
      <c r="D134" t="s">
        <v>33</v>
      </c>
      <c r="E134" t="s">
        <v>22</v>
      </c>
      <c r="F134" t="s">
        <v>27</v>
      </c>
      <c r="G134" t="s">
        <v>30</v>
      </c>
      <c r="H134" t="s">
        <v>25</v>
      </c>
      <c r="I134">
        <v>99.1</v>
      </c>
      <c r="J134">
        <v>186.6</v>
      </c>
      <c r="K134">
        <v>66.5</v>
      </c>
      <c r="L134">
        <v>56.1</v>
      </c>
      <c r="M134">
        <v>2808</v>
      </c>
      <c r="N134">
        <v>121</v>
      </c>
      <c r="O134">
        <v>160</v>
      </c>
      <c r="P134">
        <v>5500</v>
      </c>
      <c r="Q134">
        <v>19</v>
      </c>
      <c r="R134">
        <v>26</v>
      </c>
      <c r="S134">
        <f>(Table1[[#This Row],[city_mpg]]+Table1[[#This Row],[highway_mpg]])/2</f>
        <v>22.5</v>
      </c>
      <c r="T134">
        <v>18150</v>
      </c>
    </row>
    <row r="135" spans="1:20" x14ac:dyDescent="0.3">
      <c r="A135">
        <v>134</v>
      </c>
      <c r="B135" t="s">
        <v>52</v>
      </c>
      <c r="C135" t="s">
        <v>20</v>
      </c>
      <c r="D135" t="s">
        <v>33</v>
      </c>
      <c r="E135" t="s">
        <v>26</v>
      </c>
      <c r="F135" t="s">
        <v>29</v>
      </c>
      <c r="G135" t="s">
        <v>30</v>
      </c>
      <c r="H135" t="s">
        <v>25</v>
      </c>
      <c r="I135">
        <v>99.1</v>
      </c>
      <c r="J135">
        <v>186.6</v>
      </c>
      <c r="K135">
        <v>66.5</v>
      </c>
      <c r="L135">
        <v>56.1</v>
      </c>
      <c r="M135">
        <v>2847</v>
      </c>
      <c r="N135">
        <v>121</v>
      </c>
      <c r="O135">
        <v>160</v>
      </c>
      <c r="P135">
        <v>5500</v>
      </c>
      <c r="Q135">
        <v>19</v>
      </c>
      <c r="R135">
        <v>26</v>
      </c>
      <c r="S135">
        <f>(Table1[[#This Row],[city_mpg]]+Table1[[#This Row],[highway_mpg]])/2</f>
        <v>22.5</v>
      </c>
      <c r="T135">
        <v>18620</v>
      </c>
    </row>
    <row r="136" spans="1:20" x14ac:dyDescent="0.3">
      <c r="A136">
        <v>135</v>
      </c>
      <c r="B136" t="s">
        <v>53</v>
      </c>
      <c r="C136" t="s">
        <v>20</v>
      </c>
      <c r="D136" t="s">
        <v>21</v>
      </c>
      <c r="E136" t="s">
        <v>22</v>
      </c>
      <c r="F136" t="s">
        <v>27</v>
      </c>
      <c r="G136" t="s">
        <v>30</v>
      </c>
      <c r="H136" t="s">
        <v>25</v>
      </c>
      <c r="I136">
        <v>93.7</v>
      </c>
      <c r="J136">
        <v>156.9</v>
      </c>
      <c r="K136">
        <v>63.4</v>
      </c>
      <c r="L136">
        <v>53.7</v>
      </c>
      <c r="M136">
        <v>2050</v>
      </c>
      <c r="N136">
        <v>97</v>
      </c>
      <c r="O136">
        <v>69</v>
      </c>
      <c r="P136">
        <v>4900</v>
      </c>
      <c r="Q136">
        <v>31</v>
      </c>
      <c r="R136">
        <v>36</v>
      </c>
      <c r="S136">
        <f>(Table1[[#This Row],[city_mpg]]+Table1[[#This Row],[highway_mpg]])/2</f>
        <v>33.5</v>
      </c>
      <c r="T136">
        <v>5118</v>
      </c>
    </row>
    <row r="137" spans="1:20" x14ac:dyDescent="0.3">
      <c r="A137">
        <v>136</v>
      </c>
      <c r="B137" t="s">
        <v>53</v>
      </c>
      <c r="C137" t="s">
        <v>20</v>
      </c>
      <c r="D137" t="s">
        <v>21</v>
      </c>
      <c r="E137" t="s">
        <v>22</v>
      </c>
      <c r="F137" t="s">
        <v>27</v>
      </c>
      <c r="G137" t="s">
        <v>30</v>
      </c>
      <c r="H137" t="s">
        <v>25</v>
      </c>
      <c r="I137">
        <v>93.7</v>
      </c>
      <c r="J137">
        <v>157.9</v>
      </c>
      <c r="K137">
        <v>63.6</v>
      </c>
      <c r="L137">
        <v>53.7</v>
      </c>
      <c r="M137">
        <v>2120</v>
      </c>
      <c r="N137">
        <v>108</v>
      </c>
      <c r="O137">
        <v>73</v>
      </c>
      <c r="P137">
        <v>4400</v>
      </c>
      <c r="Q137">
        <v>26</v>
      </c>
      <c r="R137">
        <v>31</v>
      </c>
      <c r="S137">
        <f>(Table1[[#This Row],[city_mpg]]+Table1[[#This Row],[highway_mpg]])/2</f>
        <v>28.5</v>
      </c>
      <c r="T137">
        <v>7053</v>
      </c>
    </row>
    <row r="138" spans="1:20" x14ac:dyDescent="0.3">
      <c r="A138">
        <v>137</v>
      </c>
      <c r="B138" t="s">
        <v>53</v>
      </c>
      <c r="C138" t="s">
        <v>20</v>
      </c>
      <c r="D138" t="s">
        <v>21</v>
      </c>
      <c r="E138" t="s">
        <v>22</v>
      </c>
      <c r="F138" t="s">
        <v>27</v>
      </c>
      <c r="G138" t="s">
        <v>31</v>
      </c>
      <c r="H138" t="s">
        <v>25</v>
      </c>
      <c r="I138">
        <v>93.3</v>
      </c>
      <c r="J138">
        <v>157.30000000000001</v>
      </c>
      <c r="K138">
        <v>63.8</v>
      </c>
      <c r="L138">
        <v>55.7</v>
      </c>
      <c r="M138">
        <v>2240</v>
      </c>
      <c r="N138">
        <v>108</v>
      </c>
      <c r="O138">
        <v>73</v>
      </c>
      <c r="P138">
        <v>4400</v>
      </c>
      <c r="Q138">
        <v>26</v>
      </c>
      <c r="R138">
        <v>31</v>
      </c>
      <c r="S138">
        <f>(Table1[[#This Row],[city_mpg]]+Table1[[#This Row],[highway_mpg]])/2</f>
        <v>28.5</v>
      </c>
      <c r="T138">
        <v>7603</v>
      </c>
    </row>
    <row r="139" spans="1:20" x14ac:dyDescent="0.3">
      <c r="A139">
        <v>138</v>
      </c>
      <c r="B139" t="s">
        <v>53</v>
      </c>
      <c r="C139" t="s">
        <v>20</v>
      </c>
      <c r="D139" t="s">
        <v>21</v>
      </c>
      <c r="E139" t="s">
        <v>26</v>
      </c>
      <c r="F139" t="s">
        <v>29</v>
      </c>
      <c r="G139" t="s">
        <v>30</v>
      </c>
      <c r="H139" t="s">
        <v>25</v>
      </c>
      <c r="I139">
        <v>97.2</v>
      </c>
      <c r="J139">
        <v>172</v>
      </c>
      <c r="K139">
        <v>65.400000000000006</v>
      </c>
      <c r="L139">
        <v>52.5</v>
      </c>
      <c r="M139">
        <v>2145</v>
      </c>
      <c r="N139">
        <v>108</v>
      </c>
      <c r="O139">
        <v>82</v>
      </c>
      <c r="P139">
        <v>4800</v>
      </c>
      <c r="Q139">
        <v>32</v>
      </c>
      <c r="R139">
        <v>37</v>
      </c>
      <c r="S139">
        <f>(Table1[[#This Row],[city_mpg]]+Table1[[#This Row],[highway_mpg]])/2</f>
        <v>34.5</v>
      </c>
      <c r="T139">
        <v>7126</v>
      </c>
    </row>
    <row r="140" spans="1:20" x14ac:dyDescent="0.3">
      <c r="A140">
        <v>139</v>
      </c>
      <c r="B140" t="s">
        <v>53</v>
      </c>
      <c r="C140" t="s">
        <v>20</v>
      </c>
      <c r="D140" t="s">
        <v>21</v>
      </c>
      <c r="E140" t="s">
        <v>26</v>
      </c>
      <c r="F140" t="s">
        <v>29</v>
      </c>
      <c r="G140" t="s">
        <v>30</v>
      </c>
      <c r="H140" t="s">
        <v>25</v>
      </c>
      <c r="I140">
        <v>97.2</v>
      </c>
      <c r="J140">
        <v>172</v>
      </c>
      <c r="K140">
        <v>65.400000000000006</v>
      </c>
      <c r="L140">
        <v>52.5</v>
      </c>
      <c r="M140">
        <v>2190</v>
      </c>
      <c r="N140">
        <v>108</v>
      </c>
      <c r="O140">
        <v>82</v>
      </c>
      <c r="P140">
        <v>4400</v>
      </c>
      <c r="Q140">
        <v>28</v>
      </c>
      <c r="R140">
        <v>33</v>
      </c>
      <c r="S140">
        <f>(Table1[[#This Row],[city_mpg]]+Table1[[#This Row],[highway_mpg]])/2</f>
        <v>30.5</v>
      </c>
      <c r="T140">
        <v>7775</v>
      </c>
    </row>
    <row r="141" spans="1:20" x14ac:dyDescent="0.3">
      <c r="A141">
        <v>140</v>
      </c>
      <c r="B141" t="s">
        <v>53</v>
      </c>
      <c r="C141" t="s">
        <v>20</v>
      </c>
      <c r="D141" t="s">
        <v>21</v>
      </c>
      <c r="E141" t="s">
        <v>26</v>
      </c>
      <c r="F141" t="s">
        <v>29</v>
      </c>
      <c r="G141" t="s">
        <v>30</v>
      </c>
      <c r="H141" t="s">
        <v>25</v>
      </c>
      <c r="I141">
        <v>97.2</v>
      </c>
      <c r="J141">
        <v>172</v>
      </c>
      <c r="K141">
        <v>65.400000000000006</v>
      </c>
      <c r="L141">
        <v>52.5</v>
      </c>
      <c r="M141">
        <v>2340</v>
      </c>
      <c r="N141">
        <v>108</v>
      </c>
      <c r="O141">
        <v>94</v>
      </c>
      <c r="P141">
        <v>5200</v>
      </c>
      <c r="Q141">
        <v>26</v>
      </c>
      <c r="R141">
        <v>32</v>
      </c>
      <c r="S141">
        <f>(Table1[[#This Row],[city_mpg]]+Table1[[#This Row],[highway_mpg]])/2</f>
        <v>29</v>
      </c>
      <c r="T141">
        <v>9960</v>
      </c>
    </row>
    <row r="142" spans="1:20" x14ac:dyDescent="0.3">
      <c r="A142">
        <v>141</v>
      </c>
      <c r="B142" t="s">
        <v>53</v>
      </c>
      <c r="C142" t="s">
        <v>20</v>
      </c>
      <c r="D142" t="s">
        <v>21</v>
      </c>
      <c r="E142" t="s">
        <v>26</v>
      </c>
      <c r="F142" t="s">
        <v>29</v>
      </c>
      <c r="G142" t="s">
        <v>31</v>
      </c>
      <c r="H142" t="s">
        <v>25</v>
      </c>
      <c r="I142">
        <v>97</v>
      </c>
      <c r="J142">
        <v>172</v>
      </c>
      <c r="K142">
        <v>65.400000000000006</v>
      </c>
      <c r="L142">
        <v>54.3</v>
      </c>
      <c r="M142">
        <v>2385</v>
      </c>
      <c r="N142">
        <v>108</v>
      </c>
      <c r="O142">
        <v>82</v>
      </c>
      <c r="P142">
        <v>4800</v>
      </c>
      <c r="Q142">
        <v>24</v>
      </c>
      <c r="R142">
        <v>25</v>
      </c>
      <c r="S142">
        <f>(Table1[[#This Row],[city_mpg]]+Table1[[#This Row],[highway_mpg]])/2</f>
        <v>24.5</v>
      </c>
      <c r="T142">
        <v>9233</v>
      </c>
    </row>
    <row r="143" spans="1:20" x14ac:dyDescent="0.3">
      <c r="A143">
        <v>142</v>
      </c>
      <c r="B143" t="s">
        <v>53</v>
      </c>
      <c r="C143" t="s">
        <v>20</v>
      </c>
      <c r="D143" t="s">
        <v>33</v>
      </c>
      <c r="E143" t="s">
        <v>26</v>
      </c>
      <c r="F143" t="s">
        <v>29</v>
      </c>
      <c r="G143" t="s">
        <v>31</v>
      </c>
      <c r="H143" t="s">
        <v>25</v>
      </c>
      <c r="I143">
        <v>97</v>
      </c>
      <c r="J143">
        <v>172</v>
      </c>
      <c r="K143">
        <v>65.400000000000006</v>
      </c>
      <c r="L143">
        <v>54.3</v>
      </c>
      <c r="M143">
        <v>2510</v>
      </c>
      <c r="N143">
        <v>108</v>
      </c>
      <c r="O143">
        <v>111</v>
      </c>
      <c r="P143">
        <v>4800</v>
      </c>
      <c r="Q143">
        <v>24</v>
      </c>
      <c r="R143">
        <v>29</v>
      </c>
      <c r="S143">
        <f>(Table1[[#This Row],[city_mpg]]+Table1[[#This Row],[highway_mpg]])/2</f>
        <v>26.5</v>
      </c>
      <c r="T143">
        <v>11259</v>
      </c>
    </row>
    <row r="144" spans="1:20" x14ac:dyDescent="0.3">
      <c r="A144">
        <v>143</v>
      </c>
      <c r="B144" t="s">
        <v>53</v>
      </c>
      <c r="C144" t="s">
        <v>20</v>
      </c>
      <c r="D144" t="s">
        <v>21</v>
      </c>
      <c r="E144" t="s">
        <v>26</v>
      </c>
      <c r="F144" t="s">
        <v>32</v>
      </c>
      <c r="G144" t="s">
        <v>30</v>
      </c>
      <c r="H144" t="s">
        <v>25</v>
      </c>
      <c r="I144">
        <v>97</v>
      </c>
      <c r="J144">
        <v>173.5</v>
      </c>
      <c r="K144">
        <v>65.400000000000006</v>
      </c>
      <c r="L144">
        <v>53</v>
      </c>
      <c r="M144">
        <v>2290</v>
      </c>
      <c r="N144">
        <v>108</v>
      </c>
      <c r="O144">
        <v>82</v>
      </c>
      <c r="P144">
        <v>4800</v>
      </c>
      <c r="Q144">
        <v>28</v>
      </c>
      <c r="R144">
        <v>32</v>
      </c>
      <c r="S144">
        <f>(Table1[[#This Row],[city_mpg]]+Table1[[#This Row],[highway_mpg]])/2</f>
        <v>30</v>
      </c>
      <c r="T144">
        <v>7463</v>
      </c>
    </row>
    <row r="145" spans="1:20" x14ac:dyDescent="0.3">
      <c r="A145">
        <v>144</v>
      </c>
      <c r="B145" t="s">
        <v>53</v>
      </c>
      <c r="C145" t="s">
        <v>20</v>
      </c>
      <c r="D145" t="s">
        <v>21</v>
      </c>
      <c r="E145" t="s">
        <v>26</v>
      </c>
      <c r="F145" t="s">
        <v>32</v>
      </c>
      <c r="G145" t="s">
        <v>30</v>
      </c>
      <c r="H145" t="s">
        <v>25</v>
      </c>
      <c r="I145">
        <v>97</v>
      </c>
      <c r="J145">
        <v>173.5</v>
      </c>
      <c r="K145">
        <v>65.400000000000006</v>
      </c>
      <c r="L145">
        <v>53</v>
      </c>
      <c r="M145">
        <v>2455</v>
      </c>
      <c r="N145">
        <v>108</v>
      </c>
      <c r="O145">
        <v>94</v>
      </c>
      <c r="P145">
        <v>5200</v>
      </c>
      <c r="Q145">
        <v>25</v>
      </c>
      <c r="R145">
        <v>31</v>
      </c>
      <c r="S145">
        <f>(Table1[[#This Row],[city_mpg]]+Table1[[#This Row],[highway_mpg]])/2</f>
        <v>28</v>
      </c>
      <c r="T145">
        <v>10198</v>
      </c>
    </row>
    <row r="146" spans="1:20" x14ac:dyDescent="0.3">
      <c r="A146">
        <v>145</v>
      </c>
      <c r="B146" t="s">
        <v>53</v>
      </c>
      <c r="C146" t="s">
        <v>20</v>
      </c>
      <c r="D146" t="s">
        <v>21</v>
      </c>
      <c r="E146" t="s">
        <v>26</v>
      </c>
      <c r="F146" t="s">
        <v>32</v>
      </c>
      <c r="G146" t="s">
        <v>31</v>
      </c>
      <c r="H146" t="s">
        <v>25</v>
      </c>
      <c r="I146">
        <v>96.9</v>
      </c>
      <c r="J146">
        <v>173.6</v>
      </c>
      <c r="K146">
        <v>65.400000000000006</v>
      </c>
      <c r="L146">
        <v>54.9</v>
      </c>
      <c r="M146">
        <v>2420</v>
      </c>
      <c r="N146">
        <v>108</v>
      </c>
      <c r="O146">
        <v>82</v>
      </c>
      <c r="P146">
        <v>4800</v>
      </c>
      <c r="Q146">
        <v>23</v>
      </c>
      <c r="R146">
        <v>29</v>
      </c>
      <c r="S146">
        <f>(Table1[[#This Row],[city_mpg]]+Table1[[#This Row],[highway_mpg]])/2</f>
        <v>26</v>
      </c>
      <c r="T146">
        <v>8013</v>
      </c>
    </row>
    <row r="147" spans="1:20" x14ac:dyDescent="0.3">
      <c r="A147">
        <v>146</v>
      </c>
      <c r="B147" t="s">
        <v>53</v>
      </c>
      <c r="C147" t="s">
        <v>20</v>
      </c>
      <c r="D147" t="s">
        <v>33</v>
      </c>
      <c r="E147" t="s">
        <v>26</v>
      </c>
      <c r="F147" t="s">
        <v>32</v>
      </c>
      <c r="G147" t="s">
        <v>31</v>
      </c>
      <c r="H147" t="s">
        <v>25</v>
      </c>
      <c r="I147">
        <v>96.9</v>
      </c>
      <c r="J147">
        <v>173.6</v>
      </c>
      <c r="K147">
        <v>65.400000000000006</v>
      </c>
      <c r="L147">
        <v>54.9</v>
      </c>
      <c r="M147">
        <v>2650</v>
      </c>
      <c r="N147">
        <v>108</v>
      </c>
      <c r="O147">
        <v>111</v>
      </c>
      <c r="P147">
        <v>4800</v>
      </c>
      <c r="Q147">
        <v>23</v>
      </c>
      <c r="R147">
        <v>23</v>
      </c>
      <c r="S147">
        <f>(Table1[[#This Row],[city_mpg]]+Table1[[#This Row],[highway_mpg]])/2</f>
        <v>23</v>
      </c>
      <c r="T147">
        <v>11694</v>
      </c>
    </row>
    <row r="148" spans="1:20" x14ac:dyDescent="0.3">
      <c r="A148">
        <v>147</v>
      </c>
      <c r="B148" t="s">
        <v>54</v>
      </c>
      <c r="C148" t="s">
        <v>20</v>
      </c>
      <c r="D148" t="s">
        <v>21</v>
      </c>
      <c r="E148" t="s">
        <v>22</v>
      </c>
      <c r="F148" t="s">
        <v>27</v>
      </c>
      <c r="G148" t="s">
        <v>30</v>
      </c>
      <c r="H148" t="s">
        <v>25</v>
      </c>
      <c r="I148">
        <v>95.7</v>
      </c>
      <c r="J148">
        <v>158.69999999999999</v>
      </c>
      <c r="K148">
        <v>63.6</v>
      </c>
      <c r="L148">
        <v>54.5</v>
      </c>
      <c r="M148">
        <v>1985</v>
      </c>
      <c r="N148">
        <v>92</v>
      </c>
      <c r="O148">
        <v>62</v>
      </c>
      <c r="P148">
        <v>4800</v>
      </c>
      <c r="Q148">
        <v>35</v>
      </c>
      <c r="R148">
        <v>39</v>
      </c>
      <c r="S148">
        <f>(Table1[[#This Row],[city_mpg]]+Table1[[#This Row],[highway_mpg]])/2</f>
        <v>37</v>
      </c>
      <c r="T148">
        <v>5348</v>
      </c>
    </row>
    <row r="149" spans="1:20" x14ac:dyDescent="0.3">
      <c r="A149">
        <v>148</v>
      </c>
      <c r="B149" t="s">
        <v>54</v>
      </c>
      <c r="C149" t="s">
        <v>20</v>
      </c>
      <c r="D149" t="s">
        <v>21</v>
      </c>
      <c r="E149" t="s">
        <v>22</v>
      </c>
      <c r="F149" t="s">
        <v>27</v>
      </c>
      <c r="G149" t="s">
        <v>30</v>
      </c>
      <c r="H149" t="s">
        <v>25</v>
      </c>
      <c r="I149">
        <v>95.7</v>
      </c>
      <c r="J149">
        <v>158.69999999999999</v>
      </c>
      <c r="K149">
        <v>63.6</v>
      </c>
      <c r="L149">
        <v>54.5</v>
      </c>
      <c r="M149">
        <v>2040</v>
      </c>
      <c r="N149">
        <v>92</v>
      </c>
      <c r="O149">
        <v>62</v>
      </c>
      <c r="P149">
        <v>4800</v>
      </c>
      <c r="Q149">
        <v>31</v>
      </c>
      <c r="R149">
        <v>38</v>
      </c>
      <c r="S149">
        <f>(Table1[[#This Row],[city_mpg]]+Table1[[#This Row],[highway_mpg]])/2</f>
        <v>34.5</v>
      </c>
      <c r="T149">
        <v>6338</v>
      </c>
    </row>
    <row r="150" spans="1:20" x14ac:dyDescent="0.3">
      <c r="A150">
        <v>149</v>
      </c>
      <c r="B150" t="s">
        <v>54</v>
      </c>
      <c r="C150" t="s">
        <v>20</v>
      </c>
      <c r="D150" t="s">
        <v>21</v>
      </c>
      <c r="E150" t="s">
        <v>26</v>
      </c>
      <c r="F150" t="s">
        <v>27</v>
      </c>
      <c r="G150" t="s">
        <v>30</v>
      </c>
      <c r="H150" t="s">
        <v>25</v>
      </c>
      <c r="I150">
        <v>95.7</v>
      </c>
      <c r="J150">
        <v>158.69999999999999</v>
      </c>
      <c r="K150">
        <v>63.6</v>
      </c>
      <c r="L150">
        <v>54.5</v>
      </c>
      <c r="M150">
        <v>2015</v>
      </c>
      <c r="N150">
        <v>92</v>
      </c>
      <c r="O150">
        <v>62</v>
      </c>
      <c r="P150">
        <v>4800</v>
      </c>
      <c r="Q150">
        <v>31</v>
      </c>
      <c r="R150">
        <v>38</v>
      </c>
      <c r="S150">
        <f>(Table1[[#This Row],[city_mpg]]+Table1[[#This Row],[highway_mpg]])/2</f>
        <v>34.5</v>
      </c>
      <c r="T150">
        <v>6488</v>
      </c>
    </row>
    <row r="151" spans="1:20" x14ac:dyDescent="0.3">
      <c r="A151">
        <v>150</v>
      </c>
      <c r="B151" t="s">
        <v>54</v>
      </c>
      <c r="C151" t="s">
        <v>20</v>
      </c>
      <c r="D151" t="s">
        <v>21</v>
      </c>
      <c r="E151" t="s">
        <v>26</v>
      </c>
      <c r="F151" t="s">
        <v>32</v>
      </c>
      <c r="G151" t="s">
        <v>30</v>
      </c>
      <c r="H151" t="s">
        <v>25</v>
      </c>
      <c r="I151">
        <v>95.7</v>
      </c>
      <c r="J151">
        <v>169.7</v>
      </c>
      <c r="K151">
        <v>63.6</v>
      </c>
      <c r="L151">
        <v>59.1</v>
      </c>
      <c r="M151">
        <v>2280</v>
      </c>
      <c r="N151">
        <v>92</v>
      </c>
      <c r="O151">
        <v>62</v>
      </c>
      <c r="P151">
        <v>4800</v>
      </c>
      <c r="Q151">
        <v>31</v>
      </c>
      <c r="R151">
        <v>37</v>
      </c>
      <c r="S151">
        <f>(Table1[[#This Row],[city_mpg]]+Table1[[#This Row],[highway_mpg]])/2</f>
        <v>34</v>
      </c>
      <c r="T151">
        <v>6918</v>
      </c>
    </row>
    <row r="152" spans="1:20" x14ac:dyDescent="0.3">
      <c r="A152">
        <v>151</v>
      </c>
      <c r="B152" t="s">
        <v>54</v>
      </c>
      <c r="C152" t="s">
        <v>20</v>
      </c>
      <c r="D152" t="s">
        <v>21</v>
      </c>
      <c r="E152" t="s">
        <v>26</v>
      </c>
      <c r="F152" t="s">
        <v>32</v>
      </c>
      <c r="G152" t="s">
        <v>31</v>
      </c>
      <c r="H152" t="s">
        <v>25</v>
      </c>
      <c r="I152">
        <v>95.7</v>
      </c>
      <c r="J152">
        <v>169.7</v>
      </c>
      <c r="K152">
        <v>63.6</v>
      </c>
      <c r="L152">
        <v>59.1</v>
      </c>
      <c r="M152">
        <v>2290</v>
      </c>
      <c r="N152">
        <v>92</v>
      </c>
      <c r="O152">
        <v>62</v>
      </c>
      <c r="P152">
        <v>4800</v>
      </c>
      <c r="Q152">
        <v>27</v>
      </c>
      <c r="R152">
        <v>32</v>
      </c>
      <c r="S152">
        <f>(Table1[[#This Row],[city_mpg]]+Table1[[#This Row],[highway_mpg]])/2</f>
        <v>29.5</v>
      </c>
      <c r="T152">
        <v>7898</v>
      </c>
    </row>
    <row r="153" spans="1:20" x14ac:dyDescent="0.3">
      <c r="A153">
        <v>152</v>
      </c>
      <c r="B153" t="s">
        <v>54</v>
      </c>
      <c r="C153" t="s">
        <v>20</v>
      </c>
      <c r="D153" t="s">
        <v>21</v>
      </c>
      <c r="E153" t="s">
        <v>26</v>
      </c>
      <c r="F153" t="s">
        <v>32</v>
      </c>
      <c r="G153" t="s">
        <v>31</v>
      </c>
      <c r="H153" t="s">
        <v>25</v>
      </c>
      <c r="I153">
        <v>95.7</v>
      </c>
      <c r="J153">
        <v>169.7</v>
      </c>
      <c r="K153">
        <v>63.6</v>
      </c>
      <c r="L153">
        <v>59.1</v>
      </c>
      <c r="M153">
        <v>3110</v>
      </c>
      <c r="N153">
        <v>92</v>
      </c>
      <c r="O153">
        <v>62</v>
      </c>
      <c r="P153">
        <v>4800</v>
      </c>
      <c r="Q153">
        <v>27</v>
      </c>
      <c r="R153">
        <v>32</v>
      </c>
      <c r="S153">
        <f>(Table1[[#This Row],[city_mpg]]+Table1[[#This Row],[highway_mpg]])/2</f>
        <v>29.5</v>
      </c>
      <c r="T153">
        <v>8778</v>
      </c>
    </row>
    <row r="154" spans="1:20" x14ac:dyDescent="0.3">
      <c r="A154">
        <v>153</v>
      </c>
      <c r="B154" t="s">
        <v>54</v>
      </c>
      <c r="C154" t="s">
        <v>20</v>
      </c>
      <c r="D154" t="s">
        <v>21</v>
      </c>
      <c r="E154" t="s">
        <v>26</v>
      </c>
      <c r="F154" t="s">
        <v>29</v>
      </c>
      <c r="G154" t="s">
        <v>30</v>
      </c>
      <c r="H154" t="s">
        <v>25</v>
      </c>
      <c r="I154">
        <v>95.7</v>
      </c>
      <c r="J154">
        <v>166.3</v>
      </c>
      <c r="K154">
        <v>64.400000000000006</v>
      </c>
      <c r="L154">
        <v>53</v>
      </c>
      <c r="M154">
        <v>2081</v>
      </c>
      <c r="N154">
        <v>98</v>
      </c>
      <c r="O154">
        <v>70</v>
      </c>
      <c r="P154">
        <v>4800</v>
      </c>
      <c r="Q154">
        <v>30</v>
      </c>
      <c r="R154">
        <v>37</v>
      </c>
      <c r="S154">
        <f>(Table1[[#This Row],[city_mpg]]+Table1[[#This Row],[highway_mpg]])/2</f>
        <v>33.5</v>
      </c>
      <c r="T154">
        <v>6938</v>
      </c>
    </row>
    <row r="155" spans="1:20" x14ac:dyDescent="0.3">
      <c r="A155">
        <v>154</v>
      </c>
      <c r="B155" t="s">
        <v>54</v>
      </c>
      <c r="C155" t="s">
        <v>20</v>
      </c>
      <c r="D155" t="s">
        <v>21</v>
      </c>
      <c r="E155" t="s">
        <v>26</v>
      </c>
      <c r="F155" t="s">
        <v>27</v>
      </c>
      <c r="G155" t="s">
        <v>30</v>
      </c>
      <c r="H155" t="s">
        <v>25</v>
      </c>
      <c r="I155">
        <v>95.7</v>
      </c>
      <c r="J155">
        <v>166.3</v>
      </c>
      <c r="K155">
        <v>64.400000000000006</v>
      </c>
      <c r="L155">
        <v>52.8</v>
      </c>
      <c r="M155">
        <v>2109</v>
      </c>
      <c r="N155">
        <v>98</v>
      </c>
      <c r="O155">
        <v>70</v>
      </c>
      <c r="P155">
        <v>4800</v>
      </c>
      <c r="Q155">
        <v>30</v>
      </c>
      <c r="R155">
        <v>37</v>
      </c>
      <c r="S155">
        <f>(Table1[[#This Row],[city_mpg]]+Table1[[#This Row],[highway_mpg]])/2</f>
        <v>33.5</v>
      </c>
      <c r="T155">
        <v>7198</v>
      </c>
    </row>
    <row r="156" spans="1:20" x14ac:dyDescent="0.3">
      <c r="A156">
        <v>155</v>
      </c>
      <c r="B156" t="s">
        <v>54</v>
      </c>
      <c r="C156" t="s">
        <v>41</v>
      </c>
      <c r="D156" t="s">
        <v>21</v>
      </c>
      <c r="E156" t="s">
        <v>26</v>
      </c>
      <c r="F156" t="s">
        <v>29</v>
      </c>
      <c r="G156" t="s">
        <v>30</v>
      </c>
      <c r="H156" t="s">
        <v>25</v>
      </c>
      <c r="I156">
        <v>95.7</v>
      </c>
      <c r="J156">
        <v>166.3</v>
      </c>
      <c r="K156">
        <v>64.400000000000006</v>
      </c>
      <c r="L156">
        <v>53</v>
      </c>
      <c r="M156">
        <v>2275</v>
      </c>
      <c r="N156">
        <v>110</v>
      </c>
      <c r="O156">
        <v>56</v>
      </c>
      <c r="P156">
        <v>4500</v>
      </c>
      <c r="Q156">
        <v>34</v>
      </c>
      <c r="R156">
        <v>36</v>
      </c>
      <c r="S156">
        <f>(Table1[[#This Row],[city_mpg]]+Table1[[#This Row],[highway_mpg]])/2</f>
        <v>35</v>
      </c>
      <c r="T156">
        <v>7898</v>
      </c>
    </row>
    <row r="157" spans="1:20" x14ac:dyDescent="0.3">
      <c r="A157">
        <v>156</v>
      </c>
      <c r="B157" t="s">
        <v>54</v>
      </c>
      <c r="C157" t="s">
        <v>41</v>
      </c>
      <c r="D157" t="s">
        <v>21</v>
      </c>
      <c r="E157" t="s">
        <v>26</v>
      </c>
      <c r="F157" t="s">
        <v>27</v>
      </c>
      <c r="G157" t="s">
        <v>30</v>
      </c>
      <c r="H157" t="s">
        <v>25</v>
      </c>
      <c r="I157">
        <v>95.7</v>
      </c>
      <c r="J157">
        <v>166.3</v>
      </c>
      <c r="K157">
        <v>64.400000000000006</v>
      </c>
      <c r="L157">
        <v>52.8</v>
      </c>
      <c r="M157">
        <v>2275</v>
      </c>
      <c r="N157">
        <v>110</v>
      </c>
      <c r="O157">
        <v>56</v>
      </c>
      <c r="P157">
        <v>4500</v>
      </c>
      <c r="Q157">
        <v>38</v>
      </c>
      <c r="R157">
        <v>47</v>
      </c>
      <c r="S157">
        <f>(Table1[[#This Row],[city_mpg]]+Table1[[#This Row],[highway_mpg]])/2</f>
        <v>42.5</v>
      </c>
      <c r="T157">
        <v>7788</v>
      </c>
    </row>
    <row r="158" spans="1:20" x14ac:dyDescent="0.3">
      <c r="A158">
        <v>157</v>
      </c>
      <c r="B158" t="s">
        <v>54</v>
      </c>
      <c r="C158" t="s">
        <v>20</v>
      </c>
      <c r="D158" t="s">
        <v>21</v>
      </c>
      <c r="E158" t="s">
        <v>26</v>
      </c>
      <c r="F158" t="s">
        <v>29</v>
      </c>
      <c r="G158" t="s">
        <v>30</v>
      </c>
      <c r="H158" t="s">
        <v>25</v>
      </c>
      <c r="I158">
        <v>95.7</v>
      </c>
      <c r="J158">
        <v>166.3</v>
      </c>
      <c r="K158">
        <v>64.400000000000006</v>
      </c>
      <c r="L158">
        <v>53</v>
      </c>
      <c r="M158">
        <v>2094</v>
      </c>
      <c r="N158">
        <v>98</v>
      </c>
      <c r="O158">
        <v>70</v>
      </c>
      <c r="P158">
        <v>4800</v>
      </c>
      <c r="Q158">
        <v>38</v>
      </c>
      <c r="R158">
        <v>47</v>
      </c>
      <c r="S158">
        <f>(Table1[[#This Row],[city_mpg]]+Table1[[#This Row],[highway_mpg]])/2</f>
        <v>42.5</v>
      </c>
      <c r="T158">
        <v>7738</v>
      </c>
    </row>
    <row r="159" spans="1:20" x14ac:dyDescent="0.3">
      <c r="A159">
        <v>158</v>
      </c>
      <c r="B159" t="s">
        <v>54</v>
      </c>
      <c r="C159" t="s">
        <v>20</v>
      </c>
      <c r="D159" t="s">
        <v>21</v>
      </c>
      <c r="E159" t="s">
        <v>26</v>
      </c>
      <c r="F159" t="s">
        <v>27</v>
      </c>
      <c r="G159" t="s">
        <v>30</v>
      </c>
      <c r="H159" t="s">
        <v>25</v>
      </c>
      <c r="I159">
        <v>95.7</v>
      </c>
      <c r="J159">
        <v>166.3</v>
      </c>
      <c r="K159">
        <v>64.400000000000006</v>
      </c>
      <c r="L159">
        <v>52.8</v>
      </c>
      <c r="M159">
        <v>2122</v>
      </c>
      <c r="N159">
        <v>98</v>
      </c>
      <c r="O159">
        <v>70</v>
      </c>
      <c r="P159">
        <v>4800</v>
      </c>
      <c r="Q159">
        <v>28</v>
      </c>
      <c r="R159">
        <v>34</v>
      </c>
      <c r="S159">
        <f>(Table1[[#This Row],[city_mpg]]+Table1[[#This Row],[highway_mpg]])/2</f>
        <v>31</v>
      </c>
      <c r="T159">
        <v>8358</v>
      </c>
    </row>
    <row r="160" spans="1:20" x14ac:dyDescent="0.3">
      <c r="A160">
        <v>159</v>
      </c>
      <c r="B160" t="s">
        <v>54</v>
      </c>
      <c r="C160" t="s">
        <v>20</v>
      </c>
      <c r="D160" t="s">
        <v>21</v>
      </c>
      <c r="E160" t="s">
        <v>26</v>
      </c>
      <c r="F160" t="s">
        <v>29</v>
      </c>
      <c r="G160" t="s">
        <v>30</v>
      </c>
      <c r="H160" t="s">
        <v>25</v>
      </c>
      <c r="I160">
        <v>95.7</v>
      </c>
      <c r="J160">
        <v>166.3</v>
      </c>
      <c r="K160">
        <v>64.400000000000006</v>
      </c>
      <c r="L160">
        <v>52.8</v>
      </c>
      <c r="M160">
        <v>2140</v>
      </c>
      <c r="N160">
        <v>98</v>
      </c>
      <c r="O160">
        <v>70</v>
      </c>
      <c r="P160">
        <v>4800</v>
      </c>
      <c r="Q160">
        <v>28</v>
      </c>
      <c r="R160">
        <v>34</v>
      </c>
      <c r="S160">
        <f>(Table1[[#This Row],[city_mpg]]+Table1[[#This Row],[highway_mpg]])/2</f>
        <v>31</v>
      </c>
      <c r="T160">
        <v>9258</v>
      </c>
    </row>
    <row r="161" spans="1:20" x14ac:dyDescent="0.3">
      <c r="A161">
        <v>160</v>
      </c>
      <c r="B161" t="s">
        <v>54</v>
      </c>
      <c r="C161" t="s">
        <v>20</v>
      </c>
      <c r="D161" t="s">
        <v>21</v>
      </c>
      <c r="E161" t="s">
        <v>22</v>
      </c>
      <c r="F161" t="s">
        <v>29</v>
      </c>
      <c r="G161" t="s">
        <v>24</v>
      </c>
      <c r="H161" t="s">
        <v>25</v>
      </c>
      <c r="I161">
        <v>94.5</v>
      </c>
      <c r="J161">
        <v>168.7</v>
      </c>
      <c r="K161">
        <v>64</v>
      </c>
      <c r="L161">
        <v>52.6</v>
      </c>
      <c r="M161">
        <v>2169</v>
      </c>
      <c r="N161">
        <v>98</v>
      </c>
      <c r="O161">
        <v>70</v>
      </c>
      <c r="P161">
        <v>4800</v>
      </c>
      <c r="Q161">
        <v>29</v>
      </c>
      <c r="R161">
        <v>34</v>
      </c>
      <c r="S161">
        <f>(Table1[[#This Row],[city_mpg]]+Table1[[#This Row],[highway_mpg]])/2</f>
        <v>31.5</v>
      </c>
      <c r="T161">
        <v>8058</v>
      </c>
    </row>
    <row r="162" spans="1:20" x14ac:dyDescent="0.3">
      <c r="A162">
        <v>161</v>
      </c>
      <c r="B162" t="s">
        <v>54</v>
      </c>
      <c r="C162" t="s">
        <v>20</v>
      </c>
      <c r="D162" t="s">
        <v>21</v>
      </c>
      <c r="E162" t="s">
        <v>22</v>
      </c>
      <c r="F162" t="s">
        <v>27</v>
      </c>
      <c r="G162" t="s">
        <v>24</v>
      </c>
      <c r="H162" t="s">
        <v>25</v>
      </c>
      <c r="I162">
        <v>94.5</v>
      </c>
      <c r="J162">
        <v>168.7</v>
      </c>
      <c r="K162">
        <v>64</v>
      </c>
      <c r="L162">
        <v>52.6</v>
      </c>
      <c r="M162">
        <v>2204</v>
      </c>
      <c r="N162">
        <v>98</v>
      </c>
      <c r="O162">
        <v>70</v>
      </c>
      <c r="P162">
        <v>4800</v>
      </c>
      <c r="Q162">
        <v>29</v>
      </c>
      <c r="R162">
        <v>34</v>
      </c>
      <c r="S162">
        <f>(Table1[[#This Row],[city_mpg]]+Table1[[#This Row],[highway_mpg]])/2</f>
        <v>31.5</v>
      </c>
      <c r="T162">
        <v>8238</v>
      </c>
    </row>
    <row r="163" spans="1:20" x14ac:dyDescent="0.3">
      <c r="A163">
        <v>162</v>
      </c>
      <c r="B163" t="s">
        <v>54</v>
      </c>
      <c r="C163" t="s">
        <v>20</v>
      </c>
      <c r="D163" t="s">
        <v>21</v>
      </c>
      <c r="E163" t="s">
        <v>22</v>
      </c>
      <c r="F163" t="s">
        <v>29</v>
      </c>
      <c r="G163" t="s">
        <v>24</v>
      </c>
      <c r="H163" t="s">
        <v>25</v>
      </c>
      <c r="I163">
        <v>94.5</v>
      </c>
      <c r="J163">
        <v>168.7</v>
      </c>
      <c r="K163">
        <v>64</v>
      </c>
      <c r="L163">
        <v>52.6</v>
      </c>
      <c r="M163">
        <v>2265</v>
      </c>
      <c r="N163">
        <v>98</v>
      </c>
      <c r="O163">
        <v>112</v>
      </c>
      <c r="P163">
        <v>6600</v>
      </c>
      <c r="Q163">
        <v>26</v>
      </c>
      <c r="R163">
        <v>29</v>
      </c>
      <c r="S163">
        <f>(Table1[[#This Row],[city_mpg]]+Table1[[#This Row],[highway_mpg]])/2</f>
        <v>27.5</v>
      </c>
      <c r="T163">
        <v>9298</v>
      </c>
    </row>
    <row r="164" spans="1:20" x14ac:dyDescent="0.3">
      <c r="A164">
        <v>163</v>
      </c>
      <c r="B164" t="s">
        <v>54</v>
      </c>
      <c r="C164" t="s">
        <v>20</v>
      </c>
      <c r="D164" t="s">
        <v>21</v>
      </c>
      <c r="E164" t="s">
        <v>22</v>
      </c>
      <c r="F164" t="s">
        <v>27</v>
      </c>
      <c r="G164" t="s">
        <v>24</v>
      </c>
      <c r="H164" t="s">
        <v>25</v>
      </c>
      <c r="I164">
        <v>94.5</v>
      </c>
      <c r="J164">
        <v>168.7</v>
      </c>
      <c r="K164">
        <v>64</v>
      </c>
      <c r="L164">
        <v>52.6</v>
      </c>
      <c r="M164">
        <v>2300</v>
      </c>
      <c r="N164">
        <v>98</v>
      </c>
      <c r="O164">
        <v>112</v>
      </c>
      <c r="P164">
        <v>6600</v>
      </c>
      <c r="Q164">
        <v>26</v>
      </c>
      <c r="R164">
        <v>29</v>
      </c>
      <c r="S164">
        <f>(Table1[[#This Row],[city_mpg]]+Table1[[#This Row],[highway_mpg]])/2</f>
        <v>27.5</v>
      </c>
      <c r="T164">
        <v>9538</v>
      </c>
    </row>
    <row r="165" spans="1:20" x14ac:dyDescent="0.3">
      <c r="A165">
        <v>164</v>
      </c>
      <c r="B165" t="s">
        <v>54</v>
      </c>
      <c r="C165" t="s">
        <v>20</v>
      </c>
      <c r="D165" t="s">
        <v>21</v>
      </c>
      <c r="E165" t="s">
        <v>22</v>
      </c>
      <c r="F165" t="s">
        <v>43</v>
      </c>
      <c r="G165" t="s">
        <v>24</v>
      </c>
      <c r="H165" t="s">
        <v>25</v>
      </c>
      <c r="I165">
        <v>98.4</v>
      </c>
      <c r="J165">
        <v>176.2</v>
      </c>
      <c r="K165">
        <v>65.599999999999994</v>
      </c>
      <c r="L165">
        <v>52</v>
      </c>
      <c r="M165">
        <v>2540</v>
      </c>
      <c r="N165">
        <v>146</v>
      </c>
      <c r="O165">
        <v>116</v>
      </c>
      <c r="P165">
        <v>4800</v>
      </c>
      <c r="Q165">
        <v>24</v>
      </c>
      <c r="R165">
        <v>30</v>
      </c>
      <c r="S165">
        <f>(Table1[[#This Row],[city_mpg]]+Table1[[#This Row],[highway_mpg]])/2</f>
        <v>27</v>
      </c>
      <c r="T165">
        <v>8449</v>
      </c>
    </row>
    <row r="166" spans="1:20" x14ac:dyDescent="0.3">
      <c r="A166">
        <v>165</v>
      </c>
      <c r="B166" t="s">
        <v>54</v>
      </c>
      <c r="C166" t="s">
        <v>20</v>
      </c>
      <c r="D166" t="s">
        <v>21</v>
      </c>
      <c r="E166" t="s">
        <v>22</v>
      </c>
      <c r="F166" t="s">
        <v>43</v>
      </c>
      <c r="G166" t="s">
        <v>24</v>
      </c>
      <c r="H166" t="s">
        <v>25</v>
      </c>
      <c r="I166">
        <v>98.4</v>
      </c>
      <c r="J166">
        <v>176.2</v>
      </c>
      <c r="K166">
        <v>65.599999999999994</v>
      </c>
      <c r="L166">
        <v>52</v>
      </c>
      <c r="M166">
        <v>2536</v>
      </c>
      <c r="N166">
        <v>146</v>
      </c>
      <c r="O166">
        <v>116</v>
      </c>
      <c r="P166">
        <v>4800</v>
      </c>
      <c r="Q166">
        <v>24</v>
      </c>
      <c r="R166">
        <v>30</v>
      </c>
      <c r="S166">
        <f>(Table1[[#This Row],[city_mpg]]+Table1[[#This Row],[highway_mpg]])/2</f>
        <v>27</v>
      </c>
      <c r="T166">
        <v>9639</v>
      </c>
    </row>
    <row r="167" spans="1:20" x14ac:dyDescent="0.3">
      <c r="A167">
        <v>166</v>
      </c>
      <c r="B167" t="s">
        <v>54</v>
      </c>
      <c r="C167" t="s">
        <v>20</v>
      </c>
      <c r="D167" t="s">
        <v>21</v>
      </c>
      <c r="E167" t="s">
        <v>22</v>
      </c>
      <c r="F167" t="s">
        <v>27</v>
      </c>
      <c r="G167" t="s">
        <v>24</v>
      </c>
      <c r="H167" t="s">
        <v>25</v>
      </c>
      <c r="I167">
        <v>98.4</v>
      </c>
      <c r="J167">
        <v>176.2</v>
      </c>
      <c r="K167">
        <v>65.599999999999994</v>
      </c>
      <c r="L167">
        <v>52</v>
      </c>
      <c r="M167">
        <v>2551</v>
      </c>
      <c r="N167">
        <v>146</v>
      </c>
      <c r="O167">
        <v>116</v>
      </c>
      <c r="P167">
        <v>4800</v>
      </c>
      <c r="Q167">
        <v>24</v>
      </c>
      <c r="R167">
        <v>30</v>
      </c>
      <c r="S167">
        <f>(Table1[[#This Row],[city_mpg]]+Table1[[#This Row],[highway_mpg]])/2</f>
        <v>27</v>
      </c>
      <c r="T167">
        <v>9989</v>
      </c>
    </row>
    <row r="168" spans="1:20" x14ac:dyDescent="0.3">
      <c r="A168">
        <v>167</v>
      </c>
      <c r="B168" t="s">
        <v>54</v>
      </c>
      <c r="C168" t="s">
        <v>20</v>
      </c>
      <c r="D168" t="s">
        <v>21</v>
      </c>
      <c r="E168" t="s">
        <v>22</v>
      </c>
      <c r="F168" t="s">
        <v>43</v>
      </c>
      <c r="G168" t="s">
        <v>24</v>
      </c>
      <c r="H168" t="s">
        <v>25</v>
      </c>
      <c r="I168">
        <v>98.4</v>
      </c>
      <c r="J168">
        <v>176.2</v>
      </c>
      <c r="K168">
        <v>65.599999999999994</v>
      </c>
      <c r="L168">
        <v>52</v>
      </c>
      <c r="M168">
        <v>2679</v>
      </c>
      <c r="N168">
        <v>146</v>
      </c>
      <c r="O168">
        <v>116</v>
      </c>
      <c r="P168">
        <v>4800</v>
      </c>
      <c r="Q168">
        <v>24</v>
      </c>
      <c r="R168">
        <v>30</v>
      </c>
      <c r="S168">
        <f>(Table1[[#This Row],[city_mpg]]+Table1[[#This Row],[highway_mpg]])/2</f>
        <v>27</v>
      </c>
      <c r="T168">
        <v>11199</v>
      </c>
    </row>
    <row r="169" spans="1:20" x14ac:dyDescent="0.3">
      <c r="A169">
        <v>168</v>
      </c>
      <c r="B169" t="s">
        <v>54</v>
      </c>
      <c r="C169" t="s">
        <v>20</v>
      </c>
      <c r="D169" t="s">
        <v>21</v>
      </c>
      <c r="E169" t="s">
        <v>22</v>
      </c>
      <c r="F169" t="s">
        <v>27</v>
      </c>
      <c r="G169" t="s">
        <v>24</v>
      </c>
      <c r="H169" t="s">
        <v>25</v>
      </c>
      <c r="I169">
        <v>98.4</v>
      </c>
      <c r="J169">
        <v>176.2</v>
      </c>
      <c r="K169">
        <v>65.599999999999994</v>
      </c>
      <c r="L169">
        <v>52</v>
      </c>
      <c r="M169">
        <v>2714</v>
      </c>
      <c r="N169">
        <v>146</v>
      </c>
      <c r="O169">
        <v>116</v>
      </c>
      <c r="P169">
        <v>4800</v>
      </c>
      <c r="Q169">
        <v>24</v>
      </c>
      <c r="R169">
        <v>30</v>
      </c>
      <c r="S169">
        <f>(Table1[[#This Row],[city_mpg]]+Table1[[#This Row],[highway_mpg]])/2</f>
        <v>27</v>
      </c>
      <c r="T169">
        <v>11549</v>
      </c>
    </row>
    <row r="170" spans="1:20" x14ac:dyDescent="0.3">
      <c r="A170">
        <v>169</v>
      </c>
      <c r="B170" t="s">
        <v>54</v>
      </c>
      <c r="C170" t="s">
        <v>20</v>
      </c>
      <c r="D170" t="s">
        <v>21</v>
      </c>
      <c r="E170" t="s">
        <v>22</v>
      </c>
      <c r="F170" t="s">
        <v>23</v>
      </c>
      <c r="G170" t="s">
        <v>24</v>
      </c>
      <c r="H170" t="s">
        <v>25</v>
      </c>
      <c r="I170">
        <v>98.4</v>
      </c>
      <c r="J170">
        <v>176.2</v>
      </c>
      <c r="K170">
        <v>65.599999999999994</v>
      </c>
      <c r="L170">
        <v>53</v>
      </c>
      <c r="M170">
        <v>2975</v>
      </c>
      <c r="N170">
        <v>146</v>
      </c>
      <c r="O170">
        <v>116</v>
      </c>
      <c r="P170">
        <v>4800</v>
      </c>
      <c r="Q170">
        <v>24</v>
      </c>
      <c r="R170">
        <v>30</v>
      </c>
      <c r="S170">
        <f>(Table1[[#This Row],[city_mpg]]+Table1[[#This Row],[highway_mpg]])/2</f>
        <v>27</v>
      </c>
      <c r="T170">
        <v>17669</v>
      </c>
    </row>
    <row r="171" spans="1:20" x14ac:dyDescent="0.3">
      <c r="A171">
        <v>170</v>
      </c>
      <c r="B171" t="s">
        <v>54</v>
      </c>
      <c r="C171" t="s">
        <v>20</v>
      </c>
      <c r="D171" t="s">
        <v>21</v>
      </c>
      <c r="E171" t="s">
        <v>26</v>
      </c>
      <c r="F171" t="s">
        <v>29</v>
      </c>
      <c r="G171" t="s">
        <v>30</v>
      </c>
      <c r="H171" t="s">
        <v>25</v>
      </c>
      <c r="I171">
        <v>102.4</v>
      </c>
      <c r="J171">
        <v>175.6</v>
      </c>
      <c r="K171">
        <v>66.5</v>
      </c>
      <c r="L171">
        <v>54.9</v>
      </c>
      <c r="M171">
        <v>2326</v>
      </c>
      <c r="N171">
        <v>122</v>
      </c>
      <c r="O171">
        <v>92</v>
      </c>
      <c r="P171">
        <v>4200</v>
      </c>
      <c r="Q171">
        <v>29</v>
      </c>
      <c r="R171">
        <v>34</v>
      </c>
      <c r="S171">
        <f>(Table1[[#This Row],[city_mpg]]+Table1[[#This Row],[highway_mpg]])/2</f>
        <v>31.5</v>
      </c>
      <c r="T171">
        <v>8948</v>
      </c>
    </row>
    <row r="172" spans="1:20" x14ac:dyDescent="0.3">
      <c r="A172">
        <v>171</v>
      </c>
      <c r="B172" t="s">
        <v>54</v>
      </c>
      <c r="C172" t="s">
        <v>41</v>
      </c>
      <c r="D172" t="s">
        <v>33</v>
      </c>
      <c r="E172" t="s">
        <v>26</v>
      </c>
      <c r="F172" t="s">
        <v>29</v>
      </c>
      <c r="G172" t="s">
        <v>30</v>
      </c>
      <c r="H172" t="s">
        <v>25</v>
      </c>
      <c r="I172">
        <v>102.4</v>
      </c>
      <c r="J172">
        <v>175.6</v>
      </c>
      <c r="K172">
        <v>66.5</v>
      </c>
      <c r="L172">
        <v>54.9</v>
      </c>
      <c r="M172">
        <v>2480</v>
      </c>
      <c r="N172">
        <v>110</v>
      </c>
      <c r="O172">
        <v>73</v>
      </c>
      <c r="P172">
        <v>4500</v>
      </c>
      <c r="Q172">
        <v>30</v>
      </c>
      <c r="R172">
        <v>33</v>
      </c>
      <c r="S172">
        <f>(Table1[[#This Row],[city_mpg]]+Table1[[#This Row],[highway_mpg]])/2</f>
        <v>31.5</v>
      </c>
      <c r="T172">
        <v>10698</v>
      </c>
    </row>
    <row r="173" spans="1:20" x14ac:dyDescent="0.3">
      <c r="A173">
        <v>172</v>
      </c>
      <c r="B173" t="s">
        <v>54</v>
      </c>
      <c r="C173" t="s">
        <v>20</v>
      </c>
      <c r="D173" t="s">
        <v>21</v>
      </c>
      <c r="E173" t="s">
        <v>26</v>
      </c>
      <c r="F173" t="s">
        <v>27</v>
      </c>
      <c r="G173" t="s">
        <v>30</v>
      </c>
      <c r="H173" t="s">
        <v>25</v>
      </c>
      <c r="I173">
        <v>102.4</v>
      </c>
      <c r="J173">
        <v>175.6</v>
      </c>
      <c r="K173">
        <v>66.5</v>
      </c>
      <c r="L173">
        <v>53.9</v>
      </c>
      <c r="M173">
        <v>2414</v>
      </c>
      <c r="N173">
        <v>122</v>
      </c>
      <c r="O173">
        <v>92</v>
      </c>
      <c r="P173">
        <v>4200</v>
      </c>
      <c r="Q173">
        <v>27</v>
      </c>
      <c r="R173">
        <v>32</v>
      </c>
      <c r="S173">
        <f>(Table1[[#This Row],[city_mpg]]+Table1[[#This Row],[highway_mpg]])/2</f>
        <v>29.5</v>
      </c>
      <c r="T173">
        <v>9988</v>
      </c>
    </row>
    <row r="174" spans="1:20" x14ac:dyDescent="0.3">
      <c r="A174">
        <v>173</v>
      </c>
      <c r="B174" t="s">
        <v>54</v>
      </c>
      <c r="C174" t="s">
        <v>20</v>
      </c>
      <c r="D174" t="s">
        <v>21</v>
      </c>
      <c r="E174" t="s">
        <v>26</v>
      </c>
      <c r="F174" t="s">
        <v>29</v>
      </c>
      <c r="G174" t="s">
        <v>30</v>
      </c>
      <c r="H174" t="s">
        <v>25</v>
      </c>
      <c r="I174">
        <v>102.4</v>
      </c>
      <c r="J174">
        <v>175.6</v>
      </c>
      <c r="K174">
        <v>66.5</v>
      </c>
      <c r="L174">
        <v>54.9</v>
      </c>
      <c r="M174">
        <v>2414</v>
      </c>
      <c r="N174">
        <v>122</v>
      </c>
      <c r="O174">
        <v>92</v>
      </c>
      <c r="P174">
        <v>4200</v>
      </c>
      <c r="Q174">
        <v>27</v>
      </c>
      <c r="R174">
        <v>32</v>
      </c>
      <c r="S174">
        <f>(Table1[[#This Row],[city_mpg]]+Table1[[#This Row],[highway_mpg]])/2</f>
        <v>29.5</v>
      </c>
      <c r="T174">
        <v>10898</v>
      </c>
    </row>
    <row r="175" spans="1:20" x14ac:dyDescent="0.3">
      <c r="A175">
        <v>174</v>
      </c>
      <c r="B175" t="s">
        <v>54</v>
      </c>
      <c r="C175" t="s">
        <v>20</v>
      </c>
      <c r="D175" t="s">
        <v>21</v>
      </c>
      <c r="E175" t="s">
        <v>26</v>
      </c>
      <c r="F175" t="s">
        <v>27</v>
      </c>
      <c r="G175" t="s">
        <v>30</v>
      </c>
      <c r="H175" t="s">
        <v>25</v>
      </c>
      <c r="I175">
        <v>102.4</v>
      </c>
      <c r="J175">
        <v>175.6</v>
      </c>
      <c r="K175">
        <v>66.5</v>
      </c>
      <c r="L175">
        <v>53.9</v>
      </c>
      <c r="M175">
        <v>2458</v>
      </c>
      <c r="N175">
        <v>122</v>
      </c>
      <c r="O175">
        <v>92</v>
      </c>
      <c r="P175">
        <v>4200</v>
      </c>
      <c r="Q175">
        <v>27</v>
      </c>
      <c r="R175">
        <v>32</v>
      </c>
      <c r="S175">
        <f>(Table1[[#This Row],[city_mpg]]+Table1[[#This Row],[highway_mpg]])/2</f>
        <v>29.5</v>
      </c>
      <c r="T175">
        <v>11248</v>
      </c>
    </row>
    <row r="176" spans="1:20" x14ac:dyDescent="0.3">
      <c r="A176">
        <v>175</v>
      </c>
      <c r="B176" t="s">
        <v>54</v>
      </c>
      <c r="C176" t="s">
        <v>20</v>
      </c>
      <c r="D176" t="s">
        <v>21</v>
      </c>
      <c r="E176" t="s">
        <v>22</v>
      </c>
      <c r="F176" t="s">
        <v>27</v>
      </c>
      <c r="G176" t="s">
        <v>24</v>
      </c>
      <c r="H176" t="s">
        <v>25</v>
      </c>
      <c r="I176">
        <v>102.9</v>
      </c>
      <c r="J176">
        <v>183.5</v>
      </c>
      <c r="K176">
        <v>67.7</v>
      </c>
      <c r="L176">
        <v>52</v>
      </c>
      <c r="M176">
        <v>2976</v>
      </c>
      <c r="N176">
        <v>171</v>
      </c>
      <c r="O176">
        <v>161</v>
      </c>
      <c r="P176">
        <v>5200</v>
      </c>
      <c r="Q176">
        <v>20</v>
      </c>
      <c r="R176">
        <v>24</v>
      </c>
      <c r="S176">
        <f>(Table1[[#This Row],[city_mpg]]+Table1[[#This Row],[highway_mpg]])/2</f>
        <v>22</v>
      </c>
      <c r="T176">
        <v>16558</v>
      </c>
    </row>
    <row r="177" spans="1:20" x14ac:dyDescent="0.3">
      <c r="A177">
        <v>176</v>
      </c>
      <c r="B177" t="s">
        <v>54</v>
      </c>
      <c r="C177" t="s">
        <v>20</v>
      </c>
      <c r="D177" t="s">
        <v>21</v>
      </c>
      <c r="E177" t="s">
        <v>22</v>
      </c>
      <c r="F177" t="s">
        <v>27</v>
      </c>
      <c r="G177" t="s">
        <v>24</v>
      </c>
      <c r="H177" t="s">
        <v>25</v>
      </c>
      <c r="I177">
        <v>102.9</v>
      </c>
      <c r="J177">
        <v>183.5</v>
      </c>
      <c r="K177">
        <v>67.7</v>
      </c>
      <c r="L177">
        <v>52</v>
      </c>
      <c r="M177">
        <v>3016</v>
      </c>
      <c r="N177">
        <v>171</v>
      </c>
      <c r="O177">
        <v>161</v>
      </c>
      <c r="P177">
        <v>5200</v>
      </c>
      <c r="Q177">
        <v>19</v>
      </c>
      <c r="R177">
        <v>24</v>
      </c>
      <c r="S177">
        <f>(Table1[[#This Row],[city_mpg]]+Table1[[#This Row],[highway_mpg]])/2</f>
        <v>21.5</v>
      </c>
      <c r="T177">
        <v>15998</v>
      </c>
    </row>
    <row r="178" spans="1:20" x14ac:dyDescent="0.3">
      <c r="A178">
        <v>177</v>
      </c>
      <c r="B178" t="s">
        <v>54</v>
      </c>
      <c r="C178" t="s">
        <v>20</v>
      </c>
      <c r="D178" t="s">
        <v>21</v>
      </c>
      <c r="E178" t="s">
        <v>26</v>
      </c>
      <c r="F178" t="s">
        <v>29</v>
      </c>
      <c r="G178" t="s">
        <v>24</v>
      </c>
      <c r="H178" t="s">
        <v>25</v>
      </c>
      <c r="I178">
        <v>104.5</v>
      </c>
      <c r="J178">
        <v>187.8</v>
      </c>
      <c r="K178">
        <v>66.5</v>
      </c>
      <c r="L178">
        <v>54.1</v>
      </c>
      <c r="M178">
        <v>3131</v>
      </c>
      <c r="N178">
        <v>171</v>
      </c>
      <c r="O178">
        <v>156</v>
      </c>
      <c r="P178">
        <v>5200</v>
      </c>
      <c r="Q178">
        <v>20</v>
      </c>
      <c r="R178">
        <v>24</v>
      </c>
      <c r="S178">
        <f>(Table1[[#This Row],[city_mpg]]+Table1[[#This Row],[highway_mpg]])/2</f>
        <v>22</v>
      </c>
      <c r="T178">
        <v>15690</v>
      </c>
    </row>
    <row r="179" spans="1:20" x14ac:dyDescent="0.3">
      <c r="A179">
        <v>178</v>
      </c>
      <c r="B179" t="s">
        <v>54</v>
      </c>
      <c r="C179" t="s">
        <v>20</v>
      </c>
      <c r="D179" t="s">
        <v>21</v>
      </c>
      <c r="E179" t="s">
        <v>26</v>
      </c>
      <c r="F179" t="s">
        <v>32</v>
      </c>
      <c r="G179" t="s">
        <v>24</v>
      </c>
      <c r="H179" t="s">
        <v>25</v>
      </c>
      <c r="I179">
        <v>104.5</v>
      </c>
      <c r="J179">
        <v>187.8</v>
      </c>
      <c r="K179">
        <v>66.5</v>
      </c>
      <c r="L179">
        <v>54.1</v>
      </c>
      <c r="M179">
        <v>3151</v>
      </c>
      <c r="N179">
        <v>161</v>
      </c>
      <c r="O179">
        <v>156</v>
      </c>
      <c r="P179">
        <v>5200</v>
      </c>
      <c r="Q179">
        <v>19</v>
      </c>
      <c r="R179">
        <v>24</v>
      </c>
      <c r="S179">
        <f>(Table1[[#This Row],[city_mpg]]+Table1[[#This Row],[highway_mpg]])/2</f>
        <v>21.5</v>
      </c>
      <c r="T179">
        <v>15750</v>
      </c>
    </row>
    <row r="180" spans="1:20" x14ac:dyDescent="0.3">
      <c r="A180">
        <v>179</v>
      </c>
      <c r="B180" t="s">
        <v>55</v>
      </c>
      <c r="C180" t="s">
        <v>41</v>
      </c>
      <c r="D180" t="s">
        <v>21</v>
      </c>
      <c r="E180" t="s">
        <v>22</v>
      </c>
      <c r="F180" t="s">
        <v>29</v>
      </c>
      <c r="G180" t="s">
        <v>30</v>
      </c>
      <c r="H180" t="s">
        <v>25</v>
      </c>
      <c r="I180">
        <v>97.3</v>
      </c>
      <c r="J180">
        <v>171.7</v>
      </c>
      <c r="K180">
        <v>65.5</v>
      </c>
      <c r="L180">
        <v>55.7</v>
      </c>
      <c r="M180">
        <v>2261</v>
      </c>
      <c r="N180">
        <v>97</v>
      </c>
      <c r="O180">
        <v>52</v>
      </c>
      <c r="P180">
        <v>4800</v>
      </c>
      <c r="Q180">
        <v>37</v>
      </c>
      <c r="R180">
        <v>46</v>
      </c>
      <c r="S180">
        <f>(Table1[[#This Row],[city_mpg]]+Table1[[#This Row],[highway_mpg]])/2</f>
        <v>41.5</v>
      </c>
      <c r="T180">
        <v>7775</v>
      </c>
    </row>
    <row r="181" spans="1:20" x14ac:dyDescent="0.3">
      <c r="A181">
        <v>180</v>
      </c>
      <c r="B181" t="s">
        <v>55</v>
      </c>
      <c r="C181" t="s">
        <v>20</v>
      </c>
      <c r="D181" t="s">
        <v>21</v>
      </c>
      <c r="E181" t="s">
        <v>22</v>
      </c>
      <c r="F181" t="s">
        <v>29</v>
      </c>
      <c r="G181" t="s">
        <v>30</v>
      </c>
      <c r="H181" t="s">
        <v>25</v>
      </c>
      <c r="I181">
        <v>97.3</v>
      </c>
      <c r="J181">
        <v>171.7</v>
      </c>
      <c r="K181">
        <v>65.5</v>
      </c>
      <c r="L181">
        <v>55.7</v>
      </c>
      <c r="M181">
        <v>2209</v>
      </c>
      <c r="N181">
        <v>109</v>
      </c>
      <c r="O181">
        <v>85</v>
      </c>
      <c r="P181">
        <v>5250</v>
      </c>
      <c r="Q181">
        <v>27</v>
      </c>
      <c r="R181">
        <v>34</v>
      </c>
      <c r="S181">
        <f>(Table1[[#This Row],[city_mpg]]+Table1[[#This Row],[highway_mpg]])/2</f>
        <v>30.5</v>
      </c>
      <c r="T181">
        <v>7975</v>
      </c>
    </row>
    <row r="182" spans="1:20" x14ac:dyDescent="0.3">
      <c r="A182">
        <v>181</v>
      </c>
      <c r="B182" t="s">
        <v>55</v>
      </c>
      <c r="C182" t="s">
        <v>41</v>
      </c>
      <c r="D182" t="s">
        <v>21</v>
      </c>
      <c r="E182" t="s">
        <v>26</v>
      </c>
      <c r="F182" t="s">
        <v>29</v>
      </c>
      <c r="G182" t="s">
        <v>30</v>
      </c>
      <c r="H182" t="s">
        <v>25</v>
      </c>
      <c r="I182">
        <v>97.3</v>
      </c>
      <c r="J182">
        <v>171.7</v>
      </c>
      <c r="K182">
        <v>65.5</v>
      </c>
      <c r="L182">
        <v>55.7</v>
      </c>
      <c r="M182">
        <v>2264</v>
      </c>
      <c r="N182">
        <v>97</v>
      </c>
      <c r="O182">
        <v>52</v>
      </c>
      <c r="P182">
        <v>4800</v>
      </c>
      <c r="Q182">
        <v>37</v>
      </c>
      <c r="R182">
        <v>46</v>
      </c>
      <c r="S182">
        <f>(Table1[[#This Row],[city_mpg]]+Table1[[#This Row],[highway_mpg]])/2</f>
        <v>41.5</v>
      </c>
      <c r="T182">
        <v>7995</v>
      </c>
    </row>
    <row r="183" spans="1:20" x14ac:dyDescent="0.3">
      <c r="A183">
        <v>182</v>
      </c>
      <c r="B183" t="s">
        <v>55</v>
      </c>
      <c r="C183" t="s">
        <v>20</v>
      </c>
      <c r="D183" t="s">
        <v>21</v>
      </c>
      <c r="E183" t="s">
        <v>26</v>
      </c>
      <c r="F183" t="s">
        <v>29</v>
      </c>
      <c r="G183" t="s">
        <v>30</v>
      </c>
      <c r="H183" t="s">
        <v>25</v>
      </c>
      <c r="I183">
        <v>97.3</v>
      </c>
      <c r="J183">
        <v>171.7</v>
      </c>
      <c r="K183">
        <v>65.5</v>
      </c>
      <c r="L183">
        <v>55.7</v>
      </c>
      <c r="M183">
        <v>2212</v>
      </c>
      <c r="N183">
        <v>109</v>
      </c>
      <c r="O183">
        <v>85</v>
      </c>
      <c r="P183">
        <v>5250</v>
      </c>
      <c r="Q183">
        <v>27</v>
      </c>
      <c r="R183">
        <v>34</v>
      </c>
      <c r="S183">
        <f>(Table1[[#This Row],[city_mpg]]+Table1[[#This Row],[highway_mpg]])/2</f>
        <v>30.5</v>
      </c>
      <c r="T183">
        <v>8195</v>
      </c>
    </row>
    <row r="184" spans="1:20" x14ac:dyDescent="0.3">
      <c r="A184">
        <v>183</v>
      </c>
      <c r="B184" t="s">
        <v>55</v>
      </c>
      <c r="C184" t="s">
        <v>20</v>
      </c>
      <c r="D184" t="s">
        <v>21</v>
      </c>
      <c r="E184" t="s">
        <v>26</v>
      </c>
      <c r="F184" t="s">
        <v>29</v>
      </c>
      <c r="G184" t="s">
        <v>30</v>
      </c>
      <c r="H184" t="s">
        <v>25</v>
      </c>
      <c r="I184">
        <v>97.3</v>
      </c>
      <c r="J184">
        <v>171.7</v>
      </c>
      <c r="K184">
        <v>65.5</v>
      </c>
      <c r="L184">
        <v>55.7</v>
      </c>
      <c r="M184">
        <v>2275</v>
      </c>
      <c r="N184">
        <v>109</v>
      </c>
      <c r="O184">
        <v>85</v>
      </c>
      <c r="P184">
        <v>5250</v>
      </c>
      <c r="Q184">
        <v>27</v>
      </c>
      <c r="R184">
        <v>34</v>
      </c>
      <c r="S184">
        <f>(Table1[[#This Row],[city_mpg]]+Table1[[#This Row],[highway_mpg]])/2</f>
        <v>30.5</v>
      </c>
      <c r="T184">
        <v>8495</v>
      </c>
    </row>
    <row r="185" spans="1:20" x14ac:dyDescent="0.3">
      <c r="A185">
        <v>184</v>
      </c>
      <c r="B185" t="s">
        <v>55</v>
      </c>
      <c r="C185" t="s">
        <v>41</v>
      </c>
      <c r="D185" t="s">
        <v>33</v>
      </c>
      <c r="E185" t="s">
        <v>26</v>
      </c>
      <c r="F185" t="s">
        <v>29</v>
      </c>
      <c r="G185" t="s">
        <v>30</v>
      </c>
      <c r="H185" t="s">
        <v>25</v>
      </c>
      <c r="I185">
        <v>97.3</v>
      </c>
      <c r="J185">
        <v>171.7</v>
      </c>
      <c r="K185">
        <v>65.5</v>
      </c>
      <c r="L185">
        <v>55.7</v>
      </c>
      <c r="M185">
        <v>2319</v>
      </c>
      <c r="N185">
        <v>97</v>
      </c>
      <c r="O185">
        <v>68</v>
      </c>
      <c r="P185">
        <v>4500</v>
      </c>
      <c r="Q185">
        <v>37</v>
      </c>
      <c r="R185">
        <v>42</v>
      </c>
      <c r="S185">
        <f>(Table1[[#This Row],[city_mpg]]+Table1[[#This Row],[highway_mpg]])/2</f>
        <v>39.5</v>
      </c>
      <c r="T185">
        <v>9495</v>
      </c>
    </row>
    <row r="186" spans="1:20" x14ac:dyDescent="0.3">
      <c r="A186">
        <v>185</v>
      </c>
      <c r="B186" t="s">
        <v>55</v>
      </c>
      <c r="C186" t="s">
        <v>20</v>
      </c>
      <c r="D186" t="s">
        <v>21</v>
      </c>
      <c r="E186" t="s">
        <v>26</v>
      </c>
      <c r="F186" t="s">
        <v>29</v>
      </c>
      <c r="G186" t="s">
        <v>30</v>
      </c>
      <c r="H186" t="s">
        <v>25</v>
      </c>
      <c r="I186">
        <v>97.3</v>
      </c>
      <c r="J186">
        <v>171.7</v>
      </c>
      <c r="K186">
        <v>65.5</v>
      </c>
      <c r="L186">
        <v>55.7</v>
      </c>
      <c r="M186">
        <v>2300</v>
      </c>
      <c r="N186">
        <v>109</v>
      </c>
      <c r="O186">
        <v>100</v>
      </c>
      <c r="P186">
        <v>5500</v>
      </c>
      <c r="Q186">
        <v>26</v>
      </c>
      <c r="R186">
        <v>32</v>
      </c>
      <c r="S186">
        <f>(Table1[[#This Row],[city_mpg]]+Table1[[#This Row],[highway_mpg]])/2</f>
        <v>29</v>
      </c>
      <c r="T186">
        <v>9995</v>
      </c>
    </row>
    <row r="187" spans="1:20" x14ac:dyDescent="0.3">
      <c r="A187">
        <v>186</v>
      </c>
      <c r="B187" t="s">
        <v>55</v>
      </c>
      <c r="C187" t="s">
        <v>20</v>
      </c>
      <c r="D187" t="s">
        <v>21</v>
      </c>
      <c r="E187" t="s">
        <v>22</v>
      </c>
      <c r="F187" t="s">
        <v>23</v>
      </c>
      <c r="G187" t="s">
        <v>30</v>
      </c>
      <c r="H187" t="s">
        <v>25</v>
      </c>
      <c r="I187">
        <v>94.5</v>
      </c>
      <c r="J187">
        <v>159.30000000000001</v>
      </c>
      <c r="K187">
        <v>64.2</v>
      </c>
      <c r="L187">
        <v>55.6</v>
      </c>
      <c r="M187">
        <v>2254</v>
      </c>
      <c r="N187">
        <v>109</v>
      </c>
      <c r="O187">
        <v>90</v>
      </c>
      <c r="P187">
        <v>5500</v>
      </c>
      <c r="Q187">
        <v>24</v>
      </c>
      <c r="R187">
        <v>29</v>
      </c>
      <c r="S187">
        <f>(Table1[[#This Row],[city_mpg]]+Table1[[#This Row],[highway_mpg]])/2</f>
        <v>26.5</v>
      </c>
      <c r="T187">
        <v>11595</v>
      </c>
    </row>
    <row r="188" spans="1:20" x14ac:dyDescent="0.3">
      <c r="A188">
        <v>187</v>
      </c>
      <c r="B188" t="s">
        <v>55</v>
      </c>
      <c r="C188" t="s">
        <v>20</v>
      </c>
      <c r="D188" t="s">
        <v>21</v>
      </c>
      <c r="E188" t="s">
        <v>22</v>
      </c>
      <c r="F188" t="s">
        <v>27</v>
      </c>
      <c r="G188" t="s">
        <v>30</v>
      </c>
      <c r="H188" t="s">
        <v>25</v>
      </c>
      <c r="I188">
        <v>94.5</v>
      </c>
      <c r="J188">
        <v>165.7</v>
      </c>
      <c r="K188">
        <v>64</v>
      </c>
      <c r="L188">
        <v>51.4</v>
      </c>
      <c r="M188">
        <v>2221</v>
      </c>
      <c r="N188">
        <v>109</v>
      </c>
      <c r="O188">
        <v>90</v>
      </c>
      <c r="P188">
        <v>5500</v>
      </c>
      <c r="Q188">
        <v>24</v>
      </c>
      <c r="R188">
        <v>29</v>
      </c>
      <c r="S188">
        <f>(Table1[[#This Row],[city_mpg]]+Table1[[#This Row],[highway_mpg]])/2</f>
        <v>26.5</v>
      </c>
      <c r="T188">
        <v>9980</v>
      </c>
    </row>
    <row r="189" spans="1:20" x14ac:dyDescent="0.3">
      <c r="A189">
        <v>188</v>
      </c>
      <c r="B189" t="s">
        <v>55</v>
      </c>
      <c r="C189" t="s">
        <v>20</v>
      </c>
      <c r="D189" t="s">
        <v>21</v>
      </c>
      <c r="E189" t="s">
        <v>26</v>
      </c>
      <c r="F189" t="s">
        <v>29</v>
      </c>
      <c r="G189" t="s">
        <v>30</v>
      </c>
      <c r="H189" t="s">
        <v>25</v>
      </c>
      <c r="I189">
        <v>100.4</v>
      </c>
      <c r="J189">
        <v>180.2</v>
      </c>
      <c r="K189">
        <v>66.900000000000006</v>
      </c>
      <c r="L189">
        <v>55.1</v>
      </c>
      <c r="M189">
        <v>2661</v>
      </c>
      <c r="N189">
        <v>136</v>
      </c>
      <c r="O189">
        <v>110</v>
      </c>
      <c r="P189">
        <v>5500</v>
      </c>
      <c r="Q189">
        <v>19</v>
      </c>
      <c r="R189">
        <v>24</v>
      </c>
      <c r="S189">
        <f>(Table1[[#This Row],[city_mpg]]+Table1[[#This Row],[highway_mpg]])/2</f>
        <v>21.5</v>
      </c>
      <c r="T189">
        <v>13295</v>
      </c>
    </row>
    <row r="190" spans="1:20" x14ac:dyDescent="0.3">
      <c r="A190">
        <v>189</v>
      </c>
      <c r="B190" t="s">
        <v>55</v>
      </c>
      <c r="C190" t="s">
        <v>41</v>
      </c>
      <c r="D190" t="s">
        <v>33</v>
      </c>
      <c r="E190" t="s">
        <v>26</v>
      </c>
      <c r="F190" t="s">
        <v>29</v>
      </c>
      <c r="G190" t="s">
        <v>30</v>
      </c>
      <c r="H190" t="s">
        <v>25</v>
      </c>
      <c r="I190">
        <v>100.4</v>
      </c>
      <c r="J190">
        <v>180.2</v>
      </c>
      <c r="K190">
        <v>66.900000000000006</v>
      </c>
      <c r="L190">
        <v>55.1</v>
      </c>
      <c r="M190">
        <v>2579</v>
      </c>
      <c r="N190">
        <v>97</v>
      </c>
      <c r="O190">
        <v>68</v>
      </c>
      <c r="P190">
        <v>4500</v>
      </c>
      <c r="Q190">
        <v>33</v>
      </c>
      <c r="R190">
        <v>38</v>
      </c>
      <c r="S190">
        <f>(Table1[[#This Row],[city_mpg]]+Table1[[#This Row],[highway_mpg]])/2</f>
        <v>35.5</v>
      </c>
      <c r="T190">
        <v>13845</v>
      </c>
    </row>
    <row r="191" spans="1:20" x14ac:dyDescent="0.3">
      <c r="A191">
        <v>190</v>
      </c>
      <c r="B191" t="s">
        <v>55</v>
      </c>
      <c r="C191" t="s">
        <v>20</v>
      </c>
      <c r="D191" t="s">
        <v>21</v>
      </c>
      <c r="E191" t="s">
        <v>26</v>
      </c>
      <c r="F191" t="s">
        <v>32</v>
      </c>
      <c r="G191" t="s">
        <v>30</v>
      </c>
      <c r="H191" t="s">
        <v>25</v>
      </c>
      <c r="I191">
        <v>100.4</v>
      </c>
      <c r="J191">
        <v>183.1</v>
      </c>
      <c r="K191">
        <v>66.900000000000006</v>
      </c>
      <c r="L191">
        <v>55.1</v>
      </c>
      <c r="M191">
        <v>2563</v>
      </c>
      <c r="N191">
        <v>109</v>
      </c>
      <c r="O191">
        <v>88</v>
      </c>
      <c r="P191">
        <v>5500</v>
      </c>
      <c r="Q191">
        <v>25</v>
      </c>
      <c r="R191">
        <v>31</v>
      </c>
      <c r="S191">
        <f>(Table1[[#This Row],[city_mpg]]+Table1[[#This Row],[highway_mpg]])/2</f>
        <v>28</v>
      </c>
      <c r="T191">
        <v>12290</v>
      </c>
    </row>
    <row r="192" spans="1:20" x14ac:dyDescent="0.3">
      <c r="A192">
        <v>191</v>
      </c>
      <c r="B192" t="s">
        <v>56</v>
      </c>
      <c r="C192" t="s">
        <v>20</v>
      </c>
      <c r="D192" t="s">
        <v>21</v>
      </c>
      <c r="E192" t="s">
        <v>26</v>
      </c>
      <c r="F192" t="s">
        <v>29</v>
      </c>
      <c r="G192" t="s">
        <v>24</v>
      </c>
      <c r="H192" t="s">
        <v>25</v>
      </c>
      <c r="I192">
        <v>104.3</v>
      </c>
      <c r="J192">
        <v>188.8</v>
      </c>
      <c r="K192">
        <v>67.2</v>
      </c>
      <c r="L192">
        <v>56.2</v>
      </c>
      <c r="M192">
        <v>2912</v>
      </c>
      <c r="N192">
        <v>141</v>
      </c>
      <c r="O192">
        <v>114</v>
      </c>
      <c r="P192">
        <v>5400</v>
      </c>
      <c r="Q192">
        <v>23</v>
      </c>
      <c r="R192">
        <v>28</v>
      </c>
      <c r="S192">
        <f>(Table1[[#This Row],[city_mpg]]+Table1[[#This Row],[highway_mpg]])/2</f>
        <v>25.5</v>
      </c>
      <c r="T192">
        <v>12940</v>
      </c>
    </row>
    <row r="193" spans="1:20" x14ac:dyDescent="0.3">
      <c r="A193">
        <v>192</v>
      </c>
      <c r="B193" t="s">
        <v>56</v>
      </c>
      <c r="C193" t="s">
        <v>20</v>
      </c>
      <c r="D193" t="s">
        <v>21</v>
      </c>
      <c r="E193" t="s">
        <v>26</v>
      </c>
      <c r="F193" t="s">
        <v>32</v>
      </c>
      <c r="G193" t="s">
        <v>24</v>
      </c>
      <c r="H193" t="s">
        <v>25</v>
      </c>
      <c r="I193">
        <v>104.3</v>
      </c>
      <c r="J193">
        <v>188.8</v>
      </c>
      <c r="K193">
        <v>67.2</v>
      </c>
      <c r="L193">
        <v>57.5</v>
      </c>
      <c r="M193">
        <v>3034</v>
      </c>
      <c r="N193">
        <v>141</v>
      </c>
      <c r="O193">
        <v>114</v>
      </c>
      <c r="P193">
        <v>5400</v>
      </c>
      <c r="Q193">
        <v>23</v>
      </c>
      <c r="R193">
        <v>28</v>
      </c>
      <c r="S193">
        <f>(Table1[[#This Row],[city_mpg]]+Table1[[#This Row],[highway_mpg]])/2</f>
        <v>25.5</v>
      </c>
      <c r="T193">
        <v>13415</v>
      </c>
    </row>
    <row r="194" spans="1:20" x14ac:dyDescent="0.3">
      <c r="A194">
        <v>193</v>
      </c>
      <c r="B194" t="s">
        <v>56</v>
      </c>
      <c r="C194" t="s">
        <v>20</v>
      </c>
      <c r="D194" t="s">
        <v>21</v>
      </c>
      <c r="E194" t="s">
        <v>26</v>
      </c>
      <c r="F194" t="s">
        <v>29</v>
      </c>
      <c r="G194" t="s">
        <v>24</v>
      </c>
      <c r="H194" t="s">
        <v>25</v>
      </c>
      <c r="I194">
        <v>104.3</v>
      </c>
      <c r="J194">
        <v>188.8</v>
      </c>
      <c r="K194">
        <v>67.2</v>
      </c>
      <c r="L194">
        <v>56.2</v>
      </c>
      <c r="M194">
        <v>2935</v>
      </c>
      <c r="N194">
        <v>141</v>
      </c>
      <c r="O194">
        <v>114</v>
      </c>
      <c r="P194">
        <v>5400</v>
      </c>
      <c r="Q194">
        <v>24</v>
      </c>
      <c r="R194">
        <v>28</v>
      </c>
      <c r="S194">
        <f>(Table1[[#This Row],[city_mpg]]+Table1[[#This Row],[highway_mpg]])/2</f>
        <v>26</v>
      </c>
      <c r="T194">
        <v>15985</v>
      </c>
    </row>
    <row r="195" spans="1:20" x14ac:dyDescent="0.3">
      <c r="A195">
        <v>194</v>
      </c>
      <c r="B195" t="s">
        <v>56</v>
      </c>
      <c r="C195" t="s">
        <v>20</v>
      </c>
      <c r="D195" t="s">
        <v>21</v>
      </c>
      <c r="E195" t="s">
        <v>26</v>
      </c>
      <c r="F195" t="s">
        <v>32</v>
      </c>
      <c r="G195" t="s">
        <v>24</v>
      </c>
      <c r="H195" t="s">
        <v>25</v>
      </c>
      <c r="I195">
        <v>104.3</v>
      </c>
      <c r="J195">
        <v>188.8</v>
      </c>
      <c r="K195">
        <v>67.2</v>
      </c>
      <c r="L195">
        <v>57.5</v>
      </c>
      <c r="M195">
        <v>3042</v>
      </c>
      <c r="N195">
        <v>141</v>
      </c>
      <c r="O195">
        <v>114</v>
      </c>
      <c r="P195">
        <v>5400</v>
      </c>
      <c r="Q195">
        <v>24</v>
      </c>
      <c r="R195">
        <v>28</v>
      </c>
      <c r="S195">
        <f>(Table1[[#This Row],[city_mpg]]+Table1[[#This Row],[highway_mpg]])/2</f>
        <v>26</v>
      </c>
      <c r="T195">
        <v>16515</v>
      </c>
    </row>
    <row r="196" spans="1:20" x14ac:dyDescent="0.3">
      <c r="A196">
        <v>195</v>
      </c>
      <c r="B196" t="s">
        <v>56</v>
      </c>
      <c r="C196" t="s">
        <v>20</v>
      </c>
      <c r="D196" t="s">
        <v>33</v>
      </c>
      <c r="E196" t="s">
        <v>26</v>
      </c>
      <c r="F196" t="s">
        <v>29</v>
      </c>
      <c r="G196" t="s">
        <v>24</v>
      </c>
      <c r="H196" t="s">
        <v>25</v>
      </c>
      <c r="I196">
        <v>104.3</v>
      </c>
      <c r="J196">
        <v>188.8</v>
      </c>
      <c r="K196">
        <v>67.2</v>
      </c>
      <c r="L196">
        <v>56.2</v>
      </c>
      <c r="M196">
        <v>3045</v>
      </c>
      <c r="N196">
        <v>130</v>
      </c>
      <c r="O196">
        <v>162</v>
      </c>
      <c r="P196">
        <v>5100</v>
      </c>
      <c r="Q196">
        <v>17</v>
      </c>
      <c r="R196">
        <v>22</v>
      </c>
      <c r="S196">
        <f>(Table1[[#This Row],[city_mpg]]+Table1[[#This Row],[highway_mpg]])/2</f>
        <v>19.5</v>
      </c>
      <c r="T196">
        <v>18420</v>
      </c>
    </row>
    <row r="197" spans="1:20" x14ac:dyDescent="0.3">
      <c r="A197">
        <v>196</v>
      </c>
      <c r="B197" t="s">
        <v>56</v>
      </c>
      <c r="C197" t="s">
        <v>20</v>
      </c>
      <c r="D197" t="s">
        <v>33</v>
      </c>
      <c r="E197" t="s">
        <v>26</v>
      </c>
      <c r="F197" t="s">
        <v>32</v>
      </c>
      <c r="G197" t="s">
        <v>24</v>
      </c>
      <c r="H197" t="s">
        <v>25</v>
      </c>
      <c r="I197">
        <v>104.3</v>
      </c>
      <c r="J197">
        <v>188.8</v>
      </c>
      <c r="K197">
        <v>67.2</v>
      </c>
      <c r="L197">
        <v>57.5</v>
      </c>
      <c r="M197">
        <v>3157</v>
      </c>
      <c r="N197">
        <v>130</v>
      </c>
      <c r="O197">
        <v>162</v>
      </c>
      <c r="P197">
        <v>5100</v>
      </c>
      <c r="Q197">
        <v>17</v>
      </c>
      <c r="R197">
        <v>22</v>
      </c>
      <c r="S197">
        <f>(Table1[[#This Row],[city_mpg]]+Table1[[#This Row],[highway_mpg]])/2</f>
        <v>19.5</v>
      </c>
      <c r="T197">
        <v>18950</v>
      </c>
    </row>
    <row r="198" spans="1:20" x14ac:dyDescent="0.3">
      <c r="A198">
        <v>197</v>
      </c>
      <c r="B198" t="s">
        <v>56</v>
      </c>
      <c r="C198" t="s">
        <v>20</v>
      </c>
      <c r="D198" t="s">
        <v>21</v>
      </c>
      <c r="E198" t="s">
        <v>26</v>
      </c>
      <c r="F198" t="s">
        <v>29</v>
      </c>
      <c r="G198" t="s">
        <v>24</v>
      </c>
      <c r="H198" t="s">
        <v>25</v>
      </c>
      <c r="I198">
        <v>109.1</v>
      </c>
      <c r="J198">
        <v>188.8</v>
      </c>
      <c r="K198">
        <v>68.900000000000006</v>
      </c>
      <c r="L198">
        <v>55.5</v>
      </c>
      <c r="M198">
        <v>2952</v>
      </c>
      <c r="N198">
        <v>141</v>
      </c>
      <c r="O198">
        <v>114</v>
      </c>
      <c r="P198">
        <v>5400</v>
      </c>
      <c r="Q198">
        <v>23</v>
      </c>
      <c r="R198">
        <v>28</v>
      </c>
      <c r="S198">
        <f>(Table1[[#This Row],[city_mpg]]+Table1[[#This Row],[highway_mpg]])/2</f>
        <v>25.5</v>
      </c>
      <c r="T198">
        <v>16845</v>
      </c>
    </row>
    <row r="199" spans="1:20" x14ac:dyDescent="0.3">
      <c r="A199">
        <v>198</v>
      </c>
      <c r="B199" t="s">
        <v>56</v>
      </c>
      <c r="C199" t="s">
        <v>20</v>
      </c>
      <c r="D199" t="s">
        <v>33</v>
      </c>
      <c r="E199" t="s">
        <v>26</v>
      </c>
      <c r="F199" t="s">
        <v>29</v>
      </c>
      <c r="G199" t="s">
        <v>24</v>
      </c>
      <c r="H199" t="s">
        <v>25</v>
      </c>
      <c r="I199">
        <v>109.1</v>
      </c>
      <c r="J199">
        <v>188.8</v>
      </c>
      <c r="K199">
        <v>68.8</v>
      </c>
      <c r="L199">
        <v>55.5</v>
      </c>
      <c r="M199">
        <v>3049</v>
      </c>
      <c r="N199">
        <v>141</v>
      </c>
      <c r="O199">
        <v>160</v>
      </c>
      <c r="P199">
        <v>5300</v>
      </c>
      <c r="Q199">
        <v>19</v>
      </c>
      <c r="R199">
        <v>25</v>
      </c>
      <c r="S199">
        <f>(Table1[[#This Row],[city_mpg]]+Table1[[#This Row],[highway_mpg]])/2</f>
        <v>22</v>
      </c>
      <c r="T199">
        <v>19045</v>
      </c>
    </row>
    <row r="200" spans="1:20" x14ac:dyDescent="0.3">
      <c r="A200">
        <v>199</v>
      </c>
      <c r="B200" t="s">
        <v>56</v>
      </c>
      <c r="C200" t="s">
        <v>20</v>
      </c>
      <c r="D200" t="s">
        <v>21</v>
      </c>
      <c r="E200" t="s">
        <v>26</v>
      </c>
      <c r="F200" t="s">
        <v>29</v>
      </c>
      <c r="G200" t="s">
        <v>24</v>
      </c>
      <c r="H200" t="s">
        <v>25</v>
      </c>
      <c r="I200">
        <v>109.1</v>
      </c>
      <c r="J200">
        <v>188.8</v>
      </c>
      <c r="K200">
        <v>68.900000000000006</v>
      </c>
      <c r="L200">
        <v>55.5</v>
      </c>
      <c r="M200">
        <v>3012</v>
      </c>
      <c r="N200">
        <v>173</v>
      </c>
      <c r="O200">
        <v>134</v>
      </c>
      <c r="P200">
        <v>5500</v>
      </c>
      <c r="Q200">
        <v>18</v>
      </c>
      <c r="R200">
        <v>23</v>
      </c>
      <c r="S200">
        <f>(Table1[[#This Row],[city_mpg]]+Table1[[#This Row],[highway_mpg]])/2</f>
        <v>20.5</v>
      </c>
      <c r="T200">
        <v>21485</v>
      </c>
    </row>
    <row r="201" spans="1:20" x14ac:dyDescent="0.3">
      <c r="A201">
        <v>200</v>
      </c>
      <c r="B201" t="s">
        <v>56</v>
      </c>
      <c r="C201" t="s">
        <v>41</v>
      </c>
      <c r="D201" t="s">
        <v>33</v>
      </c>
      <c r="E201" t="s">
        <v>26</v>
      </c>
      <c r="F201" t="s">
        <v>29</v>
      </c>
      <c r="G201" t="s">
        <v>24</v>
      </c>
      <c r="H201" t="s">
        <v>25</v>
      </c>
      <c r="I201">
        <v>109.1</v>
      </c>
      <c r="J201">
        <v>188.8</v>
      </c>
      <c r="K201">
        <v>68.900000000000006</v>
      </c>
      <c r="L201">
        <v>55.5</v>
      </c>
      <c r="M201">
        <v>3217</v>
      </c>
      <c r="N201">
        <v>145</v>
      </c>
      <c r="O201">
        <v>106</v>
      </c>
      <c r="P201">
        <v>4800</v>
      </c>
      <c r="Q201">
        <v>26</v>
      </c>
      <c r="R201">
        <v>27</v>
      </c>
      <c r="S201">
        <f>(Table1[[#This Row],[city_mpg]]+Table1[[#This Row],[highway_mpg]])/2</f>
        <v>26.5</v>
      </c>
      <c r="T201">
        <v>22470</v>
      </c>
    </row>
    <row r="202" spans="1:20" x14ac:dyDescent="0.3">
      <c r="A202">
        <v>201</v>
      </c>
      <c r="B202" t="s">
        <v>56</v>
      </c>
      <c r="C202" t="s">
        <v>20</v>
      </c>
      <c r="D202" t="s">
        <v>33</v>
      </c>
      <c r="E202" t="s">
        <v>26</v>
      </c>
      <c r="F202" t="s">
        <v>29</v>
      </c>
      <c r="G202" t="s">
        <v>24</v>
      </c>
      <c r="H202" t="s">
        <v>25</v>
      </c>
      <c r="I202">
        <v>109.1</v>
      </c>
      <c r="J202">
        <v>188.8</v>
      </c>
      <c r="K202">
        <v>68.900000000000006</v>
      </c>
      <c r="L202">
        <v>55.5</v>
      </c>
      <c r="M202">
        <v>3062</v>
      </c>
      <c r="N202">
        <v>141</v>
      </c>
      <c r="O202">
        <v>114</v>
      </c>
      <c r="P202">
        <v>5400</v>
      </c>
      <c r="Q202">
        <v>19</v>
      </c>
      <c r="R202">
        <v>25</v>
      </c>
      <c r="S202">
        <f>(Table1[[#This Row],[city_mpg]]+Table1[[#This Row],[highway_mpg]])/2</f>
        <v>22</v>
      </c>
      <c r="T202">
        <v>22625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8D4B-66E7-4DB6-8484-03B0E5EAB783}">
  <dimension ref="A1"/>
  <sheetViews>
    <sheetView workbookViewId="0">
      <selection activeCell="O33" sqref="O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52F9E-C66B-4E44-BB4B-F5A73BD6DCD0}">
  <dimension ref="A1:C2"/>
  <sheetViews>
    <sheetView workbookViewId="0">
      <selection activeCell="E2" sqref="E2"/>
    </sheetView>
  </sheetViews>
  <sheetFormatPr defaultRowHeight="14.4" x14ac:dyDescent="0.3"/>
  <cols>
    <col min="1" max="1" width="14.77734375" bestFit="1" customWidth="1"/>
    <col min="2" max="2" width="14" bestFit="1" customWidth="1"/>
    <col min="3" max="3" width="16.33203125" bestFit="1" customWidth="1"/>
    <col min="4" max="186" width="15.5546875" bestFit="1" customWidth="1"/>
    <col min="187" max="187" width="10.77734375" bestFit="1" customWidth="1"/>
  </cols>
  <sheetData>
    <row r="1" spans="1:3" x14ac:dyDescent="0.3">
      <c r="A1" t="s">
        <v>60</v>
      </c>
      <c r="B1" t="s">
        <v>67</v>
      </c>
      <c r="C1" t="s">
        <v>68</v>
      </c>
    </row>
    <row r="2" spans="1:3" x14ac:dyDescent="0.3">
      <c r="A2" s="5">
        <v>13207.129353233831</v>
      </c>
      <c r="B2" s="8">
        <v>201</v>
      </c>
      <c r="C2" s="6">
        <v>27.932835820895523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677E-DABF-4F96-A2F9-80B6F4AA8273}">
  <dimension ref="A1:A4"/>
  <sheetViews>
    <sheetView workbookViewId="0">
      <selection activeCell="B2" sqref="B2"/>
    </sheetView>
  </sheetViews>
  <sheetFormatPr defaultRowHeight="14.4" x14ac:dyDescent="0.3"/>
  <cols>
    <col min="1" max="1" width="12.5546875" bestFit="1" customWidth="1"/>
    <col min="2" max="2" width="14.77734375" bestFit="1" customWidth="1"/>
  </cols>
  <sheetData>
    <row r="1" spans="1:1" x14ac:dyDescent="0.3">
      <c r="A1" s="1" t="s">
        <v>57</v>
      </c>
    </row>
    <row r="2" spans="1:1" x14ac:dyDescent="0.3">
      <c r="A2" s="2" t="s">
        <v>41</v>
      </c>
    </row>
    <row r="3" spans="1:1" x14ac:dyDescent="0.3">
      <c r="A3" s="2" t="s">
        <v>20</v>
      </c>
    </row>
    <row r="4" spans="1:1" x14ac:dyDescent="0.3">
      <c r="A4" s="2"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7FCF1-9FBB-4398-A704-23FD07B99642}">
  <dimension ref="A1:B4"/>
  <sheetViews>
    <sheetView workbookViewId="0"/>
  </sheetViews>
  <sheetFormatPr defaultRowHeight="14.4" x14ac:dyDescent="0.3"/>
  <cols>
    <col min="1" max="1" width="12.5546875" bestFit="1" customWidth="1"/>
    <col min="2" max="2" width="14.77734375" bestFit="1" customWidth="1"/>
  </cols>
  <sheetData>
    <row r="1" spans="1:2" x14ac:dyDescent="0.3">
      <c r="A1" s="1" t="s">
        <v>57</v>
      </c>
      <c r="B1" t="s">
        <v>60</v>
      </c>
    </row>
    <row r="2" spans="1:2" x14ac:dyDescent="0.3">
      <c r="A2" s="2" t="s">
        <v>21</v>
      </c>
      <c r="B2" s="3">
        <v>0.9496523796150147</v>
      </c>
    </row>
    <row r="3" spans="1:2" x14ac:dyDescent="0.3">
      <c r="A3" s="2" t="s">
        <v>33</v>
      </c>
      <c r="B3" s="3">
        <v>1.2307599267645155</v>
      </c>
    </row>
    <row r="4" spans="1:2" x14ac:dyDescent="0.3">
      <c r="A4" s="2" t="s">
        <v>58</v>
      </c>
      <c r="B4"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8A615-BDC7-4F63-B54A-7E2A473A0C1A}">
  <dimension ref="A1:B188"/>
  <sheetViews>
    <sheetView workbookViewId="0"/>
  </sheetViews>
  <sheetFormatPr defaultRowHeight="14.4" x14ac:dyDescent="0.3"/>
  <cols>
    <col min="1" max="1" width="12.5546875" bestFit="1" customWidth="1"/>
    <col min="2" max="2" width="16" bestFit="1" customWidth="1"/>
  </cols>
  <sheetData>
    <row r="1" spans="1:2" x14ac:dyDescent="0.3">
      <c r="A1" s="1" t="s">
        <v>57</v>
      </c>
      <c r="B1" t="s">
        <v>62</v>
      </c>
    </row>
    <row r="2" spans="1:2" x14ac:dyDescent="0.3">
      <c r="A2" s="2">
        <v>5118</v>
      </c>
      <c r="B2" s="3">
        <v>0.99876007439553571</v>
      </c>
    </row>
    <row r="3" spans="1:2" x14ac:dyDescent="0.3">
      <c r="A3" s="2">
        <v>5151</v>
      </c>
      <c r="B3" s="3">
        <v>0.98946063236205772</v>
      </c>
    </row>
    <row r="4" spans="1:2" x14ac:dyDescent="0.3">
      <c r="A4" s="2">
        <v>5195</v>
      </c>
      <c r="B4" s="3">
        <v>1.006199628022318</v>
      </c>
    </row>
    <row r="5" spans="1:2" x14ac:dyDescent="0.3">
      <c r="A5" s="2">
        <v>5348</v>
      </c>
      <c r="B5" s="3">
        <v>1.0136391816491004</v>
      </c>
    </row>
    <row r="6" spans="1:2" x14ac:dyDescent="0.3">
      <c r="A6" s="2">
        <v>5389</v>
      </c>
      <c r="B6" s="3">
        <v>0.94482331060136326</v>
      </c>
    </row>
    <row r="7" spans="1:2" x14ac:dyDescent="0.3">
      <c r="A7" s="2">
        <v>5399</v>
      </c>
      <c r="B7" s="3">
        <v>0.97830130192188414</v>
      </c>
    </row>
    <row r="8" spans="1:2" x14ac:dyDescent="0.3">
      <c r="A8" s="2">
        <v>5499</v>
      </c>
      <c r="B8" s="3">
        <v>1.0136391816491004</v>
      </c>
    </row>
    <row r="9" spans="1:2" x14ac:dyDescent="0.3">
      <c r="A9" s="2">
        <v>5572</v>
      </c>
      <c r="B9" s="3">
        <v>0.94482331060136326</v>
      </c>
    </row>
    <row r="10" spans="1:2" x14ac:dyDescent="0.3">
      <c r="A10" s="2">
        <v>6095</v>
      </c>
      <c r="B10" s="3">
        <v>1.006199628022318</v>
      </c>
    </row>
    <row r="11" spans="1:2" x14ac:dyDescent="0.3">
      <c r="A11" s="2">
        <v>6189</v>
      </c>
      <c r="B11" s="3">
        <v>0.94482331060136326</v>
      </c>
    </row>
    <row r="12" spans="1:2" x14ac:dyDescent="0.3">
      <c r="A12" s="2">
        <v>6229</v>
      </c>
      <c r="B12" s="3">
        <v>0.94110353378797218</v>
      </c>
    </row>
    <row r="13" spans="1:2" x14ac:dyDescent="0.3">
      <c r="A13" s="2">
        <v>6295</v>
      </c>
      <c r="B13" s="3">
        <v>0.96714197148171044</v>
      </c>
    </row>
    <row r="14" spans="1:2" x14ac:dyDescent="0.3">
      <c r="A14" s="2">
        <v>6338</v>
      </c>
      <c r="B14" s="3">
        <v>1.0136391816491004</v>
      </c>
    </row>
    <row r="15" spans="1:2" x14ac:dyDescent="0.3">
      <c r="A15" s="2">
        <v>6377</v>
      </c>
      <c r="B15" s="3">
        <v>0.94482331060136326</v>
      </c>
    </row>
    <row r="16" spans="1:2" x14ac:dyDescent="0.3">
      <c r="A16" s="2">
        <v>6479</v>
      </c>
      <c r="B16" s="3">
        <v>0.94482331060136326</v>
      </c>
    </row>
    <row r="17" spans="1:2" x14ac:dyDescent="0.3">
      <c r="A17" s="2">
        <v>6488</v>
      </c>
      <c r="B17" s="3">
        <v>1.0136391816491004</v>
      </c>
    </row>
    <row r="18" spans="1:2" x14ac:dyDescent="0.3">
      <c r="A18" s="2">
        <v>6529</v>
      </c>
      <c r="B18" s="3">
        <v>0.97830130192188414</v>
      </c>
    </row>
    <row r="19" spans="1:2" x14ac:dyDescent="0.3">
      <c r="A19" s="2">
        <v>6575</v>
      </c>
      <c r="B19" s="3">
        <v>0.96714197148171044</v>
      </c>
    </row>
    <row r="20" spans="1:2" x14ac:dyDescent="0.3">
      <c r="A20" s="2">
        <v>6649</v>
      </c>
      <c r="B20" s="3">
        <v>1.0136391816491004</v>
      </c>
    </row>
    <row r="21" spans="1:2" x14ac:dyDescent="0.3">
      <c r="A21" s="2">
        <v>6669</v>
      </c>
      <c r="B21" s="3">
        <v>0.94482331060136326</v>
      </c>
    </row>
    <row r="22" spans="1:2" x14ac:dyDescent="0.3">
      <c r="A22" s="2">
        <v>6692</v>
      </c>
      <c r="B22" s="3">
        <v>0.94296342219466778</v>
      </c>
    </row>
    <row r="23" spans="1:2" x14ac:dyDescent="0.3">
      <c r="A23" s="2">
        <v>6695</v>
      </c>
      <c r="B23" s="3">
        <v>1.006199628022318</v>
      </c>
    </row>
    <row r="24" spans="1:2" x14ac:dyDescent="0.3">
      <c r="A24" s="2">
        <v>6785</v>
      </c>
      <c r="B24" s="3">
        <v>0.99504029758214441</v>
      </c>
    </row>
    <row r="25" spans="1:2" x14ac:dyDescent="0.3">
      <c r="A25" s="2">
        <v>6795</v>
      </c>
      <c r="B25" s="3">
        <v>1.006199628022318</v>
      </c>
    </row>
    <row r="26" spans="1:2" x14ac:dyDescent="0.3">
      <c r="A26" s="2">
        <v>6849</v>
      </c>
      <c r="B26" s="3">
        <v>1.0136391816491004</v>
      </c>
    </row>
    <row r="27" spans="1:2" x14ac:dyDescent="0.3">
      <c r="A27" s="2">
        <v>6855</v>
      </c>
      <c r="B27" s="3">
        <v>0.94482331060136326</v>
      </c>
    </row>
    <row r="28" spans="1:2" x14ac:dyDescent="0.3">
      <c r="A28" s="2">
        <v>6918</v>
      </c>
      <c r="B28" s="3">
        <v>1.0991940483570979</v>
      </c>
    </row>
    <row r="29" spans="1:2" x14ac:dyDescent="0.3">
      <c r="A29" s="2">
        <v>6938</v>
      </c>
      <c r="B29" s="3">
        <v>0.98574085554866642</v>
      </c>
    </row>
    <row r="30" spans="1:2" x14ac:dyDescent="0.3">
      <c r="A30" s="2">
        <v>6989</v>
      </c>
      <c r="B30" s="3">
        <v>0.95970241785492816</v>
      </c>
    </row>
    <row r="31" spans="1:2" x14ac:dyDescent="0.3">
      <c r="A31" s="2">
        <v>7053</v>
      </c>
      <c r="B31" s="3">
        <v>0.99876007439553571</v>
      </c>
    </row>
    <row r="32" spans="1:2" x14ac:dyDescent="0.3">
      <c r="A32" s="2">
        <v>7099</v>
      </c>
      <c r="B32" s="3">
        <v>1.0136391816491004</v>
      </c>
    </row>
    <row r="33" spans="1:2" x14ac:dyDescent="0.3">
      <c r="A33" s="2">
        <v>7126</v>
      </c>
      <c r="B33" s="3">
        <v>0.97644141351518843</v>
      </c>
    </row>
    <row r="34" spans="1:2" x14ac:dyDescent="0.3">
      <c r="A34" s="2">
        <v>7129</v>
      </c>
      <c r="B34" s="3">
        <v>0.97830130192188414</v>
      </c>
    </row>
    <row r="35" spans="1:2" x14ac:dyDescent="0.3">
      <c r="A35" s="2">
        <v>7198</v>
      </c>
      <c r="B35" s="3">
        <v>0.98202107873527522</v>
      </c>
    </row>
    <row r="36" spans="1:2" x14ac:dyDescent="0.3">
      <c r="A36" s="2">
        <v>7295</v>
      </c>
      <c r="B36" s="3">
        <v>1.0489770613763167</v>
      </c>
    </row>
    <row r="37" spans="1:2" x14ac:dyDescent="0.3">
      <c r="A37" s="2">
        <v>7299</v>
      </c>
      <c r="B37" s="3">
        <v>1.0136391816491004</v>
      </c>
    </row>
    <row r="38" spans="1:2" x14ac:dyDescent="0.3">
      <c r="A38" s="2">
        <v>7349</v>
      </c>
      <c r="B38" s="3">
        <v>0.99504029758214441</v>
      </c>
    </row>
    <row r="39" spans="1:2" x14ac:dyDescent="0.3">
      <c r="A39" s="2">
        <v>7395</v>
      </c>
      <c r="B39" s="3">
        <v>1.006199628022318</v>
      </c>
    </row>
    <row r="40" spans="1:2" x14ac:dyDescent="0.3">
      <c r="A40" s="2">
        <v>7463</v>
      </c>
      <c r="B40" s="3">
        <v>0.98574085554866642</v>
      </c>
    </row>
    <row r="41" spans="1:2" x14ac:dyDescent="0.3">
      <c r="A41" s="2">
        <v>7499</v>
      </c>
      <c r="B41" s="3">
        <v>1.0136391816491004</v>
      </c>
    </row>
    <row r="42" spans="1:2" x14ac:dyDescent="0.3">
      <c r="A42" s="2">
        <v>7603</v>
      </c>
      <c r="B42" s="3">
        <v>1.0359578425294476</v>
      </c>
    </row>
    <row r="43" spans="1:2" x14ac:dyDescent="0.3">
      <c r="A43" s="2">
        <v>7609</v>
      </c>
      <c r="B43" s="3">
        <v>0.94296342219466778</v>
      </c>
    </row>
    <row r="44" spans="1:2" x14ac:dyDescent="0.3">
      <c r="A44" s="2">
        <v>7689</v>
      </c>
      <c r="B44" s="3">
        <v>0.94482331060136326</v>
      </c>
    </row>
    <row r="45" spans="1:2" x14ac:dyDescent="0.3">
      <c r="A45" s="2">
        <v>7738</v>
      </c>
      <c r="B45" s="3">
        <v>0.98574085554866642</v>
      </c>
    </row>
    <row r="46" spans="1:2" x14ac:dyDescent="0.3">
      <c r="A46" s="2">
        <v>7775</v>
      </c>
      <c r="B46" s="3">
        <v>1.006199628022318</v>
      </c>
    </row>
    <row r="47" spans="1:2" x14ac:dyDescent="0.3">
      <c r="A47" s="2">
        <v>7788</v>
      </c>
      <c r="B47" s="3">
        <v>0.98202107873527522</v>
      </c>
    </row>
    <row r="48" spans="1:2" x14ac:dyDescent="0.3">
      <c r="A48" s="2">
        <v>7799</v>
      </c>
      <c r="B48" s="3">
        <v>0.99132052076875321</v>
      </c>
    </row>
    <row r="49" spans="1:2" x14ac:dyDescent="0.3">
      <c r="A49" s="2">
        <v>7895</v>
      </c>
      <c r="B49" s="3">
        <v>0.99132052076875321</v>
      </c>
    </row>
    <row r="50" spans="1:2" x14ac:dyDescent="0.3">
      <c r="A50" s="2">
        <v>7898</v>
      </c>
      <c r="B50" s="3">
        <v>1.042467451952882</v>
      </c>
    </row>
    <row r="51" spans="1:2" x14ac:dyDescent="0.3">
      <c r="A51" s="2">
        <v>7957</v>
      </c>
      <c r="B51" s="3">
        <v>0.94482331060136326</v>
      </c>
    </row>
    <row r="52" spans="1:2" x14ac:dyDescent="0.3">
      <c r="A52" s="2">
        <v>7975</v>
      </c>
      <c r="B52" s="3">
        <v>1.0359578425294476</v>
      </c>
    </row>
    <row r="53" spans="1:2" x14ac:dyDescent="0.3">
      <c r="A53" s="2">
        <v>7995</v>
      </c>
      <c r="B53" s="3">
        <v>1.0359578425294476</v>
      </c>
    </row>
    <row r="54" spans="1:2" x14ac:dyDescent="0.3">
      <c r="A54" s="2">
        <v>7999</v>
      </c>
      <c r="B54" s="3">
        <v>0.99504029758214441</v>
      </c>
    </row>
    <row r="55" spans="1:2" x14ac:dyDescent="0.3">
      <c r="A55" s="2">
        <v>8013</v>
      </c>
      <c r="B55" s="3">
        <v>1.0210787352758828</v>
      </c>
    </row>
    <row r="56" spans="1:2" x14ac:dyDescent="0.3">
      <c r="A56" s="2">
        <v>8058</v>
      </c>
      <c r="B56" s="3">
        <v>0.97830130192188414</v>
      </c>
    </row>
    <row r="57" spans="1:2" x14ac:dyDescent="0.3">
      <c r="A57" s="2">
        <v>8189</v>
      </c>
      <c r="B57" s="3">
        <v>0.95970241785492816</v>
      </c>
    </row>
    <row r="58" spans="1:2" x14ac:dyDescent="0.3">
      <c r="A58" s="2">
        <v>8195</v>
      </c>
      <c r="B58" s="3">
        <v>1.0359578425294476</v>
      </c>
    </row>
    <row r="59" spans="1:2" x14ac:dyDescent="0.3">
      <c r="A59" s="2">
        <v>8238</v>
      </c>
      <c r="B59" s="3">
        <v>0.97830130192188414</v>
      </c>
    </row>
    <row r="60" spans="1:2" x14ac:dyDescent="0.3">
      <c r="A60" s="2">
        <v>8249</v>
      </c>
      <c r="B60" s="3">
        <v>0.99132052076875321</v>
      </c>
    </row>
    <row r="61" spans="1:2" x14ac:dyDescent="0.3">
      <c r="A61" s="2">
        <v>8358</v>
      </c>
      <c r="B61" s="3">
        <v>0.98202107873527522</v>
      </c>
    </row>
    <row r="62" spans="1:2" x14ac:dyDescent="0.3">
      <c r="A62" s="2">
        <v>8449</v>
      </c>
      <c r="B62" s="3">
        <v>0.96714197148171044</v>
      </c>
    </row>
    <row r="63" spans="1:2" x14ac:dyDescent="0.3">
      <c r="A63" s="2">
        <v>8495</v>
      </c>
      <c r="B63" s="3">
        <v>1.034097954122752</v>
      </c>
    </row>
    <row r="64" spans="1:2" x14ac:dyDescent="0.3">
      <c r="A64" s="2">
        <v>8499</v>
      </c>
      <c r="B64" s="3">
        <v>0.91878487290762489</v>
      </c>
    </row>
    <row r="65" spans="1:2" x14ac:dyDescent="0.3">
      <c r="A65" s="2">
        <v>8558</v>
      </c>
      <c r="B65" s="3">
        <v>0.94110353378797218</v>
      </c>
    </row>
    <row r="66" spans="1:2" x14ac:dyDescent="0.3">
      <c r="A66" s="2">
        <v>8778</v>
      </c>
      <c r="B66" s="3">
        <v>1.0991940483570979</v>
      </c>
    </row>
    <row r="67" spans="1:2" x14ac:dyDescent="0.3">
      <c r="A67" s="2">
        <v>8845</v>
      </c>
      <c r="B67" s="3">
        <v>1.002479851208927</v>
      </c>
    </row>
    <row r="68" spans="1:2" x14ac:dyDescent="0.3">
      <c r="A68" s="2">
        <v>8921</v>
      </c>
      <c r="B68" s="3">
        <v>1.1122132672039671</v>
      </c>
    </row>
    <row r="69" spans="1:2" x14ac:dyDescent="0.3">
      <c r="A69" s="2">
        <v>8948</v>
      </c>
      <c r="B69" s="3">
        <v>1.0210787352758828</v>
      </c>
    </row>
    <row r="70" spans="1:2" x14ac:dyDescent="0.3">
      <c r="A70" s="2">
        <v>8949</v>
      </c>
      <c r="B70" s="3">
        <v>1.0173589584624916</v>
      </c>
    </row>
    <row r="71" spans="1:2" x14ac:dyDescent="0.3">
      <c r="A71" s="2">
        <v>9095</v>
      </c>
      <c r="B71" s="3">
        <v>0.99132052076875321</v>
      </c>
    </row>
    <row r="72" spans="1:2" x14ac:dyDescent="0.3">
      <c r="A72" s="2">
        <v>9233</v>
      </c>
      <c r="B72" s="3">
        <v>1.0099194048357092</v>
      </c>
    </row>
    <row r="73" spans="1:2" x14ac:dyDescent="0.3">
      <c r="A73" s="2">
        <v>9258</v>
      </c>
      <c r="B73" s="3">
        <v>0.98202107873527522</v>
      </c>
    </row>
    <row r="74" spans="1:2" x14ac:dyDescent="0.3">
      <c r="A74" s="2">
        <v>9279</v>
      </c>
      <c r="B74" s="3">
        <v>0.95970241785492816</v>
      </c>
    </row>
    <row r="75" spans="1:2" x14ac:dyDescent="0.3">
      <c r="A75" s="2">
        <v>9295</v>
      </c>
      <c r="B75" s="3">
        <v>1.0266584004959696</v>
      </c>
    </row>
    <row r="76" spans="1:2" x14ac:dyDescent="0.3">
      <c r="A76" s="2">
        <v>9298</v>
      </c>
      <c r="B76" s="3">
        <v>0.97830130192188414</v>
      </c>
    </row>
    <row r="77" spans="1:2" x14ac:dyDescent="0.3">
      <c r="A77" s="2">
        <v>9495</v>
      </c>
      <c r="B77" s="3">
        <v>1.0359578425294476</v>
      </c>
    </row>
    <row r="78" spans="1:2" x14ac:dyDescent="0.3">
      <c r="A78" s="2">
        <v>9538</v>
      </c>
      <c r="B78" s="3">
        <v>0.97830130192188414</v>
      </c>
    </row>
    <row r="79" spans="1:2" x14ac:dyDescent="0.3">
      <c r="A79" s="2">
        <v>9549</v>
      </c>
      <c r="B79" s="3">
        <v>1.0173589584624916</v>
      </c>
    </row>
    <row r="80" spans="1:2" x14ac:dyDescent="0.3">
      <c r="A80" s="2">
        <v>9639</v>
      </c>
      <c r="B80" s="3">
        <v>0.96714197148171044</v>
      </c>
    </row>
    <row r="81" spans="1:2" x14ac:dyDescent="0.3">
      <c r="A81" s="2">
        <v>9895</v>
      </c>
      <c r="B81" s="3">
        <v>0.93924364538127647</v>
      </c>
    </row>
    <row r="82" spans="1:2" x14ac:dyDescent="0.3">
      <c r="A82" s="2">
        <v>9959</v>
      </c>
      <c r="B82" s="3">
        <v>0.91878487290762489</v>
      </c>
    </row>
    <row r="83" spans="1:2" x14ac:dyDescent="0.3">
      <c r="A83" s="2">
        <v>9960</v>
      </c>
      <c r="B83" s="3">
        <v>0.97644141351518843</v>
      </c>
    </row>
    <row r="84" spans="1:2" x14ac:dyDescent="0.3">
      <c r="A84" s="2">
        <v>9980</v>
      </c>
      <c r="B84" s="3">
        <v>0.95598264104153685</v>
      </c>
    </row>
    <row r="85" spans="1:2" x14ac:dyDescent="0.3">
      <c r="A85" s="2">
        <v>9988</v>
      </c>
      <c r="B85" s="3">
        <v>1.0024798512089268</v>
      </c>
    </row>
    <row r="86" spans="1:2" x14ac:dyDescent="0.3">
      <c r="A86" s="2">
        <v>9989</v>
      </c>
      <c r="B86" s="3">
        <v>0.96714197148171044</v>
      </c>
    </row>
    <row r="87" spans="1:2" x14ac:dyDescent="0.3">
      <c r="A87" s="2">
        <v>9995</v>
      </c>
      <c r="B87" s="3">
        <v>1.0359578425294476</v>
      </c>
    </row>
    <row r="88" spans="1:2" x14ac:dyDescent="0.3">
      <c r="A88" s="2">
        <v>10198</v>
      </c>
      <c r="B88" s="3">
        <v>0.98574085554866642</v>
      </c>
    </row>
    <row r="89" spans="1:2" x14ac:dyDescent="0.3">
      <c r="A89" s="2">
        <v>10245</v>
      </c>
      <c r="B89" s="3">
        <v>1.0322380657160564</v>
      </c>
    </row>
    <row r="90" spans="1:2" x14ac:dyDescent="0.3">
      <c r="A90" s="2">
        <v>10295</v>
      </c>
      <c r="B90" s="3">
        <v>1.006199628022318</v>
      </c>
    </row>
    <row r="91" spans="1:2" x14ac:dyDescent="0.3">
      <c r="A91" s="2">
        <v>10345</v>
      </c>
      <c r="B91" s="3">
        <v>0.94854308741475446</v>
      </c>
    </row>
    <row r="92" spans="1:2" x14ac:dyDescent="0.3">
      <c r="A92" s="2">
        <v>10595</v>
      </c>
      <c r="B92" s="3">
        <v>0.99876007439553571</v>
      </c>
    </row>
    <row r="93" spans="1:2" x14ac:dyDescent="0.3">
      <c r="A93" s="2">
        <v>10698</v>
      </c>
      <c r="B93" s="3">
        <v>1.0210787352758828</v>
      </c>
    </row>
    <row r="94" spans="1:2" x14ac:dyDescent="0.3">
      <c r="A94" s="2">
        <v>10795</v>
      </c>
      <c r="B94" s="3">
        <v>1.0322380657160564</v>
      </c>
    </row>
    <row r="95" spans="1:2" x14ac:dyDescent="0.3">
      <c r="A95" s="2">
        <v>10898</v>
      </c>
      <c r="B95" s="3">
        <v>1.0210787352758828</v>
      </c>
    </row>
    <row r="96" spans="1:2" x14ac:dyDescent="0.3">
      <c r="A96" s="2">
        <v>10945</v>
      </c>
      <c r="B96" s="3">
        <v>0.9225046497210162</v>
      </c>
    </row>
    <row r="97" spans="1:2" x14ac:dyDescent="0.3">
      <c r="A97" s="2">
        <v>11048</v>
      </c>
      <c r="B97" s="3">
        <v>0.95598264104153685</v>
      </c>
    </row>
    <row r="98" spans="1:2" x14ac:dyDescent="0.3">
      <c r="A98" s="2">
        <v>11199</v>
      </c>
      <c r="B98" s="3">
        <v>0.96714197148171044</v>
      </c>
    </row>
    <row r="99" spans="1:2" x14ac:dyDescent="0.3">
      <c r="A99" s="2">
        <v>11245</v>
      </c>
      <c r="B99" s="3">
        <v>1.0322380657160564</v>
      </c>
    </row>
    <row r="100" spans="1:2" x14ac:dyDescent="0.3">
      <c r="A100" s="2">
        <v>11248</v>
      </c>
      <c r="B100" s="3">
        <v>1.0024798512089268</v>
      </c>
    </row>
    <row r="101" spans="1:2" x14ac:dyDescent="0.3">
      <c r="A101" s="2">
        <v>11259</v>
      </c>
      <c r="B101" s="3">
        <v>1.0099194048357092</v>
      </c>
    </row>
    <row r="102" spans="1:2" x14ac:dyDescent="0.3">
      <c r="A102" s="2">
        <v>11549</v>
      </c>
      <c r="B102" s="3">
        <v>0.96714197148171044</v>
      </c>
    </row>
    <row r="103" spans="1:2" x14ac:dyDescent="0.3">
      <c r="A103" s="2">
        <v>11595</v>
      </c>
      <c r="B103" s="3">
        <v>1.034097954122752</v>
      </c>
    </row>
    <row r="104" spans="1:2" x14ac:dyDescent="0.3">
      <c r="A104" s="2">
        <v>11694</v>
      </c>
      <c r="B104" s="3">
        <v>1.0210787352758828</v>
      </c>
    </row>
    <row r="105" spans="1:2" x14ac:dyDescent="0.3">
      <c r="A105" s="2">
        <v>11845</v>
      </c>
      <c r="B105" s="3">
        <v>0.9225046497210162</v>
      </c>
    </row>
    <row r="106" spans="1:2" x14ac:dyDescent="0.3">
      <c r="A106" s="2">
        <v>11850</v>
      </c>
      <c r="B106" s="3">
        <v>1.04339739615623</v>
      </c>
    </row>
    <row r="107" spans="1:2" x14ac:dyDescent="0.3">
      <c r="A107" s="2">
        <v>11900</v>
      </c>
      <c r="B107" s="3">
        <v>1.0545567265964035</v>
      </c>
    </row>
    <row r="108" spans="1:2" x14ac:dyDescent="0.3">
      <c r="A108" s="2">
        <v>12170</v>
      </c>
      <c r="B108" s="3">
        <v>1.04339739615623</v>
      </c>
    </row>
    <row r="109" spans="1:2" x14ac:dyDescent="0.3">
      <c r="A109" s="2">
        <v>12290</v>
      </c>
      <c r="B109" s="3">
        <v>1.024798512089274</v>
      </c>
    </row>
    <row r="110" spans="1:2" x14ac:dyDescent="0.3">
      <c r="A110" s="2">
        <v>12440</v>
      </c>
      <c r="B110" s="3">
        <v>1.0917544947303155</v>
      </c>
    </row>
    <row r="111" spans="1:2" x14ac:dyDescent="0.3">
      <c r="A111" s="2">
        <v>12629</v>
      </c>
      <c r="B111" s="3">
        <v>0.93366398016118979</v>
      </c>
    </row>
    <row r="112" spans="1:2" x14ac:dyDescent="0.3">
      <c r="A112" s="2">
        <v>12764</v>
      </c>
      <c r="B112" s="3">
        <v>0.93366398016118979</v>
      </c>
    </row>
    <row r="113" spans="1:2" x14ac:dyDescent="0.3">
      <c r="A113" s="2">
        <v>12940</v>
      </c>
      <c r="B113" s="3">
        <v>1.0452572845629255</v>
      </c>
    </row>
    <row r="114" spans="1:2" x14ac:dyDescent="0.3">
      <c r="A114" s="2">
        <v>12945</v>
      </c>
      <c r="B114" s="3">
        <v>1.006199628022318</v>
      </c>
    </row>
    <row r="115" spans="1:2" x14ac:dyDescent="0.3">
      <c r="A115" s="2">
        <v>12964</v>
      </c>
      <c r="B115" s="3">
        <v>0.93366398016118979</v>
      </c>
    </row>
    <row r="116" spans="1:2" x14ac:dyDescent="0.3">
      <c r="A116" s="2">
        <v>13200</v>
      </c>
      <c r="B116" s="3">
        <v>1.0545567265964035</v>
      </c>
    </row>
    <row r="117" spans="1:2" x14ac:dyDescent="0.3">
      <c r="A117" s="2">
        <v>13295</v>
      </c>
      <c r="B117" s="3">
        <v>1.024798512089274</v>
      </c>
    </row>
    <row r="118" spans="1:2" x14ac:dyDescent="0.3">
      <c r="A118" s="2">
        <v>13415</v>
      </c>
      <c r="B118" s="3">
        <v>1.0694358338499683</v>
      </c>
    </row>
    <row r="119" spans="1:2" x14ac:dyDescent="0.3">
      <c r="A119" s="2">
        <v>13495</v>
      </c>
      <c r="B119" s="3">
        <v>0.90762554246745131</v>
      </c>
    </row>
    <row r="120" spans="1:2" x14ac:dyDescent="0.3">
      <c r="A120" s="2">
        <v>13499</v>
      </c>
      <c r="B120" s="3">
        <v>1.024798512089274</v>
      </c>
    </row>
    <row r="121" spans="1:2" x14ac:dyDescent="0.3">
      <c r="A121" s="2">
        <v>13645</v>
      </c>
      <c r="B121" s="3">
        <v>0.9225046497210162</v>
      </c>
    </row>
    <row r="122" spans="1:2" x14ac:dyDescent="0.3">
      <c r="A122" s="2">
        <v>13845</v>
      </c>
      <c r="B122" s="3">
        <v>1.024798512089274</v>
      </c>
    </row>
    <row r="123" spans="1:2" x14ac:dyDescent="0.3">
      <c r="A123" s="2">
        <v>13860</v>
      </c>
      <c r="B123" s="3">
        <v>1.0917544947303155</v>
      </c>
    </row>
    <row r="124" spans="1:2" x14ac:dyDescent="0.3">
      <c r="A124" s="2">
        <v>13950</v>
      </c>
      <c r="B124" s="3">
        <v>1.0099194048357092</v>
      </c>
    </row>
    <row r="125" spans="1:2" x14ac:dyDescent="0.3">
      <c r="A125" s="2">
        <v>14399</v>
      </c>
      <c r="B125" s="3">
        <v>1.04339739615623</v>
      </c>
    </row>
    <row r="126" spans="1:2" x14ac:dyDescent="0.3">
      <c r="A126" s="2">
        <v>14489</v>
      </c>
      <c r="B126" s="3">
        <v>0.93366398016118979</v>
      </c>
    </row>
    <row r="127" spans="1:2" x14ac:dyDescent="0.3">
      <c r="A127" s="2">
        <v>14869</v>
      </c>
      <c r="B127" s="3">
        <v>0.93366398016118979</v>
      </c>
    </row>
    <row r="128" spans="1:2" x14ac:dyDescent="0.3">
      <c r="A128" s="2">
        <v>15040</v>
      </c>
      <c r="B128" s="3">
        <v>1.04339739615623</v>
      </c>
    </row>
    <row r="129" spans="1:2" x14ac:dyDescent="0.3">
      <c r="A129" s="2">
        <v>15250</v>
      </c>
      <c r="B129" s="3">
        <v>0.98760074395536201</v>
      </c>
    </row>
    <row r="130" spans="1:2" x14ac:dyDescent="0.3">
      <c r="A130" s="2">
        <v>15510</v>
      </c>
      <c r="B130" s="3">
        <v>1.04339739615623</v>
      </c>
    </row>
    <row r="131" spans="1:2" x14ac:dyDescent="0.3">
      <c r="A131" s="2">
        <v>15580</v>
      </c>
      <c r="B131" s="3">
        <v>1.0545567265964035</v>
      </c>
    </row>
    <row r="132" spans="1:2" x14ac:dyDescent="0.3">
      <c r="A132" s="2">
        <v>15645</v>
      </c>
      <c r="B132" s="3">
        <v>0.9225046497210162</v>
      </c>
    </row>
    <row r="133" spans="1:2" x14ac:dyDescent="0.3">
      <c r="A133" s="2">
        <v>15690</v>
      </c>
      <c r="B133" s="3">
        <v>1.006199628022318</v>
      </c>
    </row>
    <row r="134" spans="1:2" x14ac:dyDescent="0.3">
      <c r="A134" s="2">
        <v>15750</v>
      </c>
      <c r="B134" s="3">
        <v>1.006199628022318</v>
      </c>
    </row>
    <row r="135" spans="1:2" x14ac:dyDescent="0.3">
      <c r="A135" s="2">
        <v>15985</v>
      </c>
      <c r="B135" s="3">
        <v>1.0452572845629255</v>
      </c>
    </row>
    <row r="136" spans="1:2" x14ac:dyDescent="0.3">
      <c r="A136" s="2">
        <v>15998</v>
      </c>
      <c r="B136" s="3">
        <v>0.96714197148171044</v>
      </c>
    </row>
    <row r="137" spans="1:2" x14ac:dyDescent="0.3">
      <c r="A137" s="2">
        <v>16430</v>
      </c>
      <c r="B137" s="3">
        <v>1.0099194048357092</v>
      </c>
    </row>
    <row r="138" spans="1:2" x14ac:dyDescent="0.3">
      <c r="A138" s="2">
        <v>16500</v>
      </c>
      <c r="B138" s="3">
        <v>0.94110353378797196</v>
      </c>
    </row>
    <row r="139" spans="1:2" x14ac:dyDescent="0.3">
      <c r="A139" s="2">
        <v>16503</v>
      </c>
      <c r="B139" s="3">
        <v>1.0192188468691872</v>
      </c>
    </row>
    <row r="140" spans="1:2" x14ac:dyDescent="0.3">
      <c r="A140" s="2">
        <v>16515</v>
      </c>
      <c r="B140" s="3">
        <v>1.0694358338499683</v>
      </c>
    </row>
    <row r="141" spans="1:2" x14ac:dyDescent="0.3">
      <c r="A141" s="2">
        <v>16558</v>
      </c>
      <c r="B141" s="3">
        <v>0.96714197148171044</v>
      </c>
    </row>
    <row r="142" spans="1:2" x14ac:dyDescent="0.3">
      <c r="A142" s="2">
        <v>16630</v>
      </c>
      <c r="B142" s="3">
        <v>1.0545567265964035</v>
      </c>
    </row>
    <row r="143" spans="1:2" x14ac:dyDescent="0.3">
      <c r="A143" s="2">
        <v>16695</v>
      </c>
      <c r="B143" s="3">
        <v>1.0545567265964035</v>
      </c>
    </row>
    <row r="144" spans="1:2" x14ac:dyDescent="0.3">
      <c r="A144" s="2">
        <v>16845</v>
      </c>
      <c r="B144" s="3">
        <v>1.0322380657160564</v>
      </c>
    </row>
    <row r="145" spans="1:2" x14ac:dyDescent="0.3">
      <c r="A145" s="2">
        <v>16900</v>
      </c>
      <c r="B145" s="3">
        <v>1.0545567265964035</v>
      </c>
    </row>
    <row r="146" spans="1:2" x14ac:dyDescent="0.3">
      <c r="A146" s="2">
        <v>16925</v>
      </c>
      <c r="B146" s="3">
        <v>1.0099194048357092</v>
      </c>
    </row>
    <row r="147" spans="1:2" x14ac:dyDescent="0.3">
      <c r="A147" s="2">
        <v>17075</v>
      </c>
      <c r="B147" s="3">
        <v>1.0917544947303155</v>
      </c>
    </row>
    <row r="148" spans="1:2" x14ac:dyDescent="0.3">
      <c r="A148" s="2">
        <v>17199</v>
      </c>
      <c r="B148" s="3">
        <v>0.9243645381277118</v>
      </c>
    </row>
    <row r="149" spans="1:2" x14ac:dyDescent="0.3">
      <c r="A149" s="2">
        <v>17450</v>
      </c>
      <c r="B149" s="3">
        <v>1.0099194048357092</v>
      </c>
    </row>
    <row r="150" spans="1:2" x14ac:dyDescent="0.3">
      <c r="A150" s="2">
        <v>17669</v>
      </c>
      <c r="B150" s="3">
        <v>0.98574085554866642</v>
      </c>
    </row>
    <row r="151" spans="1:2" x14ac:dyDescent="0.3">
      <c r="A151" s="2">
        <v>17710</v>
      </c>
      <c r="B151" s="3">
        <v>1.0359578425294476</v>
      </c>
    </row>
    <row r="152" spans="1:2" x14ac:dyDescent="0.3">
      <c r="A152" s="2">
        <v>17950</v>
      </c>
      <c r="B152" s="3">
        <v>1.0545567265964035</v>
      </c>
    </row>
    <row r="153" spans="1:2" x14ac:dyDescent="0.3">
      <c r="A153" s="2">
        <v>18150</v>
      </c>
      <c r="B153" s="3">
        <v>1.042467451952882</v>
      </c>
    </row>
    <row r="154" spans="1:2" x14ac:dyDescent="0.3">
      <c r="A154" s="2">
        <v>18280</v>
      </c>
      <c r="B154" s="3">
        <v>1.0117792932424048</v>
      </c>
    </row>
    <row r="155" spans="1:2" x14ac:dyDescent="0.3">
      <c r="A155" s="2">
        <v>18344</v>
      </c>
      <c r="B155" s="3">
        <v>1.0117792932424048</v>
      </c>
    </row>
    <row r="156" spans="1:2" x14ac:dyDescent="0.3">
      <c r="A156" s="2">
        <v>18399</v>
      </c>
      <c r="B156" s="3">
        <v>0.9243645381277118</v>
      </c>
    </row>
    <row r="157" spans="1:2" x14ac:dyDescent="0.3">
      <c r="A157" s="2">
        <v>18420</v>
      </c>
      <c r="B157" s="3">
        <v>1.0452572845629255</v>
      </c>
    </row>
    <row r="158" spans="1:2" x14ac:dyDescent="0.3">
      <c r="A158" s="2">
        <v>18620</v>
      </c>
      <c r="B158" s="3">
        <v>1.04339739615623</v>
      </c>
    </row>
    <row r="159" spans="1:2" x14ac:dyDescent="0.3">
      <c r="A159" s="2">
        <v>18920</v>
      </c>
      <c r="B159" s="3">
        <v>1.0359578425294476</v>
      </c>
    </row>
    <row r="160" spans="1:2" x14ac:dyDescent="0.3">
      <c r="A160" s="2">
        <v>18950</v>
      </c>
      <c r="B160" s="3">
        <v>1.0694358338499683</v>
      </c>
    </row>
    <row r="161" spans="1:2" x14ac:dyDescent="0.3">
      <c r="A161" s="2">
        <v>19045</v>
      </c>
      <c r="B161" s="3">
        <v>1.0322380657160564</v>
      </c>
    </row>
    <row r="162" spans="1:2" x14ac:dyDescent="0.3">
      <c r="A162" s="2">
        <v>19699</v>
      </c>
      <c r="B162" s="3">
        <v>0.9243645381277118</v>
      </c>
    </row>
    <row r="163" spans="1:2" x14ac:dyDescent="0.3">
      <c r="A163" s="2">
        <v>20970</v>
      </c>
      <c r="B163" s="3">
        <v>1.0099194048357092</v>
      </c>
    </row>
    <row r="164" spans="1:2" x14ac:dyDescent="0.3">
      <c r="A164" s="2">
        <v>21105</v>
      </c>
      <c r="B164" s="3">
        <v>1.0099194048357092</v>
      </c>
    </row>
    <row r="165" spans="1:2" x14ac:dyDescent="0.3">
      <c r="A165" s="2">
        <v>21485</v>
      </c>
      <c r="B165" s="3">
        <v>1.0322380657160564</v>
      </c>
    </row>
    <row r="166" spans="1:2" x14ac:dyDescent="0.3">
      <c r="A166" s="2">
        <v>22018</v>
      </c>
      <c r="B166" s="3">
        <v>0.93366398016118979</v>
      </c>
    </row>
    <row r="167" spans="1:2" x14ac:dyDescent="0.3">
      <c r="A167" s="2">
        <v>22470</v>
      </c>
      <c r="B167" s="3">
        <v>1.0322380657160564</v>
      </c>
    </row>
    <row r="168" spans="1:2" x14ac:dyDescent="0.3">
      <c r="A168" s="2">
        <v>22625</v>
      </c>
      <c r="B168" s="3">
        <v>1.0322380657160564</v>
      </c>
    </row>
    <row r="169" spans="1:2" x14ac:dyDescent="0.3">
      <c r="A169" s="2">
        <v>23875</v>
      </c>
      <c r="B169" s="3">
        <v>1.0396776193428388</v>
      </c>
    </row>
    <row r="170" spans="1:2" x14ac:dyDescent="0.3">
      <c r="A170" s="2">
        <v>24565</v>
      </c>
      <c r="B170" s="3">
        <v>1.0359578425294476</v>
      </c>
    </row>
    <row r="171" spans="1:2" x14ac:dyDescent="0.3">
      <c r="A171" s="2">
        <v>25552</v>
      </c>
      <c r="B171" s="3">
        <v>1.0508369497830123</v>
      </c>
    </row>
    <row r="172" spans="1:2" x14ac:dyDescent="0.3">
      <c r="A172" s="2">
        <v>28176</v>
      </c>
      <c r="B172" s="3">
        <v>1.0210787352758828</v>
      </c>
    </row>
    <row r="173" spans="1:2" x14ac:dyDescent="0.3">
      <c r="A173" s="2">
        <v>28248</v>
      </c>
      <c r="B173" s="3">
        <v>1.0917544947303155</v>
      </c>
    </row>
    <row r="174" spans="1:2" x14ac:dyDescent="0.3">
      <c r="A174" s="2">
        <v>30760</v>
      </c>
      <c r="B174" s="3">
        <v>1.0359578425294476</v>
      </c>
    </row>
    <row r="175" spans="1:2" x14ac:dyDescent="0.3">
      <c r="A175" s="2">
        <v>31600</v>
      </c>
      <c r="B175" s="3">
        <v>1.0471171729696211</v>
      </c>
    </row>
    <row r="176" spans="1:2" x14ac:dyDescent="0.3">
      <c r="A176" s="2">
        <v>32250</v>
      </c>
      <c r="B176" s="3">
        <v>0.98202107873527522</v>
      </c>
    </row>
    <row r="177" spans="1:2" x14ac:dyDescent="0.3">
      <c r="A177" s="2">
        <v>32528</v>
      </c>
      <c r="B177" s="3">
        <v>0.95970241785492816</v>
      </c>
    </row>
    <row r="178" spans="1:2" x14ac:dyDescent="0.3">
      <c r="A178" s="2">
        <v>34028</v>
      </c>
      <c r="B178" s="3">
        <v>0.95970241785492816</v>
      </c>
    </row>
    <row r="179" spans="1:2" x14ac:dyDescent="0.3">
      <c r="A179" s="2">
        <v>34184</v>
      </c>
      <c r="B179" s="3">
        <v>1.0508369497830123</v>
      </c>
    </row>
    <row r="180" spans="1:2" x14ac:dyDescent="0.3">
      <c r="A180" s="2">
        <v>35056</v>
      </c>
      <c r="B180" s="3">
        <v>0.94482331060136326</v>
      </c>
    </row>
    <row r="181" spans="1:2" x14ac:dyDescent="0.3">
      <c r="A181" s="2">
        <v>35550</v>
      </c>
      <c r="B181" s="3">
        <v>0.98202107873527522</v>
      </c>
    </row>
    <row r="182" spans="1:2" x14ac:dyDescent="0.3">
      <c r="A182" s="2">
        <v>36000</v>
      </c>
      <c r="B182" s="3">
        <v>0.88902665840049533</v>
      </c>
    </row>
    <row r="183" spans="1:2" x14ac:dyDescent="0.3">
      <c r="A183" s="2">
        <v>36880</v>
      </c>
      <c r="B183" s="3">
        <v>1.0471171729696211</v>
      </c>
    </row>
    <row r="184" spans="1:2" x14ac:dyDescent="0.3">
      <c r="A184" s="2">
        <v>37028</v>
      </c>
      <c r="B184" s="3">
        <v>0.95970241785492816</v>
      </c>
    </row>
    <row r="185" spans="1:2" x14ac:dyDescent="0.3">
      <c r="A185" s="2">
        <v>40960</v>
      </c>
      <c r="B185" s="3">
        <v>1.0545567265964035</v>
      </c>
    </row>
    <row r="186" spans="1:2" x14ac:dyDescent="0.3">
      <c r="A186" s="2">
        <v>41315</v>
      </c>
      <c r="B186" s="3">
        <v>0.99876007439553571</v>
      </c>
    </row>
    <row r="187" spans="1:2" x14ac:dyDescent="0.3">
      <c r="A187" s="2">
        <v>45400</v>
      </c>
      <c r="B187" s="3">
        <v>1.0303781773093608</v>
      </c>
    </row>
    <row r="188" spans="1:2" x14ac:dyDescent="0.3">
      <c r="A188" s="2" t="s">
        <v>58</v>
      </c>
      <c r="B188" 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6DB0E-E3C2-4F8C-B415-3238A741E145}">
  <dimension ref="A1:C188"/>
  <sheetViews>
    <sheetView workbookViewId="0"/>
  </sheetViews>
  <sheetFormatPr defaultRowHeight="14.4" x14ac:dyDescent="0.3"/>
  <cols>
    <col min="1" max="1" width="12.5546875" bestFit="1" customWidth="1"/>
    <col min="2" max="2" width="16" bestFit="1" customWidth="1"/>
    <col min="3" max="3" width="15.44140625" bestFit="1" customWidth="1"/>
    <col min="4" max="4" width="16" bestFit="1" customWidth="1"/>
  </cols>
  <sheetData>
    <row r="1" spans="1:3" x14ac:dyDescent="0.3">
      <c r="A1" s="1" t="s">
        <v>57</v>
      </c>
      <c r="B1" t="s">
        <v>61</v>
      </c>
      <c r="C1" t="s">
        <v>63</v>
      </c>
    </row>
    <row r="2" spans="1:3" x14ac:dyDescent="0.3">
      <c r="A2" s="2">
        <v>5118</v>
      </c>
      <c r="B2" s="7">
        <v>156.9</v>
      </c>
      <c r="C2" s="7">
        <v>63.4</v>
      </c>
    </row>
    <row r="3" spans="1:3" x14ac:dyDescent="0.3">
      <c r="A3" s="2">
        <v>5151</v>
      </c>
      <c r="B3" s="7">
        <v>141.1</v>
      </c>
      <c r="C3" s="7">
        <v>60.3</v>
      </c>
    </row>
    <row r="4" spans="1:3" x14ac:dyDescent="0.3">
      <c r="A4" s="2">
        <v>5195</v>
      </c>
      <c r="B4" s="7">
        <v>159.1</v>
      </c>
      <c r="C4" s="7">
        <v>64.2</v>
      </c>
    </row>
    <row r="5" spans="1:3" x14ac:dyDescent="0.3">
      <c r="A5" s="2">
        <v>5348</v>
      </c>
      <c r="B5" s="7">
        <v>158.69999999999999</v>
      </c>
      <c r="C5" s="7">
        <v>63.6</v>
      </c>
    </row>
    <row r="6" spans="1:3" x14ac:dyDescent="0.3">
      <c r="A6" s="2">
        <v>5389</v>
      </c>
      <c r="B6" s="7">
        <v>157.30000000000001</v>
      </c>
      <c r="C6" s="7">
        <v>64.400000000000006</v>
      </c>
    </row>
    <row r="7" spans="1:3" x14ac:dyDescent="0.3">
      <c r="A7" s="2">
        <v>5399</v>
      </c>
      <c r="B7" s="7">
        <v>150</v>
      </c>
      <c r="C7" s="7">
        <v>64</v>
      </c>
    </row>
    <row r="8" spans="1:3" x14ac:dyDescent="0.3">
      <c r="A8" s="2">
        <v>5499</v>
      </c>
      <c r="B8" s="7">
        <v>165.3</v>
      </c>
      <c r="C8" s="7">
        <v>63.8</v>
      </c>
    </row>
    <row r="9" spans="1:3" x14ac:dyDescent="0.3">
      <c r="A9" s="2">
        <v>5572</v>
      </c>
      <c r="B9" s="7">
        <v>157.30000000000001</v>
      </c>
      <c r="C9" s="7">
        <v>63.8</v>
      </c>
    </row>
    <row r="10" spans="1:3" x14ac:dyDescent="0.3">
      <c r="A10" s="2">
        <v>6095</v>
      </c>
      <c r="B10" s="7">
        <v>159.1</v>
      </c>
      <c r="C10" s="7">
        <v>64.2</v>
      </c>
    </row>
    <row r="11" spans="1:3" x14ac:dyDescent="0.3">
      <c r="A11" s="2">
        <v>6189</v>
      </c>
      <c r="B11" s="7">
        <v>157.30000000000001</v>
      </c>
      <c r="C11" s="7">
        <v>64.400000000000006</v>
      </c>
    </row>
    <row r="12" spans="1:3" x14ac:dyDescent="0.3">
      <c r="A12" s="2">
        <v>6229</v>
      </c>
      <c r="B12" s="7">
        <v>157.30000000000001</v>
      </c>
      <c r="C12" s="7">
        <v>63.8</v>
      </c>
    </row>
    <row r="13" spans="1:3" x14ac:dyDescent="0.3">
      <c r="A13" s="2">
        <v>6295</v>
      </c>
      <c r="B13" s="7">
        <v>155.9</v>
      </c>
      <c r="C13" s="7">
        <v>63.6</v>
      </c>
    </row>
    <row r="14" spans="1:3" x14ac:dyDescent="0.3">
      <c r="A14" s="2">
        <v>6338</v>
      </c>
      <c r="B14" s="7">
        <v>158.69999999999999</v>
      </c>
      <c r="C14" s="7">
        <v>63.6</v>
      </c>
    </row>
    <row r="15" spans="1:3" x14ac:dyDescent="0.3">
      <c r="A15" s="2">
        <v>6377</v>
      </c>
      <c r="B15" s="7">
        <v>157.30000000000001</v>
      </c>
      <c r="C15" s="7">
        <v>63.8</v>
      </c>
    </row>
    <row r="16" spans="1:3" x14ac:dyDescent="0.3">
      <c r="A16" s="2">
        <v>6479</v>
      </c>
      <c r="B16" s="7">
        <v>144.6</v>
      </c>
      <c r="C16" s="7">
        <v>63.9</v>
      </c>
    </row>
    <row r="17" spans="1:3" x14ac:dyDescent="0.3">
      <c r="A17" s="2">
        <v>6488</v>
      </c>
      <c r="B17" s="7">
        <v>158.69999999999999</v>
      </c>
      <c r="C17" s="7">
        <v>63.6</v>
      </c>
    </row>
    <row r="18" spans="1:3" x14ac:dyDescent="0.3">
      <c r="A18" s="2">
        <v>6529</v>
      </c>
      <c r="B18" s="7">
        <v>150</v>
      </c>
      <c r="C18" s="7">
        <v>64</v>
      </c>
    </row>
    <row r="19" spans="1:3" x14ac:dyDescent="0.3">
      <c r="A19" s="2">
        <v>6575</v>
      </c>
      <c r="B19" s="7">
        <v>158.80000000000001</v>
      </c>
      <c r="C19" s="7">
        <v>63.6</v>
      </c>
    </row>
    <row r="20" spans="1:3" x14ac:dyDescent="0.3">
      <c r="A20" s="2">
        <v>6649</v>
      </c>
      <c r="B20" s="7">
        <v>165.3</v>
      </c>
      <c r="C20" s="7">
        <v>63.8</v>
      </c>
    </row>
    <row r="21" spans="1:3" x14ac:dyDescent="0.3">
      <c r="A21" s="2">
        <v>6669</v>
      </c>
      <c r="B21" s="7">
        <v>157.30000000000001</v>
      </c>
      <c r="C21" s="7">
        <v>64.400000000000006</v>
      </c>
    </row>
    <row r="22" spans="1:3" x14ac:dyDescent="0.3">
      <c r="A22" s="2">
        <v>6692</v>
      </c>
      <c r="B22" s="7">
        <v>162.30000000000001</v>
      </c>
      <c r="C22" s="7">
        <v>63.8</v>
      </c>
    </row>
    <row r="23" spans="1:3" x14ac:dyDescent="0.3">
      <c r="A23" s="2">
        <v>6695</v>
      </c>
      <c r="B23" s="7">
        <v>166.8</v>
      </c>
      <c r="C23" s="7">
        <v>64.2</v>
      </c>
    </row>
    <row r="24" spans="1:3" x14ac:dyDescent="0.3">
      <c r="A24" s="2">
        <v>6785</v>
      </c>
      <c r="B24" s="7">
        <v>170.7</v>
      </c>
      <c r="C24" s="7">
        <v>61.8</v>
      </c>
    </row>
    <row r="25" spans="1:3" x14ac:dyDescent="0.3">
      <c r="A25" s="2">
        <v>6795</v>
      </c>
      <c r="B25" s="7">
        <v>159.1</v>
      </c>
      <c r="C25" s="7">
        <v>64.2</v>
      </c>
    </row>
    <row r="26" spans="1:3" x14ac:dyDescent="0.3">
      <c r="A26" s="2">
        <v>6849</v>
      </c>
      <c r="B26" s="7">
        <v>165.3</v>
      </c>
      <c r="C26" s="7">
        <v>63.8</v>
      </c>
    </row>
    <row r="27" spans="1:3" x14ac:dyDescent="0.3">
      <c r="A27" s="2">
        <v>6855</v>
      </c>
      <c r="B27" s="7">
        <v>144.6</v>
      </c>
      <c r="C27" s="7">
        <v>63.9</v>
      </c>
    </row>
    <row r="28" spans="1:3" x14ac:dyDescent="0.3">
      <c r="A28" s="2">
        <v>6918</v>
      </c>
      <c r="B28" s="7">
        <v>169.7</v>
      </c>
      <c r="C28" s="7">
        <v>63.6</v>
      </c>
    </row>
    <row r="29" spans="1:3" x14ac:dyDescent="0.3">
      <c r="A29" s="2">
        <v>6938</v>
      </c>
      <c r="B29" s="7">
        <v>166.3</v>
      </c>
      <c r="C29" s="7">
        <v>64.400000000000006</v>
      </c>
    </row>
    <row r="30" spans="1:3" x14ac:dyDescent="0.3">
      <c r="A30" s="2">
        <v>6989</v>
      </c>
      <c r="B30" s="7">
        <v>172.4</v>
      </c>
      <c r="C30" s="7">
        <v>65.400000000000006</v>
      </c>
    </row>
    <row r="31" spans="1:3" x14ac:dyDescent="0.3">
      <c r="A31" s="2">
        <v>7053</v>
      </c>
      <c r="B31" s="7">
        <v>157.9</v>
      </c>
      <c r="C31" s="7">
        <v>63.6</v>
      </c>
    </row>
    <row r="32" spans="1:3" x14ac:dyDescent="0.3">
      <c r="A32" s="2">
        <v>7099</v>
      </c>
      <c r="B32" s="7">
        <v>165.3</v>
      </c>
      <c r="C32" s="7">
        <v>63.8</v>
      </c>
    </row>
    <row r="33" spans="1:3" x14ac:dyDescent="0.3">
      <c r="A33" s="2">
        <v>7126</v>
      </c>
      <c r="B33" s="7">
        <v>172</v>
      </c>
      <c r="C33" s="7">
        <v>65.400000000000006</v>
      </c>
    </row>
    <row r="34" spans="1:3" x14ac:dyDescent="0.3">
      <c r="A34" s="2">
        <v>7129</v>
      </c>
      <c r="B34" s="7">
        <v>150</v>
      </c>
      <c r="C34" s="7">
        <v>64</v>
      </c>
    </row>
    <row r="35" spans="1:3" x14ac:dyDescent="0.3">
      <c r="A35" s="2">
        <v>7198</v>
      </c>
      <c r="B35" s="7">
        <v>166.3</v>
      </c>
      <c r="C35" s="7">
        <v>64.400000000000006</v>
      </c>
    </row>
    <row r="36" spans="1:3" x14ac:dyDescent="0.3">
      <c r="A36" s="2">
        <v>7295</v>
      </c>
      <c r="B36" s="7">
        <v>160.25</v>
      </c>
      <c r="C36" s="7">
        <v>63.95</v>
      </c>
    </row>
    <row r="37" spans="1:3" x14ac:dyDescent="0.3">
      <c r="A37" s="2">
        <v>7299</v>
      </c>
      <c r="B37" s="7">
        <v>165.3</v>
      </c>
      <c r="C37" s="7">
        <v>63.8</v>
      </c>
    </row>
    <row r="38" spans="1:3" x14ac:dyDescent="0.3">
      <c r="A38" s="2">
        <v>7349</v>
      </c>
      <c r="B38" s="7">
        <v>170.2</v>
      </c>
      <c r="C38" s="7">
        <v>63.8</v>
      </c>
    </row>
    <row r="39" spans="1:3" x14ac:dyDescent="0.3">
      <c r="A39" s="2">
        <v>7395</v>
      </c>
      <c r="B39" s="7">
        <v>166.8</v>
      </c>
      <c r="C39" s="7">
        <v>64.2</v>
      </c>
    </row>
    <row r="40" spans="1:3" x14ac:dyDescent="0.3">
      <c r="A40" s="2">
        <v>7463</v>
      </c>
      <c r="B40" s="7">
        <v>173.5</v>
      </c>
      <c r="C40" s="7">
        <v>65.400000000000006</v>
      </c>
    </row>
    <row r="41" spans="1:3" x14ac:dyDescent="0.3">
      <c r="A41" s="2">
        <v>7499</v>
      </c>
      <c r="B41" s="7">
        <v>165.3</v>
      </c>
      <c r="C41" s="7">
        <v>63.8</v>
      </c>
    </row>
    <row r="42" spans="1:3" x14ac:dyDescent="0.3">
      <c r="A42" s="2">
        <v>7603</v>
      </c>
      <c r="B42" s="7">
        <v>157.30000000000001</v>
      </c>
      <c r="C42" s="7">
        <v>63.8</v>
      </c>
    </row>
    <row r="43" spans="1:3" x14ac:dyDescent="0.3">
      <c r="A43" s="2">
        <v>7609</v>
      </c>
      <c r="B43" s="7">
        <v>162.30000000000001</v>
      </c>
      <c r="C43" s="7">
        <v>63.8</v>
      </c>
    </row>
    <row r="44" spans="1:3" x14ac:dyDescent="0.3">
      <c r="A44" s="2">
        <v>7689</v>
      </c>
      <c r="B44" s="7">
        <v>157.30000000000001</v>
      </c>
      <c r="C44" s="7">
        <v>63.8</v>
      </c>
    </row>
    <row r="45" spans="1:3" x14ac:dyDescent="0.3">
      <c r="A45" s="2">
        <v>7738</v>
      </c>
      <c r="B45" s="7">
        <v>166.3</v>
      </c>
      <c r="C45" s="7">
        <v>64.400000000000006</v>
      </c>
    </row>
    <row r="46" spans="1:3" x14ac:dyDescent="0.3">
      <c r="A46" s="2">
        <v>7775</v>
      </c>
      <c r="B46" s="7">
        <v>171.85</v>
      </c>
      <c r="C46" s="7">
        <v>65.45</v>
      </c>
    </row>
    <row r="47" spans="1:3" x14ac:dyDescent="0.3">
      <c r="A47" s="2">
        <v>7788</v>
      </c>
      <c r="B47" s="7">
        <v>166.3</v>
      </c>
      <c r="C47" s="7">
        <v>64.400000000000006</v>
      </c>
    </row>
    <row r="48" spans="1:3" x14ac:dyDescent="0.3">
      <c r="A48" s="2">
        <v>7799</v>
      </c>
      <c r="B48" s="7">
        <v>165.6</v>
      </c>
      <c r="C48" s="7">
        <v>63.8</v>
      </c>
    </row>
    <row r="49" spans="1:3" x14ac:dyDescent="0.3">
      <c r="A49" s="2">
        <v>7895</v>
      </c>
      <c r="B49" s="7">
        <v>167.5</v>
      </c>
      <c r="C49" s="7">
        <v>65.2</v>
      </c>
    </row>
    <row r="50" spans="1:3" x14ac:dyDescent="0.3">
      <c r="A50" s="2">
        <v>7898</v>
      </c>
      <c r="B50" s="7">
        <v>168</v>
      </c>
      <c r="C50" s="7">
        <v>64</v>
      </c>
    </row>
    <row r="51" spans="1:3" x14ac:dyDescent="0.3">
      <c r="A51" s="2">
        <v>7957</v>
      </c>
      <c r="B51" s="7">
        <v>157.30000000000001</v>
      </c>
      <c r="C51" s="7">
        <v>63.8</v>
      </c>
    </row>
    <row r="52" spans="1:3" x14ac:dyDescent="0.3">
      <c r="A52" s="2">
        <v>7975</v>
      </c>
      <c r="B52" s="7">
        <v>171.7</v>
      </c>
      <c r="C52" s="7">
        <v>65.5</v>
      </c>
    </row>
    <row r="53" spans="1:3" x14ac:dyDescent="0.3">
      <c r="A53" s="2">
        <v>7995</v>
      </c>
      <c r="B53" s="7">
        <v>171.7</v>
      </c>
      <c r="C53" s="7">
        <v>65.5</v>
      </c>
    </row>
    <row r="54" spans="1:3" x14ac:dyDescent="0.3">
      <c r="A54" s="2">
        <v>7999</v>
      </c>
      <c r="B54" s="7">
        <v>170.2</v>
      </c>
      <c r="C54" s="7">
        <v>63.8</v>
      </c>
    </row>
    <row r="55" spans="1:3" x14ac:dyDescent="0.3">
      <c r="A55" s="2">
        <v>8013</v>
      </c>
      <c r="B55" s="7">
        <v>173.6</v>
      </c>
      <c r="C55" s="7">
        <v>65.400000000000006</v>
      </c>
    </row>
    <row r="56" spans="1:3" x14ac:dyDescent="0.3">
      <c r="A56" s="2">
        <v>8058</v>
      </c>
      <c r="B56" s="7">
        <v>168.7</v>
      </c>
      <c r="C56" s="7">
        <v>64</v>
      </c>
    </row>
    <row r="57" spans="1:3" x14ac:dyDescent="0.3">
      <c r="A57" s="2">
        <v>8189</v>
      </c>
      <c r="B57" s="7">
        <v>172.4</v>
      </c>
      <c r="C57" s="7">
        <v>65.400000000000006</v>
      </c>
    </row>
    <row r="58" spans="1:3" x14ac:dyDescent="0.3">
      <c r="A58" s="2">
        <v>8195</v>
      </c>
      <c r="B58" s="7">
        <v>171.7</v>
      </c>
      <c r="C58" s="7">
        <v>65.5</v>
      </c>
    </row>
    <row r="59" spans="1:3" x14ac:dyDescent="0.3">
      <c r="A59" s="2">
        <v>8238</v>
      </c>
      <c r="B59" s="7">
        <v>168.7</v>
      </c>
      <c r="C59" s="7">
        <v>64</v>
      </c>
    </row>
    <row r="60" spans="1:3" x14ac:dyDescent="0.3">
      <c r="A60" s="2">
        <v>8249</v>
      </c>
      <c r="B60" s="7">
        <v>162.4</v>
      </c>
      <c r="C60" s="7">
        <v>63.8</v>
      </c>
    </row>
    <row r="61" spans="1:3" x14ac:dyDescent="0.3">
      <c r="A61" s="2">
        <v>8358</v>
      </c>
      <c r="B61" s="7">
        <v>166.3</v>
      </c>
      <c r="C61" s="7">
        <v>64.400000000000006</v>
      </c>
    </row>
    <row r="62" spans="1:3" x14ac:dyDescent="0.3">
      <c r="A62" s="2">
        <v>8449</v>
      </c>
      <c r="B62" s="7">
        <v>176.2</v>
      </c>
      <c r="C62" s="7">
        <v>65.599999999999994</v>
      </c>
    </row>
    <row r="63" spans="1:3" x14ac:dyDescent="0.3">
      <c r="A63" s="2">
        <v>8495</v>
      </c>
      <c r="B63" s="7">
        <v>174.75</v>
      </c>
      <c r="C63" s="7">
        <v>66</v>
      </c>
    </row>
    <row r="64" spans="1:3" x14ac:dyDescent="0.3">
      <c r="A64" s="2">
        <v>8499</v>
      </c>
      <c r="B64" s="7">
        <v>173</v>
      </c>
      <c r="C64" s="7">
        <v>65.400000000000006</v>
      </c>
    </row>
    <row r="65" spans="1:3" x14ac:dyDescent="0.3">
      <c r="A65" s="2">
        <v>8558</v>
      </c>
      <c r="B65" s="7">
        <v>157.30000000000001</v>
      </c>
      <c r="C65" s="7">
        <v>63.8</v>
      </c>
    </row>
    <row r="66" spans="1:3" x14ac:dyDescent="0.3">
      <c r="A66" s="2">
        <v>8778</v>
      </c>
      <c r="B66" s="7">
        <v>169.7</v>
      </c>
      <c r="C66" s="7">
        <v>63.6</v>
      </c>
    </row>
    <row r="67" spans="1:3" x14ac:dyDescent="0.3">
      <c r="A67" s="2">
        <v>8845</v>
      </c>
      <c r="B67" s="7">
        <v>176.60000000000002</v>
      </c>
      <c r="C67" s="7">
        <v>65.849999999999994</v>
      </c>
    </row>
    <row r="68" spans="1:3" x14ac:dyDescent="0.3">
      <c r="A68" s="2">
        <v>8921</v>
      </c>
      <c r="B68" s="7">
        <v>174.6</v>
      </c>
      <c r="C68" s="7">
        <v>64.599999999999994</v>
      </c>
    </row>
    <row r="69" spans="1:3" x14ac:dyDescent="0.3">
      <c r="A69" s="2">
        <v>8948</v>
      </c>
      <c r="B69" s="7">
        <v>175.6</v>
      </c>
      <c r="C69" s="7">
        <v>66.5</v>
      </c>
    </row>
    <row r="70" spans="1:3" x14ac:dyDescent="0.3">
      <c r="A70" s="2">
        <v>8949</v>
      </c>
      <c r="B70" s="7">
        <v>173.4</v>
      </c>
      <c r="C70" s="7">
        <v>65.2</v>
      </c>
    </row>
    <row r="71" spans="1:3" x14ac:dyDescent="0.3">
      <c r="A71" s="2">
        <v>9095</v>
      </c>
      <c r="B71" s="7">
        <v>167.5</v>
      </c>
      <c r="C71" s="7">
        <v>65.2</v>
      </c>
    </row>
    <row r="72" spans="1:3" x14ac:dyDescent="0.3">
      <c r="A72" s="2">
        <v>9233</v>
      </c>
      <c r="B72" s="7">
        <v>172</v>
      </c>
      <c r="C72" s="7">
        <v>65.400000000000006</v>
      </c>
    </row>
    <row r="73" spans="1:3" x14ac:dyDescent="0.3">
      <c r="A73" s="2">
        <v>9258</v>
      </c>
      <c r="B73" s="7">
        <v>166.3</v>
      </c>
      <c r="C73" s="7">
        <v>64.400000000000006</v>
      </c>
    </row>
    <row r="74" spans="1:3" x14ac:dyDescent="0.3">
      <c r="A74" s="2">
        <v>9279</v>
      </c>
      <c r="B74" s="7">
        <v>172.4</v>
      </c>
      <c r="C74" s="7">
        <v>65.400000000000006</v>
      </c>
    </row>
    <row r="75" spans="1:3" x14ac:dyDescent="0.3">
      <c r="A75" s="2">
        <v>9295</v>
      </c>
      <c r="B75" s="7">
        <v>181.5</v>
      </c>
      <c r="C75" s="7">
        <v>66.5</v>
      </c>
    </row>
    <row r="76" spans="1:3" x14ac:dyDescent="0.3">
      <c r="A76" s="2">
        <v>9298</v>
      </c>
      <c r="B76" s="7">
        <v>168.7</v>
      </c>
      <c r="C76" s="7">
        <v>64</v>
      </c>
    </row>
    <row r="77" spans="1:3" x14ac:dyDescent="0.3">
      <c r="A77" s="2">
        <v>9495</v>
      </c>
      <c r="B77" s="7">
        <v>171.7</v>
      </c>
      <c r="C77" s="7">
        <v>65.5</v>
      </c>
    </row>
    <row r="78" spans="1:3" x14ac:dyDescent="0.3">
      <c r="A78" s="2">
        <v>9538</v>
      </c>
      <c r="B78" s="7">
        <v>168.7</v>
      </c>
      <c r="C78" s="7">
        <v>64</v>
      </c>
    </row>
    <row r="79" spans="1:3" x14ac:dyDescent="0.3">
      <c r="A79" s="2">
        <v>9549</v>
      </c>
      <c r="B79" s="7">
        <v>173.4</v>
      </c>
      <c r="C79" s="7">
        <v>65.2</v>
      </c>
    </row>
    <row r="80" spans="1:3" x14ac:dyDescent="0.3">
      <c r="A80" s="2">
        <v>9639</v>
      </c>
      <c r="B80" s="7">
        <v>176.2</v>
      </c>
      <c r="C80" s="7">
        <v>65.599999999999994</v>
      </c>
    </row>
    <row r="81" spans="1:3" x14ac:dyDescent="0.3">
      <c r="A81" s="2">
        <v>9895</v>
      </c>
      <c r="B81" s="7">
        <v>176.8</v>
      </c>
      <c r="C81" s="7">
        <v>66.599999999999994</v>
      </c>
    </row>
    <row r="82" spans="1:3" x14ac:dyDescent="0.3">
      <c r="A82" s="2">
        <v>9959</v>
      </c>
      <c r="B82" s="7">
        <v>173</v>
      </c>
      <c r="C82" s="7">
        <v>65.400000000000006</v>
      </c>
    </row>
    <row r="83" spans="1:3" x14ac:dyDescent="0.3">
      <c r="A83" s="2">
        <v>9960</v>
      </c>
      <c r="B83" s="7">
        <v>172</v>
      </c>
      <c r="C83" s="7">
        <v>65.400000000000006</v>
      </c>
    </row>
    <row r="84" spans="1:3" x14ac:dyDescent="0.3">
      <c r="A84" s="2">
        <v>9980</v>
      </c>
      <c r="B84" s="7">
        <v>165.7</v>
      </c>
      <c r="C84" s="7">
        <v>64</v>
      </c>
    </row>
    <row r="85" spans="1:3" x14ac:dyDescent="0.3">
      <c r="A85" s="2">
        <v>9988</v>
      </c>
      <c r="B85" s="7">
        <v>175.6</v>
      </c>
      <c r="C85" s="7">
        <v>66.5</v>
      </c>
    </row>
    <row r="86" spans="1:3" x14ac:dyDescent="0.3">
      <c r="A86" s="2">
        <v>9989</v>
      </c>
      <c r="B86" s="7">
        <v>176.2</v>
      </c>
      <c r="C86" s="7">
        <v>65.599999999999994</v>
      </c>
    </row>
    <row r="87" spans="1:3" x14ac:dyDescent="0.3">
      <c r="A87" s="2">
        <v>9995</v>
      </c>
      <c r="B87" s="7">
        <v>171.7</v>
      </c>
      <c r="C87" s="7">
        <v>65.5</v>
      </c>
    </row>
    <row r="88" spans="1:3" x14ac:dyDescent="0.3">
      <c r="A88" s="2">
        <v>10198</v>
      </c>
      <c r="B88" s="7">
        <v>173.5</v>
      </c>
      <c r="C88" s="7">
        <v>65.400000000000006</v>
      </c>
    </row>
    <row r="89" spans="1:3" x14ac:dyDescent="0.3">
      <c r="A89" s="2">
        <v>10245</v>
      </c>
      <c r="B89" s="7">
        <v>177.8</v>
      </c>
      <c r="C89" s="7">
        <v>66.5</v>
      </c>
    </row>
    <row r="90" spans="1:3" x14ac:dyDescent="0.3">
      <c r="A90" s="2">
        <v>10295</v>
      </c>
      <c r="B90" s="7">
        <v>175.4</v>
      </c>
      <c r="C90" s="7">
        <v>62.5</v>
      </c>
    </row>
    <row r="91" spans="1:3" x14ac:dyDescent="0.3">
      <c r="A91" s="2">
        <v>10345</v>
      </c>
      <c r="B91" s="7">
        <v>169.1</v>
      </c>
      <c r="C91" s="7">
        <v>66</v>
      </c>
    </row>
    <row r="92" spans="1:3" x14ac:dyDescent="0.3">
      <c r="A92" s="2">
        <v>10595</v>
      </c>
      <c r="B92" s="7">
        <v>177.8</v>
      </c>
      <c r="C92" s="7">
        <v>66.5</v>
      </c>
    </row>
    <row r="93" spans="1:3" x14ac:dyDescent="0.3">
      <c r="A93" s="2">
        <v>10698</v>
      </c>
      <c r="B93" s="7">
        <v>175.6</v>
      </c>
      <c r="C93" s="7">
        <v>66.5</v>
      </c>
    </row>
    <row r="94" spans="1:3" x14ac:dyDescent="0.3">
      <c r="A94" s="2">
        <v>10795</v>
      </c>
      <c r="B94" s="7">
        <v>177.8</v>
      </c>
      <c r="C94" s="7">
        <v>66.5</v>
      </c>
    </row>
    <row r="95" spans="1:3" x14ac:dyDescent="0.3">
      <c r="A95" s="2">
        <v>10898</v>
      </c>
      <c r="B95" s="7">
        <v>175.6</v>
      </c>
      <c r="C95" s="7">
        <v>66.5</v>
      </c>
    </row>
    <row r="96" spans="1:3" x14ac:dyDescent="0.3">
      <c r="A96" s="2">
        <v>10945</v>
      </c>
      <c r="B96" s="7">
        <v>169</v>
      </c>
      <c r="C96" s="7">
        <v>65.7</v>
      </c>
    </row>
    <row r="97" spans="1:3" x14ac:dyDescent="0.3">
      <c r="A97" s="2">
        <v>11048</v>
      </c>
      <c r="B97" s="7">
        <v>172.6</v>
      </c>
      <c r="C97" s="7">
        <v>65.2</v>
      </c>
    </row>
    <row r="98" spans="1:3" x14ac:dyDescent="0.3">
      <c r="A98" s="2">
        <v>11199</v>
      </c>
      <c r="B98" s="7">
        <v>176.2</v>
      </c>
      <c r="C98" s="7">
        <v>65.599999999999994</v>
      </c>
    </row>
    <row r="99" spans="1:3" x14ac:dyDescent="0.3">
      <c r="A99" s="2">
        <v>11245</v>
      </c>
      <c r="B99" s="7">
        <v>177.8</v>
      </c>
      <c r="C99" s="7">
        <v>66.5</v>
      </c>
    </row>
    <row r="100" spans="1:3" x14ac:dyDescent="0.3">
      <c r="A100" s="2">
        <v>11248</v>
      </c>
      <c r="B100" s="7">
        <v>175.6</v>
      </c>
      <c r="C100" s="7">
        <v>66.5</v>
      </c>
    </row>
    <row r="101" spans="1:3" x14ac:dyDescent="0.3">
      <c r="A101" s="2">
        <v>11259</v>
      </c>
      <c r="B101" s="7">
        <v>172</v>
      </c>
      <c r="C101" s="7">
        <v>65.400000000000006</v>
      </c>
    </row>
    <row r="102" spans="1:3" x14ac:dyDescent="0.3">
      <c r="A102" s="2">
        <v>11549</v>
      </c>
      <c r="B102" s="7">
        <v>176.2</v>
      </c>
      <c r="C102" s="7">
        <v>65.599999999999994</v>
      </c>
    </row>
    <row r="103" spans="1:3" x14ac:dyDescent="0.3">
      <c r="A103" s="2">
        <v>11595</v>
      </c>
      <c r="B103" s="7">
        <v>159.30000000000001</v>
      </c>
      <c r="C103" s="7">
        <v>64.2</v>
      </c>
    </row>
    <row r="104" spans="1:3" x14ac:dyDescent="0.3">
      <c r="A104" s="2">
        <v>11694</v>
      </c>
      <c r="B104" s="7">
        <v>173.6</v>
      </c>
      <c r="C104" s="7">
        <v>65.400000000000006</v>
      </c>
    </row>
    <row r="105" spans="1:3" x14ac:dyDescent="0.3">
      <c r="A105" s="2">
        <v>11845</v>
      </c>
      <c r="B105" s="7">
        <v>169</v>
      </c>
      <c r="C105" s="7">
        <v>65.7</v>
      </c>
    </row>
    <row r="106" spans="1:3" x14ac:dyDescent="0.3">
      <c r="A106" s="2">
        <v>11850</v>
      </c>
      <c r="B106" s="7">
        <v>186.6</v>
      </c>
      <c r="C106" s="7">
        <v>66.5</v>
      </c>
    </row>
    <row r="107" spans="1:3" x14ac:dyDescent="0.3">
      <c r="A107" s="2">
        <v>11900</v>
      </c>
      <c r="B107" s="7">
        <v>186.7</v>
      </c>
      <c r="C107" s="7">
        <v>68.400000000000006</v>
      </c>
    </row>
    <row r="108" spans="1:3" x14ac:dyDescent="0.3">
      <c r="A108" s="2">
        <v>12170</v>
      </c>
      <c r="B108" s="7">
        <v>186.6</v>
      </c>
      <c r="C108" s="7">
        <v>66.5</v>
      </c>
    </row>
    <row r="109" spans="1:3" x14ac:dyDescent="0.3">
      <c r="A109" s="2">
        <v>12290</v>
      </c>
      <c r="B109" s="7">
        <v>183.1</v>
      </c>
      <c r="C109" s="7">
        <v>66.900000000000006</v>
      </c>
    </row>
    <row r="110" spans="1:3" x14ac:dyDescent="0.3">
      <c r="A110" s="2">
        <v>12440</v>
      </c>
      <c r="B110" s="7">
        <v>198.9</v>
      </c>
      <c r="C110" s="7">
        <v>68.400000000000006</v>
      </c>
    </row>
    <row r="111" spans="1:3" x14ac:dyDescent="0.3">
      <c r="A111" s="2">
        <v>12629</v>
      </c>
      <c r="B111" s="7">
        <v>173.2</v>
      </c>
      <c r="C111" s="7">
        <v>66.3</v>
      </c>
    </row>
    <row r="112" spans="1:3" x14ac:dyDescent="0.3">
      <c r="A112" s="2">
        <v>12764</v>
      </c>
      <c r="B112" s="7">
        <v>173.2</v>
      </c>
      <c r="C112" s="7">
        <v>66.3</v>
      </c>
    </row>
    <row r="113" spans="1:3" x14ac:dyDescent="0.3">
      <c r="A113" s="2">
        <v>12940</v>
      </c>
      <c r="B113" s="7">
        <v>188.8</v>
      </c>
      <c r="C113" s="7">
        <v>67.2</v>
      </c>
    </row>
    <row r="114" spans="1:3" x14ac:dyDescent="0.3">
      <c r="A114" s="2">
        <v>12945</v>
      </c>
      <c r="B114" s="7">
        <v>175.4</v>
      </c>
      <c r="C114" s="7">
        <v>65.2</v>
      </c>
    </row>
    <row r="115" spans="1:3" x14ac:dyDescent="0.3">
      <c r="A115" s="2">
        <v>12964</v>
      </c>
      <c r="B115" s="7">
        <v>173.2</v>
      </c>
      <c r="C115" s="7">
        <v>66.3</v>
      </c>
    </row>
    <row r="116" spans="1:3" x14ac:dyDescent="0.3">
      <c r="A116" s="2">
        <v>13200</v>
      </c>
      <c r="B116" s="7">
        <v>186.7</v>
      </c>
      <c r="C116" s="7">
        <v>68.400000000000006</v>
      </c>
    </row>
    <row r="117" spans="1:3" x14ac:dyDescent="0.3">
      <c r="A117" s="2">
        <v>13295</v>
      </c>
      <c r="B117" s="7">
        <v>180.2</v>
      </c>
      <c r="C117" s="7">
        <v>66.900000000000006</v>
      </c>
    </row>
    <row r="118" spans="1:3" x14ac:dyDescent="0.3">
      <c r="A118" s="2">
        <v>13415</v>
      </c>
      <c r="B118" s="7">
        <v>188.8</v>
      </c>
      <c r="C118" s="7">
        <v>67.2</v>
      </c>
    </row>
    <row r="119" spans="1:3" x14ac:dyDescent="0.3">
      <c r="A119" s="2">
        <v>13495</v>
      </c>
      <c r="B119" s="7">
        <v>168.8</v>
      </c>
      <c r="C119" s="7">
        <v>64.099999999999994</v>
      </c>
    </row>
    <row r="120" spans="1:3" x14ac:dyDescent="0.3">
      <c r="A120" s="2">
        <v>13499</v>
      </c>
      <c r="B120" s="7">
        <v>183.14999999999998</v>
      </c>
      <c r="C120" s="7">
        <v>66.5</v>
      </c>
    </row>
    <row r="121" spans="1:3" x14ac:dyDescent="0.3">
      <c r="A121" s="2">
        <v>13645</v>
      </c>
      <c r="B121" s="7">
        <v>169</v>
      </c>
      <c r="C121" s="7">
        <v>65.7</v>
      </c>
    </row>
    <row r="122" spans="1:3" x14ac:dyDescent="0.3">
      <c r="A122" s="2">
        <v>13845</v>
      </c>
      <c r="B122" s="7">
        <v>180.2</v>
      </c>
      <c r="C122" s="7">
        <v>66.900000000000006</v>
      </c>
    </row>
    <row r="123" spans="1:3" x14ac:dyDescent="0.3">
      <c r="A123" s="2">
        <v>13860</v>
      </c>
      <c r="B123" s="7">
        <v>198.9</v>
      </c>
      <c r="C123" s="7">
        <v>68.400000000000006</v>
      </c>
    </row>
    <row r="124" spans="1:3" x14ac:dyDescent="0.3">
      <c r="A124" s="2">
        <v>13950</v>
      </c>
      <c r="B124" s="7">
        <v>176.6</v>
      </c>
      <c r="C124" s="7">
        <v>66.2</v>
      </c>
    </row>
    <row r="125" spans="1:3" x14ac:dyDescent="0.3">
      <c r="A125" s="2">
        <v>14399</v>
      </c>
      <c r="B125" s="7">
        <v>184.6</v>
      </c>
      <c r="C125" s="7">
        <v>66.5</v>
      </c>
    </row>
    <row r="126" spans="1:3" x14ac:dyDescent="0.3">
      <c r="A126" s="2">
        <v>14489</v>
      </c>
      <c r="B126" s="7">
        <v>173.2</v>
      </c>
      <c r="C126" s="7">
        <v>66.3</v>
      </c>
    </row>
    <row r="127" spans="1:3" x14ac:dyDescent="0.3">
      <c r="A127" s="2">
        <v>14869</v>
      </c>
      <c r="B127" s="7">
        <v>173.2</v>
      </c>
      <c r="C127" s="7">
        <v>66.3</v>
      </c>
    </row>
    <row r="128" spans="1:3" x14ac:dyDescent="0.3">
      <c r="A128" s="2">
        <v>15040</v>
      </c>
      <c r="B128" s="7">
        <v>186.6</v>
      </c>
      <c r="C128" s="7">
        <v>66.5</v>
      </c>
    </row>
    <row r="129" spans="1:3" x14ac:dyDescent="0.3">
      <c r="A129" s="2">
        <v>15250</v>
      </c>
      <c r="B129" s="7">
        <v>177.3</v>
      </c>
      <c r="C129" s="7">
        <v>66.3</v>
      </c>
    </row>
    <row r="130" spans="1:3" x14ac:dyDescent="0.3">
      <c r="A130" s="2">
        <v>15510</v>
      </c>
      <c r="B130" s="7">
        <v>186.6</v>
      </c>
      <c r="C130" s="7">
        <v>66.5</v>
      </c>
    </row>
    <row r="131" spans="1:3" x14ac:dyDescent="0.3">
      <c r="A131" s="2">
        <v>15580</v>
      </c>
      <c r="B131" s="7">
        <v>186.7</v>
      </c>
      <c r="C131" s="7">
        <v>68.400000000000006</v>
      </c>
    </row>
    <row r="132" spans="1:3" x14ac:dyDescent="0.3">
      <c r="A132" s="2">
        <v>15645</v>
      </c>
      <c r="B132" s="7">
        <v>169</v>
      </c>
      <c r="C132" s="7">
        <v>65.7</v>
      </c>
    </row>
    <row r="133" spans="1:3" x14ac:dyDescent="0.3">
      <c r="A133" s="2">
        <v>15690</v>
      </c>
      <c r="B133" s="7">
        <v>187.8</v>
      </c>
      <c r="C133" s="7">
        <v>66.5</v>
      </c>
    </row>
    <row r="134" spans="1:3" x14ac:dyDescent="0.3">
      <c r="A134" s="2">
        <v>15750</v>
      </c>
      <c r="B134" s="7">
        <v>187.8</v>
      </c>
      <c r="C134" s="7">
        <v>66.5</v>
      </c>
    </row>
    <row r="135" spans="1:3" x14ac:dyDescent="0.3">
      <c r="A135" s="2">
        <v>15985</v>
      </c>
      <c r="B135" s="7">
        <v>188.8</v>
      </c>
      <c r="C135" s="7">
        <v>67.2</v>
      </c>
    </row>
    <row r="136" spans="1:3" x14ac:dyDescent="0.3">
      <c r="A136" s="2">
        <v>15998</v>
      </c>
      <c r="B136" s="7">
        <v>183.5</v>
      </c>
      <c r="C136" s="7">
        <v>67.7</v>
      </c>
    </row>
    <row r="137" spans="1:3" x14ac:dyDescent="0.3">
      <c r="A137" s="2">
        <v>16430</v>
      </c>
      <c r="B137" s="7">
        <v>176.8</v>
      </c>
      <c r="C137" s="7">
        <v>64.8</v>
      </c>
    </row>
    <row r="138" spans="1:3" x14ac:dyDescent="0.3">
      <c r="A138" s="2">
        <v>16500</v>
      </c>
      <c r="B138" s="7">
        <v>170</v>
      </c>
      <c r="C138" s="7">
        <v>64.8</v>
      </c>
    </row>
    <row r="139" spans="1:3" x14ac:dyDescent="0.3">
      <c r="A139" s="2">
        <v>16503</v>
      </c>
      <c r="B139" s="7">
        <v>178.4</v>
      </c>
      <c r="C139" s="7">
        <v>68</v>
      </c>
    </row>
    <row r="140" spans="1:3" x14ac:dyDescent="0.3">
      <c r="A140" s="2">
        <v>16515</v>
      </c>
      <c r="B140" s="7">
        <v>188.8</v>
      </c>
      <c r="C140" s="7">
        <v>67.2</v>
      </c>
    </row>
    <row r="141" spans="1:3" x14ac:dyDescent="0.3">
      <c r="A141" s="2">
        <v>16558</v>
      </c>
      <c r="B141" s="7">
        <v>183.5</v>
      </c>
      <c r="C141" s="7">
        <v>67.7</v>
      </c>
    </row>
    <row r="142" spans="1:3" x14ac:dyDescent="0.3">
      <c r="A142" s="2">
        <v>16630</v>
      </c>
      <c r="B142" s="7">
        <v>186.7</v>
      </c>
      <c r="C142" s="7">
        <v>68.400000000000006</v>
      </c>
    </row>
    <row r="143" spans="1:3" x14ac:dyDescent="0.3">
      <c r="A143" s="2">
        <v>16695</v>
      </c>
      <c r="B143" s="7">
        <v>198.9</v>
      </c>
      <c r="C143" s="7">
        <v>68.400000000000006</v>
      </c>
    </row>
    <row r="144" spans="1:3" x14ac:dyDescent="0.3">
      <c r="A144" s="2">
        <v>16845</v>
      </c>
      <c r="B144" s="7">
        <v>188.8</v>
      </c>
      <c r="C144" s="7">
        <v>68.900000000000006</v>
      </c>
    </row>
    <row r="145" spans="1:3" x14ac:dyDescent="0.3">
      <c r="A145" s="2">
        <v>16900</v>
      </c>
      <c r="B145" s="7">
        <v>186.7</v>
      </c>
      <c r="C145" s="7">
        <v>68.400000000000006</v>
      </c>
    </row>
    <row r="146" spans="1:3" x14ac:dyDescent="0.3">
      <c r="A146" s="2">
        <v>16925</v>
      </c>
      <c r="B146" s="7">
        <v>176.8</v>
      </c>
      <c r="C146" s="7">
        <v>64.8</v>
      </c>
    </row>
    <row r="147" spans="1:3" x14ac:dyDescent="0.3">
      <c r="A147" s="2">
        <v>17075</v>
      </c>
      <c r="B147" s="7">
        <v>198.9</v>
      </c>
      <c r="C147" s="7">
        <v>68.400000000000006</v>
      </c>
    </row>
    <row r="148" spans="1:3" x14ac:dyDescent="0.3">
      <c r="A148" s="2">
        <v>17199</v>
      </c>
      <c r="B148" s="7">
        <v>170.7</v>
      </c>
      <c r="C148" s="7">
        <v>67.900000000000006</v>
      </c>
    </row>
    <row r="149" spans="1:3" x14ac:dyDescent="0.3">
      <c r="A149" s="2">
        <v>17450</v>
      </c>
      <c r="B149" s="7">
        <v>176.6</v>
      </c>
      <c r="C149" s="7">
        <v>66.400000000000006</v>
      </c>
    </row>
    <row r="150" spans="1:3" x14ac:dyDescent="0.3">
      <c r="A150" s="2">
        <v>17669</v>
      </c>
      <c r="B150" s="7">
        <v>176.2</v>
      </c>
      <c r="C150" s="7">
        <v>65.599999999999994</v>
      </c>
    </row>
    <row r="151" spans="1:3" x14ac:dyDescent="0.3">
      <c r="A151" s="2">
        <v>17710</v>
      </c>
      <c r="B151" s="7">
        <v>192.7</v>
      </c>
      <c r="C151" s="7">
        <v>71.400000000000006</v>
      </c>
    </row>
    <row r="152" spans="1:3" x14ac:dyDescent="0.3">
      <c r="A152" s="2">
        <v>17950</v>
      </c>
      <c r="B152" s="7">
        <v>186.7</v>
      </c>
      <c r="C152" s="7">
        <v>68.400000000000006</v>
      </c>
    </row>
    <row r="153" spans="1:3" x14ac:dyDescent="0.3">
      <c r="A153" s="2">
        <v>18150</v>
      </c>
      <c r="B153" s="7">
        <v>186.64999999999998</v>
      </c>
      <c r="C153" s="7">
        <v>67.400000000000006</v>
      </c>
    </row>
    <row r="154" spans="1:3" x14ac:dyDescent="0.3">
      <c r="A154" s="2">
        <v>18280</v>
      </c>
      <c r="B154" s="7">
        <v>175</v>
      </c>
      <c r="C154" s="7">
        <v>66.099999999999994</v>
      </c>
    </row>
    <row r="155" spans="1:3" x14ac:dyDescent="0.3">
      <c r="A155" s="2">
        <v>18344</v>
      </c>
      <c r="B155" s="7">
        <v>175</v>
      </c>
      <c r="C155" s="7">
        <v>66.099999999999994</v>
      </c>
    </row>
    <row r="156" spans="1:3" x14ac:dyDescent="0.3">
      <c r="A156" s="2">
        <v>18399</v>
      </c>
      <c r="B156" s="7">
        <v>178.5</v>
      </c>
      <c r="C156" s="7">
        <v>67.900000000000006</v>
      </c>
    </row>
    <row r="157" spans="1:3" x14ac:dyDescent="0.3">
      <c r="A157" s="2">
        <v>18420</v>
      </c>
      <c r="B157" s="7">
        <v>188.8</v>
      </c>
      <c r="C157" s="7">
        <v>67.2</v>
      </c>
    </row>
    <row r="158" spans="1:3" x14ac:dyDescent="0.3">
      <c r="A158" s="2">
        <v>18620</v>
      </c>
      <c r="B158" s="7">
        <v>186.6</v>
      </c>
      <c r="C158" s="7">
        <v>66.5</v>
      </c>
    </row>
    <row r="159" spans="1:3" x14ac:dyDescent="0.3">
      <c r="A159" s="2">
        <v>18920</v>
      </c>
      <c r="B159" s="7">
        <v>192.7</v>
      </c>
      <c r="C159" s="7">
        <v>71.400000000000006</v>
      </c>
    </row>
    <row r="160" spans="1:3" x14ac:dyDescent="0.3">
      <c r="A160" s="2">
        <v>18950</v>
      </c>
      <c r="B160" s="7">
        <v>188.8</v>
      </c>
      <c r="C160" s="7">
        <v>67.2</v>
      </c>
    </row>
    <row r="161" spans="1:3" x14ac:dyDescent="0.3">
      <c r="A161" s="2">
        <v>19045</v>
      </c>
      <c r="B161" s="7">
        <v>188.8</v>
      </c>
      <c r="C161" s="7">
        <v>68.8</v>
      </c>
    </row>
    <row r="162" spans="1:3" x14ac:dyDescent="0.3">
      <c r="A162" s="2">
        <v>19699</v>
      </c>
      <c r="B162" s="7">
        <v>170.7</v>
      </c>
      <c r="C162" s="7">
        <v>67.900000000000006</v>
      </c>
    </row>
    <row r="163" spans="1:3" x14ac:dyDescent="0.3">
      <c r="A163" s="2">
        <v>20970</v>
      </c>
      <c r="B163" s="7">
        <v>176.8</v>
      </c>
      <c r="C163" s="7">
        <v>64.8</v>
      </c>
    </row>
    <row r="164" spans="1:3" x14ac:dyDescent="0.3">
      <c r="A164" s="2">
        <v>21105</v>
      </c>
      <c r="B164" s="7">
        <v>176.8</v>
      </c>
      <c r="C164" s="7">
        <v>64.8</v>
      </c>
    </row>
    <row r="165" spans="1:3" x14ac:dyDescent="0.3">
      <c r="A165" s="2">
        <v>21485</v>
      </c>
      <c r="B165" s="7">
        <v>188.8</v>
      </c>
      <c r="C165" s="7">
        <v>68.900000000000006</v>
      </c>
    </row>
    <row r="166" spans="1:3" x14ac:dyDescent="0.3">
      <c r="A166" s="2">
        <v>22018</v>
      </c>
      <c r="B166" s="7">
        <v>168.9</v>
      </c>
      <c r="C166" s="7">
        <v>68.3</v>
      </c>
    </row>
    <row r="167" spans="1:3" x14ac:dyDescent="0.3">
      <c r="A167" s="2">
        <v>22470</v>
      </c>
      <c r="B167" s="7">
        <v>188.8</v>
      </c>
      <c r="C167" s="7">
        <v>68.900000000000006</v>
      </c>
    </row>
    <row r="168" spans="1:3" x14ac:dyDescent="0.3">
      <c r="A168" s="2">
        <v>22625</v>
      </c>
      <c r="B168" s="7">
        <v>188.8</v>
      </c>
      <c r="C168" s="7">
        <v>68.900000000000006</v>
      </c>
    </row>
    <row r="169" spans="1:3" x14ac:dyDescent="0.3">
      <c r="A169" s="2">
        <v>23875</v>
      </c>
      <c r="B169" s="7">
        <v>192.7</v>
      </c>
      <c r="C169" s="7">
        <v>71.400000000000006</v>
      </c>
    </row>
    <row r="170" spans="1:3" x14ac:dyDescent="0.3">
      <c r="A170" s="2">
        <v>24565</v>
      </c>
      <c r="B170" s="7">
        <v>189</v>
      </c>
      <c r="C170" s="7">
        <v>66.900000000000006</v>
      </c>
    </row>
    <row r="171" spans="1:3" x14ac:dyDescent="0.3">
      <c r="A171" s="2">
        <v>25552</v>
      </c>
      <c r="B171" s="7">
        <v>190.9</v>
      </c>
      <c r="C171" s="7">
        <v>70.3</v>
      </c>
    </row>
    <row r="172" spans="1:3" x14ac:dyDescent="0.3">
      <c r="A172" s="2">
        <v>28176</v>
      </c>
      <c r="B172" s="7">
        <v>187.5</v>
      </c>
      <c r="C172" s="7">
        <v>70.3</v>
      </c>
    </row>
    <row r="173" spans="1:3" x14ac:dyDescent="0.3">
      <c r="A173" s="2">
        <v>28248</v>
      </c>
      <c r="B173" s="7">
        <v>190.9</v>
      </c>
      <c r="C173" s="7">
        <v>70.3</v>
      </c>
    </row>
    <row r="174" spans="1:3" x14ac:dyDescent="0.3">
      <c r="A174" s="2">
        <v>30760</v>
      </c>
      <c r="B174" s="7">
        <v>189</v>
      </c>
      <c r="C174" s="7">
        <v>66.900000000000006</v>
      </c>
    </row>
    <row r="175" spans="1:3" x14ac:dyDescent="0.3">
      <c r="A175" s="2">
        <v>31600</v>
      </c>
      <c r="B175" s="7">
        <v>202.6</v>
      </c>
      <c r="C175" s="7">
        <v>71.7</v>
      </c>
    </row>
    <row r="176" spans="1:3" x14ac:dyDescent="0.3">
      <c r="A176" s="2">
        <v>32250</v>
      </c>
      <c r="B176" s="7">
        <v>199.6</v>
      </c>
      <c r="C176" s="7">
        <v>69.599999999999994</v>
      </c>
    </row>
    <row r="177" spans="1:3" x14ac:dyDescent="0.3">
      <c r="A177" s="2">
        <v>32528</v>
      </c>
      <c r="B177" s="7">
        <v>168.9</v>
      </c>
      <c r="C177" s="7">
        <v>65</v>
      </c>
    </row>
    <row r="178" spans="1:3" x14ac:dyDescent="0.3">
      <c r="A178" s="2">
        <v>34028</v>
      </c>
      <c r="B178" s="7">
        <v>168.9</v>
      </c>
      <c r="C178" s="7">
        <v>65</v>
      </c>
    </row>
    <row r="179" spans="1:3" x14ac:dyDescent="0.3">
      <c r="A179" s="2">
        <v>34184</v>
      </c>
      <c r="B179" s="7">
        <v>202.6</v>
      </c>
      <c r="C179" s="7">
        <v>71.7</v>
      </c>
    </row>
    <row r="180" spans="1:3" x14ac:dyDescent="0.3">
      <c r="A180" s="2">
        <v>35056</v>
      </c>
      <c r="B180" s="7">
        <v>180.3</v>
      </c>
      <c r="C180" s="7">
        <v>70.5</v>
      </c>
    </row>
    <row r="181" spans="1:3" x14ac:dyDescent="0.3">
      <c r="A181" s="2">
        <v>35550</v>
      </c>
      <c r="B181" s="7">
        <v>199.6</v>
      </c>
      <c r="C181" s="7">
        <v>69.599999999999994</v>
      </c>
    </row>
    <row r="182" spans="1:3" x14ac:dyDescent="0.3">
      <c r="A182" s="2">
        <v>36000</v>
      </c>
      <c r="B182" s="7">
        <v>191.7</v>
      </c>
      <c r="C182" s="7">
        <v>70.599999999999994</v>
      </c>
    </row>
    <row r="183" spans="1:3" x14ac:dyDescent="0.3">
      <c r="A183" s="2">
        <v>36880</v>
      </c>
      <c r="B183" s="7">
        <v>197</v>
      </c>
      <c r="C183" s="7">
        <v>70.900000000000006</v>
      </c>
    </row>
    <row r="184" spans="1:3" x14ac:dyDescent="0.3">
      <c r="A184" s="2">
        <v>37028</v>
      </c>
      <c r="B184" s="7">
        <v>168.9</v>
      </c>
      <c r="C184" s="7">
        <v>65</v>
      </c>
    </row>
    <row r="185" spans="1:3" x14ac:dyDescent="0.3">
      <c r="A185" s="2">
        <v>40960</v>
      </c>
      <c r="B185" s="7">
        <v>208.1</v>
      </c>
      <c r="C185" s="7">
        <v>71.7</v>
      </c>
    </row>
    <row r="186" spans="1:3" x14ac:dyDescent="0.3">
      <c r="A186" s="2">
        <v>41315</v>
      </c>
      <c r="B186" s="7">
        <v>193.8</v>
      </c>
      <c r="C186" s="7">
        <v>67.900000000000006</v>
      </c>
    </row>
    <row r="187" spans="1:3" x14ac:dyDescent="0.3">
      <c r="A187" s="2">
        <v>45400</v>
      </c>
      <c r="B187" s="7">
        <v>199.2</v>
      </c>
      <c r="C187" s="7">
        <v>72</v>
      </c>
    </row>
    <row r="188" spans="1:3" x14ac:dyDescent="0.3">
      <c r="A188" s="2" t="s">
        <v>58</v>
      </c>
      <c r="B188" s="7">
        <v>174.2009950248756</v>
      </c>
      <c r="C188" s="7">
        <v>65.88905472636813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4F02-36BF-4410-9419-9E8D14591C4C}">
  <dimension ref="A1:C188"/>
  <sheetViews>
    <sheetView workbookViewId="0"/>
  </sheetViews>
  <sheetFormatPr defaultRowHeight="14.4" x14ac:dyDescent="0.3"/>
  <cols>
    <col min="1" max="1" width="12.5546875" bestFit="1" customWidth="1"/>
    <col min="2" max="2" width="18.5546875" bestFit="1" customWidth="1"/>
    <col min="3" max="3" width="22.77734375" bestFit="1" customWidth="1"/>
  </cols>
  <sheetData>
    <row r="1" spans="1:3" x14ac:dyDescent="0.3">
      <c r="A1" s="1" t="s">
        <v>57</v>
      </c>
      <c r="B1" t="s">
        <v>64</v>
      </c>
      <c r="C1" t="s">
        <v>65</v>
      </c>
    </row>
    <row r="2" spans="1:3" x14ac:dyDescent="0.3">
      <c r="A2" s="2">
        <v>5118</v>
      </c>
      <c r="B2" s="3">
        <v>1.2311796087729698</v>
      </c>
      <c r="C2" s="3">
        <v>1.1731517509727627</v>
      </c>
    </row>
    <row r="3" spans="1:3" x14ac:dyDescent="0.3">
      <c r="A3" s="2">
        <v>5151</v>
      </c>
      <c r="B3" s="3">
        <v>1.8666271487848252</v>
      </c>
      <c r="C3" s="3">
        <v>1.7271400778210115</v>
      </c>
    </row>
    <row r="4" spans="1:3" x14ac:dyDescent="0.3">
      <c r="A4" s="2">
        <v>5195</v>
      </c>
      <c r="B4" s="3">
        <v>1.1914641375222288</v>
      </c>
      <c r="C4" s="3">
        <v>1.0102140077821011</v>
      </c>
    </row>
    <row r="5" spans="1:3" x14ac:dyDescent="0.3">
      <c r="A5" s="2">
        <v>5348</v>
      </c>
      <c r="B5" s="3">
        <v>1.3900414937759336</v>
      </c>
      <c r="C5" s="3">
        <v>1.2709143968871595</v>
      </c>
    </row>
    <row r="6" spans="1:3" x14ac:dyDescent="0.3">
      <c r="A6" s="2">
        <v>5389</v>
      </c>
      <c r="B6" s="3">
        <v>1.4694724362774156</v>
      </c>
      <c r="C6" s="3">
        <v>1.336089494163424</v>
      </c>
    </row>
    <row r="7" spans="1:3" x14ac:dyDescent="0.3">
      <c r="A7" s="2">
        <v>5399</v>
      </c>
      <c r="B7" s="3">
        <v>1.5091879075281565</v>
      </c>
      <c r="C7" s="3">
        <v>1.3686770428015564</v>
      </c>
    </row>
    <row r="8" spans="1:3" x14ac:dyDescent="0.3">
      <c r="A8" s="2">
        <v>5499</v>
      </c>
      <c r="B8" s="3">
        <v>1.2311796087729698</v>
      </c>
      <c r="C8" s="3">
        <v>1.2057392996108949</v>
      </c>
    </row>
    <row r="9" spans="1:3" x14ac:dyDescent="0.3">
      <c r="A9" s="2">
        <v>5572</v>
      </c>
      <c r="B9" s="3">
        <v>1.4694724362774156</v>
      </c>
      <c r="C9" s="3">
        <v>1.336089494163424</v>
      </c>
    </row>
    <row r="10" spans="1:3" x14ac:dyDescent="0.3">
      <c r="A10" s="2">
        <v>6095</v>
      </c>
      <c r="B10" s="3">
        <v>1.2311796087729698</v>
      </c>
      <c r="C10" s="3">
        <v>1.2383268482490273</v>
      </c>
    </row>
    <row r="11" spans="1:3" x14ac:dyDescent="0.3">
      <c r="A11" s="2">
        <v>6189</v>
      </c>
      <c r="B11" s="3">
        <v>1.2311796087729698</v>
      </c>
      <c r="C11" s="3">
        <v>1.2383268482490273</v>
      </c>
    </row>
    <row r="12" spans="1:3" x14ac:dyDescent="0.3">
      <c r="A12" s="2">
        <v>6229</v>
      </c>
      <c r="B12" s="3">
        <v>1.2311796087729698</v>
      </c>
      <c r="C12" s="3">
        <v>1.2383268482490273</v>
      </c>
    </row>
    <row r="13" spans="1:3" x14ac:dyDescent="0.3">
      <c r="A13" s="2">
        <v>6295</v>
      </c>
      <c r="B13" s="3">
        <v>1.5091879075281565</v>
      </c>
      <c r="C13" s="3">
        <v>1.4012645914396886</v>
      </c>
    </row>
    <row r="14" spans="1:3" x14ac:dyDescent="0.3">
      <c r="A14" s="2">
        <v>6338</v>
      </c>
      <c r="B14" s="3">
        <v>1.2311796087729698</v>
      </c>
      <c r="C14" s="3">
        <v>1.2383268482490273</v>
      </c>
    </row>
    <row r="15" spans="1:3" x14ac:dyDescent="0.3">
      <c r="A15" s="2">
        <v>6377</v>
      </c>
      <c r="B15" s="3">
        <v>1.2311796087729698</v>
      </c>
      <c r="C15" s="3">
        <v>1.2383268482490273</v>
      </c>
    </row>
    <row r="16" spans="1:3" x14ac:dyDescent="0.3">
      <c r="A16" s="2">
        <v>6479</v>
      </c>
      <c r="B16" s="3">
        <v>1.946058091286307</v>
      </c>
      <c r="C16" s="3">
        <v>1.7597276264591439</v>
      </c>
    </row>
    <row r="17" spans="1:3" x14ac:dyDescent="0.3">
      <c r="A17" s="2">
        <v>6488</v>
      </c>
      <c r="B17" s="3">
        <v>1.2311796087729698</v>
      </c>
      <c r="C17" s="3">
        <v>1.2383268482490273</v>
      </c>
    </row>
    <row r="18" spans="1:3" x14ac:dyDescent="0.3">
      <c r="A18" s="2">
        <v>6529</v>
      </c>
      <c r="B18" s="3">
        <v>1.1914641375222288</v>
      </c>
      <c r="C18" s="3">
        <v>1.1079766536964979</v>
      </c>
    </row>
    <row r="19" spans="1:3" x14ac:dyDescent="0.3">
      <c r="A19" s="2">
        <v>6575</v>
      </c>
      <c r="B19" s="3">
        <v>1.5091879075281565</v>
      </c>
      <c r="C19" s="3">
        <v>1.4012645914396886</v>
      </c>
    </row>
    <row r="20" spans="1:3" x14ac:dyDescent="0.3">
      <c r="A20" s="2">
        <v>6649</v>
      </c>
      <c r="B20" s="3">
        <v>1.2311796087729698</v>
      </c>
      <c r="C20" s="3">
        <v>1.2057392996108949</v>
      </c>
    </row>
    <row r="21" spans="1:3" x14ac:dyDescent="0.3">
      <c r="A21" s="2">
        <v>6669</v>
      </c>
      <c r="B21" s="3">
        <v>1.2311796087729698</v>
      </c>
      <c r="C21" s="3">
        <v>1.2383268482490273</v>
      </c>
    </row>
    <row r="22" spans="1:3" x14ac:dyDescent="0.3">
      <c r="A22" s="2">
        <v>6692</v>
      </c>
      <c r="B22" s="3">
        <v>1.2311796087729698</v>
      </c>
      <c r="C22" s="3">
        <v>1.2383268482490273</v>
      </c>
    </row>
    <row r="23" spans="1:3" x14ac:dyDescent="0.3">
      <c r="A23" s="2">
        <v>6695</v>
      </c>
      <c r="B23" s="3">
        <v>1.2311796087729698</v>
      </c>
      <c r="C23" s="3">
        <v>1.2383268482490273</v>
      </c>
    </row>
    <row r="24" spans="1:3" x14ac:dyDescent="0.3">
      <c r="A24" s="2">
        <v>6785</v>
      </c>
      <c r="B24" s="3">
        <v>0.9531713100177831</v>
      </c>
      <c r="C24" s="3">
        <v>0.94503891050583655</v>
      </c>
    </row>
    <row r="25" spans="1:3" x14ac:dyDescent="0.3">
      <c r="A25" s="2">
        <v>6795</v>
      </c>
      <c r="B25" s="3">
        <v>1.2311796087729698</v>
      </c>
      <c r="C25" s="3">
        <v>1.2383268482490273</v>
      </c>
    </row>
    <row r="26" spans="1:3" x14ac:dyDescent="0.3">
      <c r="A26" s="2">
        <v>6849</v>
      </c>
      <c r="B26" s="3">
        <v>1.2311796087729698</v>
      </c>
      <c r="C26" s="3">
        <v>1.2057392996108949</v>
      </c>
    </row>
    <row r="27" spans="1:3" x14ac:dyDescent="0.3">
      <c r="A27" s="2">
        <v>6855</v>
      </c>
      <c r="B27" s="3">
        <v>1.2311796087729698</v>
      </c>
      <c r="C27" s="3">
        <v>1.2383268482490273</v>
      </c>
    </row>
    <row r="28" spans="1:3" x14ac:dyDescent="0.3">
      <c r="A28" s="2">
        <v>6918</v>
      </c>
      <c r="B28" s="3">
        <v>1.2311796087729698</v>
      </c>
      <c r="C28" s="3">
        <v>1.2057392996108949</v>
      </c>
    </row>
    <row r="29" spans="1:3" x14ac:dyDescent="0.3">
      <c r="A29" s="2">
        <v>6938</v>
      </c>
      <c r="B29" s="3">
        <v>1.1914641375222288</v>
      </c>
      <c r="C29" s="3">
        <v>1.2057392996108949</v>
      </c>
    </row>
    <row r="30" spans="1:3" x14ac:dyDescent="0.3">
      <c r="A30" s="2">
        <v>6989</v>
      </c>
      <c r="B30" s="3">
        <v>0.99288678126852403</v>
      </c>
      <c r="C30" s="3">
        <v>1.0428015564202333</v>
      </c>
    </row>
    <row r="31" spans="1:3" x14ac:dyDescent="0.3">
      <c r="A31" s="2">
        <v>7053</v>
      </c>
      <c r="B31" s="3">
        <v>1.0326022525192651</v>
      </c>
      <c r="C31" s="3">
        <v>1.0102140077821011</v>
      </c>
    </row>
    <row r="32" spans="1:3" x14ac:dyDescent="0.3">
      <c r="A32" s="2">
        <v>7099</v>
      </c>
      <c r="B32" s="3">
        <v>1.7871962062833433</v>
      </c>
      <c r="C32" s="3">
        <v>1.6293774319066148</v>
      </c>
    </row>
    <row r="33" spans="1:3" x14ac:dyDescent="0.3">
      <c r="A33" s="2">
        <v>7126</v>
      </c>
      <c r="B33" s="3">
        <v>1.2708950800237107</v>
      </c>
      <c r="C33" s="3">
        <v>1.2057392996108949</v>
      </c>
    </row>
    <row r="34" spans="1:3" x14ac:dyDescent="0.3">
      <c r="A34" s="2">
        <v>7129</v>
      </c>
      <c r="B34" s="3">
        <v>1.1914641375222288</v>
      </c>
      <c r="C34" s="3">
        <v>1.1079766536964979</v>
      </c>
    </row>
    <row r="35" spans="1:3" x14ac:dyDescent="0.3">
      <c r="A35" s="2">
        <v>7198</v>
      </c>
      <c r="B35" s="3">
        <v>1.1914641375222288</v>
      </c>
      <c r="C35" s="3">
        <v>1.2057392996108949</v>
      </c>
    </row>
    <row r="36" spans="1:3" x14ac:dyDescent="0.3">
      <c r="A36" s="2">
        <v>7295</v>
      </c>
      <c r="B36" s="3">
        <v>1.1914641375222288</v>
      </c>
      <c r="C36" s="3">
        <v>1.1079766536964979</v>
      </c>
    </row>
    <row r="37" spans="1:3" x14ac:dyDescent="0.3">
      <c r="A37" s="2">
        <v>7299</v>
      </c>
      <c r="B37" s="3">
        <v>1.2311796087729698</v>
      </c>
      <c r="C37" s="3">
        <v>1.2057392996108949</v>
      </c>
    </row>
    <row r="38" spans="1:3" x14ac:dyDescent="0.3">
      <c r="A38" s="2">
        <v>7349</v>
      </c>
      <c r="B38" s="3">
        <v>1.2311796087729698</v>
      </c>
      <c r="C38" s="3">
        <v>1.2057392996108949</v>
      </c>
    </row>
    <row r="39" spans="1:3" x14ac:dyDescent="0.3">
      <c r="A39" s="2">
        <v>7395</v>
      </c>
      <c r="B39" s="3">
        <v>1.2311796087729698</v>
      </c>
      <c r="C39" s="3">
        <v>1.2383268482490273</v>
      </c>
    </row>
    <row r="40" spans="1:3" x14ac:dyDescent="0.3">
      <c r="A40" s="2">
        <v>7463</v>
      </c>
      <c r="B40" s="3">
        <v>1.1120331950207469</v>
      </c>
      <c r="C40" s="3">
        <v>1.0428015564202333</v>
      </c>
    </row>
    <row r="41" spans="1:3" x14ac:dyDescent="0.3">
      <c r="A41" s="2">
        <v>7499</v>
      </c>
      <c r="B41" s="3">
        <v>1.2311796087729698</v>
      </c>
      <c r="C41" s="3">
        <v>1.2057392996108949</v>
      </c>
    </row>
    <row r="42" spans="1:3" x14ac:dyDescent="0.3">
      <c r="A42" s="2">
        <v>7603</v>
      </c>
      <c r="B42" s="3">
        <v>1.0326022525192651</v>
      </c>
      <c r="C42" s="3">
        <v>1.0102140077821011</v>
      </c>
    </row>
    <row r="43" spans="1:3" x14ac:dyDescent="0.3">
      <c r="A43" s="2">
        <v>7609</v>
      </c>
      <c r="B43" s="3">
        <v>1.2311796087729698</v>
      </c>
      <c r="C43" s="3">
        <v>1.2383268482490273</v>
      </c>
    </row>
    <row r="44" spans="1:3" x14ac:dyDescent="0.3">
      <c r="A44" s="2">
        <v>7689</v>
      </c>
      <c r="B44" s="3">
        <v>0.9531713100177831</v>
      </c>
      <c r="C44" s="3">
        <v>0.97762645914396884</v>
      </c>
    </row>
    <row r="45" spans="1:3" x14ac:dyDescent="0.3">
      <c r="A45" s="2">
        <v>7738</v>
      </c>
      <c r="B45" s="3">
        <v>1.5091879075281565</v>
      </c>
      <c r="C45" s="3">
        <v>1.5316147859922178</v>
      </c>
    </row>
    <row r="46" spans="1:3" x14ac:dyDescent="0.3">
      <c r="A46" s="2">
        <v>7775</v>
      </c>
      <c r="B46" s="3">
        <v>1.2907528156490813</v>
      </c>
      <c r="C46" s="3">
        <v>1.2872081712062255</v>
      </c>
    </row>
    <row r="47" spans="1:3" x14ac:dyDescent="0.3">
      <c r="A47" s="2">
        <v>7788</v>
      </c>
      <c r="B47" s="3">
        <v>1.5091879075281565</v>
      </c>
      <c r="C47" s="3">
        <v>1.5316147859922178</v>
      </c>
    </row>
    <row r="48" spans="1:3" x14ac:dyDescent="0.3">
      <c r="A48" s="2">
        <v>7799</v>
      </c>
      <c r="B48" s="3">
        <v>1.2311796087729698</v>
      </c>
      <c r="C48" s="3">
        <v>1.2057392996108949</v>
      </c>
    </row>
    <row r="49" spans="1:3" x14ac:dyDescent="0.3">
      <c r="A49" s="2">
        <v>7895</v>
      </c>
      <c r="B49" s="3">
        <v>1.0723177237700059</v>
      </c>
      <c r="C49" s="3">
        <v>1.0753891050583657</v>
      </c>
    </row>
    <row r="50" spans="1:3" x14ac:dyDescent="0.3">
      <c r="A50" s="2">
        <v>7898</v>
      </c>
      <c r="B50" s="3">
        <v>1.2113218731475992</v>
      </c>
      <c r="C50" s="3">
        <v>1.1079766536964979</v>
      </c>
    </row>
    <row r="51" spans="1:3" x14ac:dyDescent="0.3">
      <c r="A51" s="2">
        <v>7957</v>
      </c>
      <c r="B51" s="3">
        <v>0.9531713100177831</v>
      </c>
      <c r="C51" s="3">
        <v>0.97762645914396884</v>
      </c>
    </row>
    <row r="52" spans="1:3" x14ac:dyDescent="0.3">
      <c r="A52" s="2">
        <v>7975</v>
      </c>
      <c r="B52" s="3">
        <v>1.0723177237700059</v>
      </c>
      <c r="C52" s="3">
        <v>1.1079766536964979</v>
      </c>
    </row>
    <row r="53" spans="1:3" x14ac:dyDescent="0.3">
      <c r="A53" s="2">
        <v>7995</v>
      </c>
      <c r="B53" s="3">
        <v>1.4694724362774156</v>
      </c>
      <c r="C53" s="3">
        <v>1.4990272373540856</v>
      </c>
    </row>
    <row r="54" spans="1:3" x14ac:dyDescent="0.3">
      <c r="A54" s="2">
        <v>7999</v>
      </c>
      <c r="B54" s="3">
        <v>1.2311796087729698</v>
      </c>
      <c r="C54" s="3">
        <v>1.2057392996108949</v>
      </c>
    </row>
    <row r="55" spans="1:3" x14ac:dyDescent="0.3">
      <c r="A55" s="2">
        <v>8013</v>
      </c>
      <c r="B55" s="3">
        <v>0.91345583876704206</v>
      </c>
      <c r="C55" s="3">
        <v>0.94503891050583655</v>
      </c>
    </row>
    <row r="56" spans="1:3" x14ac:dyDescent="0.3">
      <c r="A56" s="2">
        <v>8058</v>
      </c>
      <c r="B56" s="3">
        <v>1.151748666271488</v>
      </c>
      <c r="C56" s="3">
        <v>1.1079766536964979</v>
      </c>
    </row>
    <row r="57" spans="1:3" x14ac:dyDescent="0.3">
      <c r="A57" s="2">
        <v>8189</v>
      </c>
      <c r="B57" s="3">
        <v>0.99288678126852403</v>
      </c>
      <c r="C57" s="3">
        <v>1.0428015564202333</v>
      </c>
    </row>
    <row r="58" spans="1:3" x14ac:dyDescent="0.3">
      <c r="A58" s="2">
        <v>8195</v>
      </c>
      <c r="B58" s="3">
        <v>1.0723177237700059</v>
      </c>
      <c r="C58" s="3">
        <v>1.1079766536964979</v>
      </c>
    </row>
    <row r="59" spans="1:3" x14ac:dyDescent="0.3">
      <c r="A59" s="2">
        <v>8238</v>
      </c>
      <c r="B59" s="3">
        <v>1.151748666271488</v>
      </c>
      <c r="C59" s="3">
        <v>1.1079766536964979</v>
      </c>
    </row>
    <row r="60" spans="1:3" x14ac:dyDescent="0.3">
      <c r="A60" s="2">
        <v>8249</v>
      </c>
      <c r="B60" s="3">
        <v>1.2311796087729698</v>
      </c>
      <c r="C60" s="3">
        <v>1.2057392996108949</v>
      </c>
    </row>
    <row r="61" spans="1:3" x14ac:dyDescent="0.3">
      <c r="A61" s="2">
        <v>8358</v>
      </c>
      <c r="B61" s="3">
        <v>1.1120331950207469</v>
      </c>
      <c r="C61" s="3">
        <v>1.1079766536964979</v>
      </c>
    </row>
    <row r="62" spans="1:3" x14ac:dyDescent="0.3">
      <c r="A62" s="2">
        <v>8449</v>
      </c>
      <c r="B62" s="3">
        <v>0.9531713100177831</v>
      </c>
      <c r="C62" s="3">
        <v>0.97762645914396884</v>
      </c>
    </row>
    <row r="63" spans="1:3" x14ac:dyDescent="0.3">
      <c r="A63" s="2">
        <v>8495</v>
      </c>
      <c r="B63" s="3">
        <v>1.0524599881446355</v>
      </c>
      <c r="C63" s="3">
        <v>1.0753891050583657</v>
      </c>
    </row>
    <row r="64" spans="1:3" x14ac:dyDescent="0.3">
      <c r="A64" s="2">
        <v>8499</v>
      </c>
      <c r="B64" s="3">
        <v>0.99288678126852403</v>
      </c>
      <c r="C64" s="3">
        <v>1.0428015564202333</v>
      </c>
    </row>
    <row r="65" spans="1:3" x14ac:dyDescent="0.3">
      <c r="A65" s="2">
        <v>8558</v>
      </c>
      <c r="B65" s="3">
        <v>0.9531713100177831</v>
      </c>
      <c r="C65" s="3">
        <v>0.97762645914396884</v>
      </c>
    </row>
    <row r="66" spans="1:3" x14ac:dyDescent="0.3">
      <c r="A66" s="2">
        <v>8778</v>
      </c>
      <c r="B66" s="3">
        <v>1.0723177237700059</v>
      </c>
      <c r="C66" s="3">
        <v>1.0428015564202333</v>
      </c>
    </row>
    <row r="67" spans="1:3" x14ac:dyDescent="0.3">
      <c r="A67" s="2">
        <v>8845</v>
      </c>
      <c r="B67" s="3">
        <v>1.0524599881446355</v>
      </c>
      <c r="C67" s="3">
        <v>1.0590953307392996</v>
      </c>
    </row>
    <row r="68" spans="1:3" x14ac:dyDescent="0.3">
      <c r="A68" s="2">
        <v>8921</v>
      </c>
      <c r="B68" s="3">
        <v>0.9531713100177831</v>
      </c>
      <c r="C68" s="3">
        <v>0.97762645914396884</v>
      </c>
    </row>
    <row r="69" spans="1:3" x14ac:dyDescent="0.3">
      <c r="A69" s="2">
        <v>8948</v>
      </c>
      <c r="B69" s="3">
        <v>1.151748666271488</v>
      </c>
      <c r="C69" s="3">
        <v>1.1079766536964979</v>
      </c>
    </row>
    <row r="70" spans="1:3" x14ac:dyDescent="0.3">
      <c r="A70" s="2">
        <v>8949</v>
      </c>
      <c r="B70" s="3">
        <v>1.0723177237700059</v>
      </c>
      <c r="C70" s="3">
        <v>1.1079766536964979</v>
      </c>
    </row>
    <row r="71" spans="1:3" x14ac:dyDescent="0.3">
      <c r="A71" s="2">
        <v>9095</v>
      </c>
      <c r="B71" s="3">
        <v>1.0723177237700059</v>
      </c>
      <c r="C71" s="3">
        <v>1.0753891050583657</v>
      </c>
    </row>
    <row r="72" spans="1:3" x14ac:dyDescent="0.3">
      <c r="A72" s="2">
        <v>9233</v>
      </c>
      <c r="B72" s="3">
        <v>0.9531713100177831</v>
      </c>
      <c r="C72" s="3">
        <v>0.81468871595330739</v>
      </c>
    </row>
    <row r="73" spans="1:3" x14ac:dyDescent="0.3">
      <c r="A73" s="2">
        <v>9258</v>
      </c>
      <c r="B73" s="3">
        <v>1.1120331950207469</v>
      </c>
      <c r="C73" s="3">
        <v>1.1079766536964979</v>
      </c>
    </row>
    <row r="74" spans="1:3" x14ac:dyDescent="0.3">
      <c r="A74" s="2">
        <v>9279</v>
      </c>
      <c r="B74" s="3">
        <v>0.91345583876704206</v>
      </c>
      <c r="C74" s="3">
        <v>0.97762645914396884</v>
      </c>
    </row>
    <row r="75" spans="1:3" x14ac:dyDescent="0.3">
      <c r="A75" s="2">
        <v>9295</v>
      </c>
      <c r="B75" s="3">
        <v>0.91345583876704206</v>
      </c>
      <c r="C75" s="3">
        <v>1.0102140077821011</v>
      </c>
    </row>
    <row r="76" spans="1:3" x14ac:dyDescent="0.3">
      <c r="A76" s="2">
        <v>9298</v>
      </c>
      <c r="B76" s="3">
        <v>1.0326022525192651</v>
      </c>
      <c r="C76" s="3">
        <v>0.94503891050583655</v>
      </c>
    </row>
    <row r="77" spans="1:3" x14ac:dyDescent="0.3">
      <c r="A77" s="2">
        <v>9495</v>
      </c>
      <c r="B77" s="3">
        <v>1.4694724362774156</v>
      </c>
      <c r="C77" s="3">
        <v>1.3686770428015564</v>
      </c>
    </row>
    <row r="78" spans="1:3" x14ac:dyDescent="0.3">
      <c r="A78" s="2">
        <v>9538</v>
      </c>
      <c r="B78" s="3">
        <v>1.0326022525192651</v>
      </c>
      <c r="C78" s="3">
        <v>0.94503891050583655</v>
      </c>
    </row>
    <row r="79" spans="1:3" x14ac:dyDescent="0.3">
      <c r="A79" s="2">
        <v>9549</v>
      </c>
      <c r="B79" s="3">
        <v>1.0723177237700059</v>
      </c>
      <c r="C79" s="3">
        <v>1.1079766536964979</v>
      </c>
    </row>
    <row r="80" spans="1:3" x14ac:dyDescent="0.3">
      <c r="A80" s="2">
        <v>9639</v>
      </c>
      <c r="B80" s="3">
        <v>0.9531713100177831</v>
      </c>
      <c r="C80" s="3">
        <v>0.97762645914396884</v>
      </c>
    </row>
    <row r="81" spans="1:3" x14ac:dyDescent="0.3">
      <c r="A81" s="2">
        <v>9895</v>
      </c>
      <c r="B81" s="3">
        <v>0.91345583876704206</v>
      </c>
      <c r="C81" s="3">
        <v>1.0102140077821011</v>
      </c>
    </row>
    <row r="82" spans="1:3" x14ac:dyDescent="0.3">
      <c r="A82" s="2">
        <v>9959</v>
      </c>
      <c r="B82" s="3">
        <v>0.91345583876704206</v>
      </c>
      <c r="C82" s="3">
        <v>0.97762645914396884</v>
      </c>
    </row>
    <row r="83" spans="1:3" x14ac:dyDescent="0.3">
      <c r="A83" s="2">
        <v>9960</v>
      </c>
      <c r="B83" s="3">
        <v>1.0326022525192651</v>
      </c>
      <c r="C83" s="3">
        <v>1.0428015564202333</v>
      </c>
    </row>
    <row r="84" spans="1:3" x14ac:dyDescent="0.3">
      <c r="A84" s="2">
        <v>9980</v>
      </c>
      <c r="B84" s="3">
        <v>0.9531713100177831</v>
      </c>
      <c r="C84" s="3">
        <v>0.94503891050583655</v>
      </c>
    </row>
    <row r="85" spans="1:3" x14ac:dyDescent="0.3">
      <c r="A85" s="2">
        <v>9988</v>
      </c>
      <c r="B85" s="3">
        <v>1.0723177237700059</v>
      </c>
      <c r="C85" s="3">
        <v>1.0428015564202333</v>
      </c>
    </row>
    <row r="86" spans="1:3" x14ac:dyDescent="0.3">
      <c r="A86" s="2">
        <v>9989</v>
      </c>
      <c r="B86" s="3">
        <v>0.9531713100177831</v>
      </c>
      <c r="C86" s="3">
        <v>0.97762645914396884</v>
      </c>
    </row>
    <row r="87" spans="1:3" x14ac:dyDescent="0.3">
      <c r="A87" s="2">
        <v>9995</v>
      </c>
      <c r="B87" s="3">
        <v>1.0326022525192651</v>
      </c>
      <c r="C87" s="3">
        <v>1.0428015564202333</v>
      </c>
    </row>
    <row r="88" spans="1:3" x14ac:dyDescent="0.3">
      <c r="A88" s="2">
        <v>10198</v>
      </c>
      <c r="B88" s="3">
        <v>0.99288678126852403</v>
      </c>
      <c r="C88" s="3">
        <v>1.0102140077821011</v>
      </c>
    </row>
    <row r="89" spans="1:3" x14ac:dyDescent="0.3">
      <c r="A89" s="2">
        <v>10245</v>
      </c>
      <c r="B89" s="3">
        <v>1.0326022525192651</v>
      </c>
      <c r="C89" s="3">
        <v>1.0428015564202333</v>
      </c>
    </row>
    <row r="90" spans="1:3" x14ac:dyDescent="0.3">
      <c r="A90" s="2">
        <v>10295</v>
      </c>
      <c r="B90" s="3">
        <v>1.0723177237700059</v>
      </c>
      <c r="C90" s="3">
        <v>1.0753891050583657</v>
      </c>
    </row>
    <row r="91" spans="1:3" x14ac:dyDescent="0.3">
      <c r="A91" s="2">
        <v>10345</v>
      </c>
      <c r="B91" s="3">
        <v>0.99288678126852403</v>
      </c>
      <c r="C91" s="3">
        <v>1.0102140077821011</v>
      </c>
    </row>
    <row r="92" spans="1:3" x14ac:dyDescent="0.3">
      <c r="A92" s="2">
        <v>10595</v>
      </c>
      <c r="B92" s="3">
        <v>1.0326022525192651</v>
      </c>
      <c r="C92" s="3">
        <v>1.0428015564202333</v>
      </c>
    </row>
    <row r="93" spans="1:3" x14ac:dyDescent="0.3">
      <c r="A93" s="2">
        <v>10698</v>
      </c>
      <c r="B93" s="3">
        <v>1.1914641375222288</v>
      </c>
      <c r="C93" s="3">
        <v>1.0753891050583657</v>
      </c>
    </row>
    <row r="94" spans="1:3" x14ac:dyDescent="0.3">
      <c r="A94" s="2">
        <v>10795</v>
      </c>
      <c r="B94" s="3">
        <v>1.4297569650266746</v>
      </c>
      <c r="C94" s="3">
        <v>1.3686770428015564</v>
      </c>
    </row>
    <row r="95" spans="1:3" x14ac:dyDescent="0.3">
      <c r="A95" s="2">
        <v>10898</v>
      </c>
      <c r="B95" s="3">
        <v>1.0723177237700059</v>
      </c>
      <c r="C95" s="3">
        <v>1.0428015564202333</v>
      </c>
    </row>
    <row r="96" spans="1:3" x14ac:dyDescent="0.3">
      <c r="A96" s="2">
        <v>10945</v>
      </c>
      <c r="B96" s="3">
        <v>0.67516301126259637</v>
      </c>
      <c r="C96" s="3">
        <v>0.7495136186770428</v>
      </c>
    </row>
    <row r="97" spans="1:3" x14ac:dyDescent="0.3">
      <c r="A97" s="2">
        <v>11048</v>
      </c>
      <c r="B97" s="3">
        <v>0.9531713100177831</v>
      </c>
      <c r="C97" s="3">
        <v>0.94503891050583655</v>
      </c>
    </row>
    <row r="98" spans="1:3" x14ac:dyDescent="0.3">
      <c r="A98" s="2">
        <v>11199</v>
      </c>
      <c r="B98" s="3">
        <v>0.9531713100177831</v>
      </c>
      <c r="C98" s="3">
        <v>0.97762645914396884</v>
      </c>
    </row>
    <row r="99" spans="1:3" x14ac:dyDescent="0.3">
      <c r="A99" s="2">
        <v>11245</v>
      </c>
      <c r="B99" s="3">
        <v>1.0326022525192651</v>
      </c>
      <c r="C99" s="3">
        <v>1.0428015564202333</v>
      </c>
    </row>
    <row r="100" spans="1:3" x14ac:dyDescent="0.3">
      <c r="A100" s="2">
        <v>11248</v>
      </c>
      <c r="B100" s="3">
        <v>1.0723177237700059</v>
      </c>
      <c r="C100" s="3">
        <v>1.0428015564202333</v>
      </c>
    </row>
    <row r="101" spans="1:3" x14ac:dyDescent="0.3">
      <c r="A101" s="2">
        <v>11259</v>
      </c>
      <c r="B101" s="3">
        <v>0.9531713100177831</v>
      </c>
      <c r="C101" s="3">
        <v>0.94503891050583655</v>
      </c>
    </row>
    <row r="102" spans="1:3" x14ac:dyDescent="0.3">
      <c r="A102" s="2">
        <v>11549</v>
      </c>
      <c r="B102" s="3">
        <v>0.9531713100177831</v>
      </c>
      <c r="C102" s="3">
        <v>0.97762645914396884</v>
      </c>
    </row>
    <row r="103" spans="1:3" x14ac:dyDescent="0.3">
      <c r="A103" s="2">
        <v>11595</v>
      </c>
      <c r="B103" s="3">
        <v>0.9531713100177831</v>
      </c>
      <c r="C103" s="3">
        <v>0.94503891050583655</v>
      </c>
    </row>
    <row r="104" spans="1:3" x14ac:dyDescent="0.3">
      <c r="A104" s="2">
        <v>11694</v>
      </c>
      <c r="B104" s="3">
        <v>0.91345583876704206</v>
      </c>
      <c r="C104" s="3">
        <v>0.7495136186770428</v>
      </c>
    </row>
    <row r="105" spans="1:3" x14ac:dyDescent="0.3">
      <c r="A105" s="2">
        <v>11845</v>
      </c>
      <c r="B105" s="3">
        <v>0.67516301126259637</v>
      </c>
      <c r="C105" s="3">
        <v>0.7495136186770428</v>
      </c>
    </row>
    <row r="106" spans="1:3" x14ac:dyDescent="0.3">
      <c r="A106" s="2">
        <v>11850</v>
      </c>
      <c r="B106" s="3">
        <v>0.8340248962655602</v>
      </c>
      <c r="C106" s="3">
        <v>0.91245136186770426</v>
      </c>
    </row>
    <row r="107" spans="1:3" x14ac:dyDescent="0.3">
      <c r="A107" s="2">
        <v>11900</v>
      </c>
      <c r="B107" s="3">
        <v>0.75459395376407823</v>
      </c>
      <c r="C107" s="3">
        <v>0.78210116731517509</v>
      </c>
    </row>
    <row r="108" spans="1:3" x14ac:dyDescent="0.3">
      <c r="A108" s="2">
        <v>12170</v>
      </c>
      <c r="B108" s="3">
        <v>0.8340248962655602</v>
      </c>
      <c r="C108" s="3">
        <v>0.91245136186770426</v>
      </c>
    </row>
    <row r="109" spans="1:3" x14ac:dyDescent="0.3">
      <c r="A109" s="2">
        <v>12290</v>
      </c>
      <c r="B109" s="3">
        <v>0.99288678126852403</v>
      </c>
      <c r="C109" s="3">
        <v>1.0102140077821011</v>
      </c>
    </row>
    <row r="110" spans="1:3" x14ac:dyDescent="0.3">
      <c r="A110" s="2">
        <v>12440</v>
      </c>
      <c r="B110" s="3">
        <v>0.75459395376407823</v>
      </c>
      <c r="C110" s="3">
        <v>0.78210116731517509</v>
      </c>
    </row>
    <row r="111" spans="1:3" x14ac:dyDescent="0.3">
      <c r="A111" s="2">
        <v>12629</v>
      </c>
      <c r="B111" s="3">
        <v>0.75459395376407823</v>
      </c>
      <c r="C111" s="3">
        <v>0.78210116731517509</v>
      </c>
    </row>
    <row r="112" spans="1:3" x14ac:dyDescent="0.3">
      <c r="A112" s="2">
        <v>12764</v>
      </c>
      <c r="B112" s="3">
        <v>0.75459395376407823</v>
      </c>
      <c r="C112" s="3">
        <v>0.78210116731517509</v>
      </c>
    </row>
    <row r="113" spans="1:3" x14ac:dyDescent="0.3">
      <c r="A113" s="2">
        <v>12940</v>
      </c>
      <c r="B113" s="3">
        <v>0.91345583876704206</v>
      </c>
      <c r="C113" s="3">
        <v>0.91245136186770426</v>
      </c>
    </row>
    <row r="114" spans="1:3" x14ac:dyDescent="0.3">
      <c r="A114" s="2">
        <v>12945</v>
      </c>
      <c r="B114" s="3">
        <v>0.9531713100177831</v>
      </c>
      <c r="C114" s="3">
        <v>0.91245136186770426</v>
      </c>
    </row>
    <row r="115" spans="1:3" x14ac:dyDescent="0.3">
      <c r="A115" s="2">
        <v>12964</v>
      </c>
      <c r="B115" s="3">
        <v>0.75459395376407823</v>
      </c>
      <c r="C115" s="3">
        <v>0.78210116731517509</v>
      </c>
    </row>
    <row r="116" spans="1:3" x14ac:dyDescent="0.3">
      <c r="A116" s="2">
        <v>13200</v>
      </c>
      <c r="B116" s="3">
        <v>1.1120331950207469</v>
      </c>
      <c r="C116" s="3">
        <v>1.0753891050583657</v>
      </c>
    </row>
    <row r="117" spans="1:3" x14ac:dyDescent="0.3">
      <c r="A117" s="2">
        <v>13295</v>
      </c>
      <c r="B117" s="3">
        <v>0.75459395376407823</v>
      </c>
      <c r="C117" s="3">
        <v>0.78210116731517509</v>
      </c>
    </row>
    <row r="118" spans="1:3" x14ac:dyDescent="0.3">
      <c r="A118" s="2">
        <v>13415</v>
      </c>
      <c r="B118" s="3">
        <v>0.91345583876704206</v>
      </c>
      <c r="C118" s="3">
        <v>0.91245136186770426</v>
      </c>
    </row>
    <row r="119" spans="1:3" x14ac:dyDescent="0.3">
      <c r="A119" s="2">
        <v>13495</v>
      </c>
      <c r="B119" s="3">
        <v>0.8340248962655602</v>
      </c>
      <c r="C119" s="3">
        <v>0.87986381322957197</v>
      </c>
    </row>
    <row r="120" spans="1:3" x14ac:dyDescent="0.3">
      <c r="A120" s="2">
        <v>13499</v>
      </c>
      <c r="B120" s="3">
        <v>0.7148784825133373</v>
      </c>
      <c r="C120" s="3">
        <v>0.76580739299610889</v>
      </c>
    </row>
    <row r="121" spans="1:3" x14ac:dyDescent="0.3">
      <c r="A121" s="2">
        <v>13645</v>
      </c>
      <c r="B121" s="3">
        <v>0.67516301126259637</v>
      </c>
      <c r="C121" s="3">
        <v>0.7495136186770428</v>
      </c>
    </row>
    <row r="122" spans="1:3" x14ac:dyDescent="0.3">
      <c r="A122" s="2">
        <v>13845</v>
      </c>
      <c r="B122" s="3">
        <v>1.3106105512744517</v>
      </c>
      <c r="C122" s="3">
        <v>1.2383268482490273</v>
      </c>
    </row>
    <row r="123" spans="1:3" x14ac:dyDescent="0.3">
      <c r="A123" s="2">
        <v>13860</v>
      </c>
      <c r="B123" s="3">
        <v>0.99288678126852403</v>
      </c>
      <c r="C123" s="3">
        <v>0.81468871595330739</v>
      </c>
    </row>
    <row r="124" spans="1:3" x14ac:dyDescent="0.3">
      <c r="A124" s="2">
        <v>13950</v>
      </c>
      <c r="B124" s="3">
        <v>0.9531713100177831</v>
      </c>
      <c r="C124" s="3">
        <v>0.97762645914396884</v>
      </c>
    </row>
    <row r="125" spans="1:3" x14ac:dyDescent="0.3">
      <c r="A125" s="2">
        <v>14399</v>
      </c>
      <c r="B125" s="3">
        <v>0.67516301126259637</v>
      </c>
      <c r="C125" s="3">
        <v>0.71692607003891051</v>
      </c>
    </row>
    <row r="126" spans="1:3" x14ac:dyDescent="0.3">
      <c r="A126" s="2">
        <v>14489</v>
      </c>
      <c r="B126" s="3">
        <v>0.75459395376407823</v>
      </c>
      <c r="C126" s="3">
        <v>0.78210116731517509</v>
      </c>
    </row>
    <row r="127" spans="1:3" x14ac:dyDescent="0.3">
      <c r="A127" s="2">
        <v>14869</v>
      </c>
      <c r="B127" s="3">
        <v>0.75459395376407823</v>
      </c>
      <c r="C127" s="3">
        <v>0.78210116731517509</v>
      </c>
    </row>
    <row r="128" spans="1:3" x14ac:dyDescent="0.3">
      <c r="A128" s="2">
        <v>15040</v>
      </c>
      <c r="B128" s="3">
        <v>0.8340248962655602</v>
      </c>
      <c r="C128" s="3">
        <v>0.91245136186770426</v>
      </c>
    </row>
    <row r="129" spans="1:3" x14ac:dyDescent="0.3">
      <c r="A129" s="2">
        <v>15250</v>
      </c>
      <c r="B129" s="3">
        <v>0.75459395376407823</v>
      </c>
      <c r="C129" s="3">
        <v>0.81468871595330739</v>
      </c>
    </row>
    <row r="130" spans="1:3" x14ac:dyDescent="0.3">
      <c r="A130" s="2">
        <v>15510</v>
      </c>
      <c r="B130" s="3">
        <v>0.8340248962655602</v>
      </c>
      <c r="C130" s="3">
        <v>0.91245136186770426</v>
      </c>
    </row>
    <row r="131" spans="1:3" x14ac:dyDescent="0.3">
      <c r="A131" s="2">
        <v>15580</v>
      </c>
      <c r="B131" s="3">
        <v>0.75459395376407823</v>
      </c>
      <c r="C131" s="3">
        <v>0.78210116731517509</v>
      </c>
    </row>
    <row r="132" spans="1:3" x14ac:dyDescent="0.3">
      <c r="A132" s="2">
        <v>15645</v>
      </c>
      <c r="B132" s="3">
        <v>0.63544754001185533</v>
      </c>
      <c r="C132" s="3">
        <v>0.7495136186770428</v>
      </c>
    </row>
    <row r="133" spans="1:3" x14ac:dyDescent="0.3">
      <c r="A133" s="2">
        <v>15690</v>
      </c>
      <c r="B133" s="3">
        <v>0.79430942501481927</v>
      </c>
      <c r="C133" s="3">
        <v>0.78210116731517509</v>
      </c>
    </row>
    <row r="134" spans="1:3" x14ac:dyDescent="0.3">
      <c r="A134" s="2">
        <v>15750</v>
      </c>
      <c r="B134" s="3">
        <v>0.75459395376407823</v>
      </c>
      <c r="C134" s="3">
        <v>0.78210116731517509</v>
      </c>
    </row>
    <row r="135" spans="1:3" x14ac:dyDescent="0.3">
      <c r="A135" s="2">
        <v>15985</v>
      </c>
      <c r="B135" s="3">
        <v>0.9531713100177831</v>
      </c>
      <c r="C135" s="3">
        <v>0.91245136186770426</v>
      </c>
    </row>
    <row r="136" spans="1:3" x14ac:dyDescent="0.3">
      <c r="A136" s="2">
        <v>15998</v>
      </c>
      <c r="B136" s="3">
        <v>0.75459395376407823</v>
      </c>
      <c r="C136" s="3">
        <v>0.78210116731517509</v>
      </c>
    </row>
    <row r="137" spans="1:3" x14ac:dyDescent="0.3">
      <c r="A137" s="2">
        <v>16430</v>
      </c>
      <c r="B137" s="3">
        <v>0.91345583876704206</v>
      </c>
      <c r="C137" s="3">
        <v>0.94503891050583655</v>
      </c>
    </row>
    <row r="138" spans="1:3" x14ac:dyDescent="0.3">
      <c r="A138" s="2">
        <v>16500</v>
      </c>
      <c r="B138" s="3">
        <v>0.79430942501481927</v>
      </c>
      <c r="C138" s="3">
        <v>0.86357003891050577</v>
      </c>
    </row>
    <row r="139" spans="1:3" x14ac:dyDescent="0.3">
      <c r="A139" s="2">
        <v>16503</v>
      </c>
      <c r="B139" s="3">
        <v>0.75459395376407823</v>
      </c>
      <c r="C139" s="3">
        <v>0.78210116731517509</v>
      </c>
    </row>
    <row r="140" spans="1:3" x14ac:dyDescent="0.3">
      <c r="A140" s="2">
        <v>16515</v>
      </c>
      <c r="B140" s="3">
        <v>0.9531713100177831</v>
      </c>
      <c r="C140" s="3">
        <v>0.91245136186770426</v>
      </c>
    </row>
    <row r="141" spans="1:3" x14ac:dyDescent="0.3">
      <c r="A141" s="2">
        <v>16558</v>
      </c>
      <c r="B141" s="3">
        <v>0.79430942501481927</v>
      </c>
      <c r="C141" s="3">
        <v>0.78210116731517509</v>
      </c>
    </row>
    <row r="142" spans="1:3" x14ac:dyDescent="0.3">
      <c r="A142" s="2">
        <v>16630</v>
      </c>
      <c r="B142" s="3">
        <v>0.75459395376407823</v>
      </c>
      <c r="C142" s="3">
        <v>0.78210116731517509</v>
      </c>
    </row>
    <row r="143" spans="1:3" x14ac:dyDescent="0.3">
      <c r="A143" s="2">
        <v>16695</v>
      </c>
      <c r="B143" s="3">
        <v>0.75459395376407823</v>
      </c>
      <c r="C143" s="3">
        <v>0.78210116731517509</v>
      </c>
    </row>
    <row r="144" spans="1:3" x14ac:dyDescent="0.3">
      <c r="A144" s="2">
        <v>16845</v>
      </c>
      <c r="B144" s="3">
        <v>0.91345583876704206</v>
      </c>
      <c r="C144" s="3">
        <v>0.91245136186770426</v>
      </c>
    </row>
    <row r="145" spans="1:3" x14ac:dyDescent="0.3">
      <c r="A145" s="2">
        <v>16900</v>
      </c>
      <c r="B145" s="3">
        <v>1.1120331950207469</v>
      </c>
      <c r="C145" s="3">
        <v>1.0753891050583657</v>
      </c>
    </row>
    <row r="146" spans="1:3" x14ac:dyDescent="0.3">
      <c r="A146" s="2">
        <v>16925</v>
      </c>
      <c r="B146" s="3">
        <v>0.91345583876704206</v>
      </c>
      <c r="C146" s="3">
        <v>0.94503891050583655</v>
      </c>
    </row>
    <row r="147" spans="1:3" x14ac:dyDescent="0.3">
      <c r="A147" s="2">
        <v>17075</v>
      </c>
      <c r="B147" s="3">
        <v>0.99288678126852403</v>
      </c>
      <c r="C147" s="3">
        <v>0.81468871595330739</v>
      </c>
    </row>
    <row r="148" spans="1:3" x14ac:dyDescent="0.3">
      <c r="A148" s="2">
        <v>17199</v>
      </c>
      <c r="B148" s="3">
        <v>0.75459395376407823</v>
      </c>
      <c r="C148" s="3">
        <v>0.81468871595330739</v>
      </c>
    </row>
    <row r="149" spans="1:3" x14ac:dyDescent="0.3">
      <c r="A149" s="2">
        <v>17450</v>
      </c>
      <c r="B149" s="3">
        <v>0.7148784825133373</v>
      </c>
      <c r="C149" s="3">
        <v>0.71692607003891051</v>
      </c>
    </row>
    <row r="150" spans="1:3" x14ac:dyDescent="0.3">
      <c r="A150" s="2">
        <v>17669</v>
      </c>
      <c r="B150" s="3">
        <v>0.9531713100177831</v>
      </c>
      <c r="C150" s="3">
        <v>0.97762645914396884</v>
      </c>
    </row>
    <row r="151" spans="1:3" x14ac:dyDescent="0.3">
      <c r="A151" s="2">
        <v>17710</v>
      </c>
      <c r="B151" s="3">
        <v>0.75459395376407823</v>
      </c>
      <c r="C151" s="3">
        <v>0.81468871595330739</v>
      </c>
    </row>
    <row r="152" spans="1:3" x14ac:dyDescent="0.3">
      <c r="A152" s="2">
        <v>17950</v>
      </c>
      <c r="B152" s="3">
        <v>1.1120331950207469</v>
      </c>
      <c r="C152" s="3">
        <v>1.0753891050583657</v>
      </c>
    </row>
    <row r="153" spans="1:3" x14ac:dyDescent="0.3">
      <c r="A153" s="2">
        <v>18150</v>
      </c>
      <c r="B153" s="3">
        <v>0.73473621813870782</v>
      </c>
      <c r="C153" s="3">
        <v>0.81468871595330739</v>
      </c>
    </row>
    <row r="154" spans="1:3" x14ac:dyDescent="0.3">
      <c r="A154" s="2">
        <v>18280</v>
      </c>
      <c r="B154" s="3">
        <v>0.75459395376407823</v>
      </c>
      <c r="C154" s="3">
        <v>0.87986381322957197</v>
      </c>
    </row>
    <row r="155" spans="1:3" x14ac:dyDescent="0.3">
      <c r="A155" s="2">
        <v>18344</v>
      </c>
      <c r="B155" s="3">
        <v>1.2311796087729698</v>
      </c>
      <c r="C155" s="3">
        <v>1.2709143968871595</v>
      </c>
    </row>
    <row r="156" spans="1:3" x14ac:dyDescent="0.3">
      <c r="A156" s="2">
        <v>18399</v>
      </c>
      <c r="B156" s="3">
        <v>0.75459395376407823</v>
      </c>
      <c r="C156" s="3">
        <v>0.81468871595330739</v>
      </c>
    </row>
    <row r="157" spans="1:3" x14ac:dyDescent="0.3">
      <c r="A157" s="2">
        <v>18420</v>
      </c>
      <c r="B157" s="3">
        <v>0.67516301126259637</v>
      </c>
      <c r="C157" s="3">
        <v>0.71692607003891051</v>
      </c>
    </row>
    <row r="158" spans="1:3" x14ac:dyDescent="0.3">
      <c r="A158" s="2">
        <v>18620</v>
      </c>
      <c r="B158" s="3">
        <v>0.75459395376407823</v>
      </c>
      <c r="C158" s="3">
        <v>0.84727626459143968</v>
      </c>
    </row>
    <row r="159" spans="1:3" x14ac:dyDescent="0.3">
      <c r="A159" s="2">
        <v>18920</v>
      </c>
      <c r="B159" s="3">
        <v>0.75459395376407823</v>
      </c>
      <c r="C159" s="3">
        <v>0.81468871595330739</v>
      </c>
    </row>
    <row r="160" spans="1:3" x14ac:dyDescent="0.3">
      <c r="A160" s="2">
        <v>18950</v>
      </c>
      <c r="B160" s="3">
        <v>0.67516301126259637</v>
      </c>
      <c r="C160" s="3">
        <v>0.71692607003891051</v>
      </c>
    </row>
    <row r="161" spans="1:3" x14ac:dyDescent="0.3">
      <c r="A161" s="2">
        <v>19045</v>
      </c>
      <c r="B161" s="3">
        <v>0.75459395376407823</v>
      </c>
      <c r="C161" s="3">
        <v>0.81468871595330739</v>
      </c>
    </row>
    <row r="162" spans="1:3" x14ac:dyDescent="0.3">
      <c r="A162" s="2">
        <v>19699</v>
      </c>
      <c r="B162" s="3">
        <v>0.67516301126259637</v>
      </c>
      <c r="C162" s="3">
        <v>0.7495136186770428</v>
      </c>
    </row>
    <row r="163" spans="1:3" x14ac:dyDescent="0.3">
      <c r="A163" s="2">
        <v>20970</v>
      </c>
      <c r="B163" s="3">
        <v>0.8340248962655602</v>
      </c>
      <c r="C163" s="3">
        <v>0.91245136186770426</v>
      </c>
    </row>
    <row r="164" spans="1:3" x14ac:dyDescent="0.3">
      <c r="A164" s="2">
        <v>21105</v>
      </c>
      <c r="B164" s="3">
        <v>0.8340248962655602</v>
      </c>
      <c r="C164" s="3">
        <v>0.91245136186770426</v>
      </c>
    </row>
    <row r="165" spans="1:3" x14ac:dyDescent="0.3">
      <c r="A165" s="2">
        <v>21485</v>
      </c>
      <c r="B165" s="3">
        <v>0.7148784825133373</v>
      </c>
      <c r="C165" s="3">
        <v>0.7495136186770428</v>
      </c>
    </row>
    <row r="166" spans="1:3" x14ac:dyDescent="0.3">
      <c r="A166" s="2">
        <v>22018</v>
      </c>
      <c r="B166" s="3">
        <v>0.75459395376407823</v>
      </c>
      <c r="C166" s="3">
        <v>0.87986381322957197</v>
      </c>
    </row>
    <row r="167" spans="1:3" x14ac:dyDescent="0.3">
      <c r="A167" s="2">
        <v>22470</v>
      </c>
      <c r="B167" s="3">
        <v>1.0326022525192651</v>
      </c>
      <c r="C167" s="3">
        <v>0.87986381322957197</v>
      </c>
    </row>
    <row r="168" spans="1:3" x14ac:dyDescent="0.3">
      <c r="A168" s="2">
        <v>22625</v>
      </c>
      <c r="B168" s="3">
        <v>0.75459395376407823</v>
      </c>
      <c r="C168" s="3">
        <v>0.81468871595330739</v>
      </c>
    </row>
    <row r="169" spans="1:3" x14ac:dyDescent="0.3">
      <c r="A169" s="2">
        <v>23875</v>
      </c>
      <c r="B169" s="3">
        <v>0.67516301126259637</v>
      </c>
      <c r="C169" s="3">
        <v>0.65175097276264593</v>
      </c>
    </row>
    <row r="170" spans="1:3" x14ac:dyDescent="0.3">
      <c r="A170" s="2">
        <v>24565</v>
      </c>
      <c r="B170" s="3">
        <v>0.79430942501481927</v>
      </c>
      <c r="C170" s="3">
        <v>0.81468871595330739</v>
      </c>
    </row>
    <row r="171" spans="1:3" x14ac:dyDescent="0.3">
      <c r="A171" s="2">
        <v>25552</v>
      </c>
      <c r="B171" s="3">
        <v>0.87374036751630113</v>
      </c>
      <c r="C171" s="3">
        <v>0.81468871595330739</v>
      </c>
    </row>
    <row r="172" spans="1:3" x14ac:dyDescent="0.3">
      <c r="A172" s="2">
        <v>28176</v>
      </c>
      <c r="B172" s="3">
        <v>0.87374036751630113</v>
      </c>
      <c r="C172" s="3">
        <v>0.81468871595330739</v>
      </c>
    </row>
    <row r="173" spans="1:3" x14ac:dyDescent="0.3">
      <c r="A173" s="2">
        <v>28248</v>
      </c>
      <c r="B173" s="3">
        <v>0.87374036751630113</v>
      </c>
      <c r="C173" s="3">
        <v>0.81468871595330739</v>
      </c>
    </row>
    <row r="174" spans="1:3" x14ac:dyDescent="0.3">
      <c r="A174" s="2">
        <v>30760</v>
      </c>
      <c r="B174" s="3">
        <v>0.63544754001185533</v>
      </c>
      <c r="C174" s="3">
        <v>0.71692607003891051</v>
      </c>
    </row>
    <row r="175" spans="1:3" x14ac:dyDescent="0.3">
      <c r="A175" s="2">
        <v>31600</v>
      </c>
      <c r="B175" s="3">
        <v>0.87374036751630113</v>
      </c>
      <c r="C175" s="3">
        <v>0.81468871595330739</v>
      </c>
    </row>
    <row r="176" spans="1:3" x14ac:dyDescent="0.3">
      <c r="A176" s="2">
        <v>32250</v>
      </c>
      <c r="B176" s="3">
        <v>0.5957320687611144</v>
      </c>
      <c r="C176" s="3">
        <v>0.61916342412451364</v>
      </c>
    </row>
    <row r="177" spans="1:3" x14ac:dyDescent="0.3">
      <c r="A177" s="2">
        <v>32528</v>
      </c>
      <c r="B177" s="3">
        <v>0.67516301126259637</v>
      </c>
      <c r="C177" s="3">
        <v>0.81468871595330739</v>
      </c>
    </row>
    <row r="178" spans="1:3" x14ac:dyDescent="0.3">
      <c r="A178" s="2">
        <v>34028</v>
      </c>
      <c r="B178" s="3">
        <v>0.67516301126259637</v>
      </c>
      <c r="C178" s="3">
        <v>0.81468871595330739</v>
      </c>
    </row>
    <row r="179" spans="1:3" x14ac:dyDescent="0.3">
      <c r="A179" s="2">
        <v>34184</v>
      </c>
      <c r="B179" s="3">
        <v>0.63544754001185533</v>
      </c>
      <c r="C179" s="3">
        <v>0.58657587548638135</v>
      </c>
    </row>
    <row r="180" spans="1:3" x14ac:dyDescent="0.3">
      <c r="A180" s="2">
        <v>35056</v>
      </c>
      <c r="B180" s="3">
        <v>0.63544754001185533</v>
      </c>
      <c r="C180" s="3">
        <v>0.58657587548638135</v>
      </c>
    </row>
    <row r="181" spans="1:3" x14ac:dyDescent="0.3">
      <c r="A181" s="2">
        <v>35550</v>
      </c>
      <c r="B181" s="3">
        <v>0.5957320687611144</v>
      </c>
      <c r="C181" s="3">
        <v>0.61916342412451364</v>
      </c>
    </row>
    <row r="182" spans="1:3" x14ac:dyDescent="0.3">
      <c r="A182" s="2">
        <v>36000</v>
      </c>
      <c r="B182" s="3">
        <v>0.51630112625963254</v>
      </c>
      <c r="C182" s="3">
        <v>0.55398832684824895</v>
      </c>
    </row>
    <row r="183" spans="1:3" x14ac:dyDescent="0.3">
      <c r="A183" s="2">
        <v>36880</v>
      </c>
      <c r="B183" s="3">
        <v>0.5957320687611144</v>
      </c>
      <c r="C183" s="3">
        <v>0.65175097276264593</v>
      </c>
    </row>
    <row r="184" spans="1:3" x14ac:dyDescent="0.3">
      <c r="A184" s="2">
        <v>37028</v>
      </c>
      <c r="B184" s="3">
        <v>0.67516301126259637</v>
      </c>
      <c r="C184" s="3">
        <v>0.81468871595330739</v>
      </c>
    </row>
    <row r="185" spans="1:3" x14ac:dyDescent="0.3">
      <c r="A185" s="2">
        <v>40960</v>
      </c>
      <c r="B185" s="3">
        <v>0.55601659751037347</v>
      </c>
      <c r="C185" s="3">
        <v>0.52140077821011666</v>
      </c>
    </row>
    <row r="186" spans="1:3" x14ac:dyDescent="0.3">
      <c r="A186" s="2">
        <v>41315</v>
      </c>
      <c r="B186" s="3">
        <v>0.63544754001185533</v>
      </c>
      <c r="C186" s="3">
        <v>0.71692607003891051</v>
      </c>
    </row>
    <row r="187" spans="1:3" x14ac:dyDescent="0.3">
      <c r="A187" s="2">
        <v>45400</v>
      </c>
      <c r="B187" s="3">
        <v>0.55601659751037347</v>
      </c>
      <c r="C187" s="3">
        <v>0.52140077821011666</v>
      </c>
    </row>
    <row r="188" spans="1:3" x14ac:dyDescent="0.3">
      <c r="A188" s="2" t="s">
        <v>58</v>
      </c>
      <c r="B188" s="3">
        <v>1</v>
      </c>
      <c r="C188"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C676D-656D-448C-9B8B-F65CB55E38C9}">
  <dimension ref="A1:B7"/>
  <sheetViews>
    <sheetView workbookViewId="0"/>
  </sheetViews>
  <sheetFormatPr defaultRowHeight="14.4" x14ac:dyDescent="0.3"/>
  <cols>
    <col min="1" max="1" width="12.5546875" bestFit="1" customWidth="1"/>
    <col min="2" max="2" width="14.77734375" bestFit="1" customWidth="1"/>
  </cols>
  <sheetData>
    <row r="1" spans="1:2" x14ac:dyDescent="0.3">
      <c r="A1" s="1" t="s">
        <v>57</v>
      </c>
      <c r="B1" t="s">
        <v>60</v>
      </c>
    </row>
    <row r="2" spans="1:2" x14ac:dyDescent="0.3">
      <c r="A2" s="2" t="s">
        <v>23</v>
      </c>
      <c r="B2" s="7">
        <v>21890.5</v>
      </c>
    </row>
    <row r="3" spans="1:2" x14ac:dyDescent="0.3">
      <c r="A3" s="2" t="s">
        <v>43</v>
      </c>
      <c r="B3" s="7">
        <v>22208.5</v>
      </c>
    </row>
    <row r="4" spans="1:2" x14ac:dyDescent="0.3">
      <c r="A4" s="2" t="s">
        <v>27</v>
      </c>
      <c r="B4" s="7">
        <v>9957.4411764705874</v>
      </c>
    </row>
    <row r="5" spans="1:2" x14ac:dyDescent="0.3">
      <c r="A5" s="2" t="s">
        <v>29</v>
      </c>
      <c r="B5" s="7">
        <v>14459.755319148937</v>
      </c>
    </row>
    <row r="6" spans="1:2" x14ac:dyDescent="0.3">
      <c r="A6" s="2" t="s">
        <v>32</v>
      </c>
      <c r="B6" s="7">
        <v>12371.96</v>
      </c>
    </row>
    <row r="7" spans="1:2" x14ac:dyDescent="0.3">
      <c r="A7" s="2" t="s">
        <v>58</v>
      </c>
      <c r="B7" s="7">
        <v>13207.129353233831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2FE1-AAB0-43B2-9717-E59B2BB685F4}">
  <dimension ref="A1:B24"/>
  <sheetViews>
    <sheetView workbookViewId="0">
      <selection activeCell="C3" sqref="C3"/>
    </sheetView>
  </sheetViews>
  <sheetFormatPr defaultRowHeight="14.4" x14ac:dyDescent="0.3"/>
  <cols>
    <col min="1" max="1" width="13.44140625" bestFit="1" customWidth="1"/>
    <col min="2" max="2" width="14.77734375" bestFit="1" customWidth="1"/>
  </cols>
  <sheetData>
    <row r="1" spans="1:2" x14ac:dyDescent="0.3">
      <c r="A1" s="1" t="s">
        <v>57</v>
      </c>
      <c r="B1" t="s">
        <v>60</v>
      </c>
    </row>
    <row r="2" spans="1:2" x14ac:dyDescent="0.3">
      <c r="A2" s="2" t="s">
        <v>39</v>
      </c>
      <c r="B2" s="4">
        <v>34600</v>
      </c>
    </row>
    <row r="3" spans="1:2" x14ac:dyDescent="0.3">
      <c r="A3" s="2" t="s">
        <v>42</v>
      </c>
      <c r="B3" s="4">
        <v>33647</v>
      </c>
    </row>
    <row r="4" spans="1:2" x14ac:dyDescent="0.3">
      <c r="A4" s="2" t="s">
        <v>49</v>
      </c>
      <c r="B4" s="4">
        <v>31400.5</v>
      </c>
    </row>
    <row r="5" spans="1:2" x14ac:dyDescent="0.3">
      <c r="A5" s="2" t="s">
        <v>34</v>
      </c>
      <c r="B5" s="4">
        <v>26118.75</v>
      </c>
    </row>
    <row r="6" spans="1:2" x14ac:dyDescent="0.3">
      <c r="A6" s="2" t="s">
        <v>56</v>
      </c>
      <c r="B6" s="4">
        <v>18063.18181818182</v>
      </c>
    </row>
    <row r="7" spans="1:2" x14ac:dyDescent="0.3">
      <c r="A7" s="2" t="s">
        <v>28</v>
      </c>
      <c r="B7" s="4">
        <v>17859.166666666668</v>
      </c>
    </row>
    <row r="8" spans="1:2" x14ac:dyDescent="0.3">
      <c r="A8" s="2" t="s">
        <v>44</v>
      </c>
      <c r="B8" s="4">
        <v>16503</v>
      </c>
    </row>
    <row r="9" spans="1:2" x14ac:dyDescent="0.3">
      <c r="A9" s="2" t="s">
        <v>19</v>
      </c>
      <c r="B9" s="4">
        <v>15498.333333333334</v>
      </c>
    </row>
    <row r="10" spans="1:2" x14ac:dyDescent="0.3">
      <c r="A10" s="2" t="s">
        <v>47</v>
      </c>
      <c r="B10" s="4">
        <v>15489.09090909091</v>
      </c>
    </row>
    <row r="11" spans="1:2" x14ac:dyDescent="0.3">
      <c r="A11" s="2" t="s">
        <v>52</v>
      </c>
      <c r="B11" s="4">
        <v>15223.333333333334</v>
      </c>
    </row>
    <row r="12" spans="1:2" x14ac:dyDescent="0.3">
      <c r="A12" s="2" t="s">
        <v>40</v>
      </c>
      <c r="B12" s="4">
        <v>10652.882352941177</v>
      </c>
    </row>
    <row r="13" spans="1:2" x14ac:dyDescent="0.3">
      <c r="A13" s="2" t="s">
        <v>46</v>
      </c>
      <c r="B13" s="4">
        <v>10415.666666666666</v>
      </c>
    </row>
    <row r="14" spans="1:2" x14ac:dyDescent="0.3">
      <c r="A14" s="2" t="s">
        <v>55</v>
      </c>
      <c r="B14" s="4">
        <v>10077.5</v>
      </c>
    </row>
    <row r="15" spans="1:2" x14ac:dyDescent="0.3">
      <c r="A15" s="2" t="s">
        <v>54</v>
      </c>
      <c r="B15" s="4">
        <v>9885.8125</v>
      </c>
    </row>
    <row r="16" spans="1:2" x14ac:dyDescent="0.3">
      <c r="A16" s="2" t="s">
        <v>51</v>
      </c>
      <c r="B16" s="4">
        <v>9595</v>
      </c>
    </row>
    <row r="17" spans="1:2" x14ac:dyDescent="0.3">
      <c r="A17" s="2" t="s">
        <v>45</v>
      </c>
      <c r="B17" s="4">
        <v>9239.7692307692305</v>
      </c>
    </row>
    <row r="18" spans="1:2" x14ac:dyDescent="0.3">
      <c r="A18" s="2" t="s">
        <v>38</v>
      </c>
      <c r="B18" s="4">
        <v>8916.5</v>
      </c>
    </row>
    <row r="19" spans="1:2" x14ac:dyDescent="0.3">
      <c r="A19" s="2" t="s">
        <v>53</v>
      </c>
      <c r="B19" s="4">
        <v>8541.25</v>
      </c>
    </row>
    <row r="20" spans="1:2" x14ac:dyDescent="0.3">
      <c r="A20" s="2" t="s">
        <v>37</v>
      </c>
      <c r="B20" s="4">
        <v>8184.6923076923076</v>
      </c>
    </row>
    <row r="21" spans="1:2" x14ac:dyDescent="0.3">
      <c r="A21" s="2" t="s">
        <v>48</v>
      </c>
      <c r="B21" s="4">
        <v>7963.4285714285716</v>
      </c>
    </row>
    <row r="22" spans="1:2" x14ac:dyDescent="0.3">
      <c r="A22" s="2" t="s">
        <v>36</v>
      </c>
      <c r="B22" s="4">
        <v>7875.4444444444443</v>
      </c>
    </row>
    <row r="23" spans="1:2" x14ac:dyDescent="0.3">
      <c r="A23" s="2" t="s">
        <v>35</v>
      </c>
      <c r="B23" s="4">
        <v>6007</v>
      </c>
    </row>
    <row r="24" spans="1:2" x14ac:dyDescent="0.3">
      <c r="A24" s="2" t="s">
        <v>58</v>
      </c>
      <c r="B24" s="4">
        <v>13207.129353233831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86BA-D232-46E8-9A89-5027CE2C3927}">
  <dimension ref="A1:T14"/>
  <sheetViews>
    <sheetView workbookViewId="0">
      <selection sqref="A1:T14"/>
    </sheetView>
  </sheetViews>
  <sheetFormatPr defaultRowHeight="14.4" x14ac:dyDescent="0.3"/>
  <cols>
    <col min="3" max="3" width="10.88671875" customWidth="1"/>
    <col min="4" max="4" width="11.21875" customWidth="1"/>
    <col min="5" max="5" width="18.109375" customWidth="1"/>
    <col min="6" max="6" width="12.109375" customWidth="1"/>
    <col min="7" max="7" width="13.88671875" customWidth="1"/>
    <col min="8" max="8" width="16.33203125" customWidth="1"/>
    <col min="9" max="9" width="12.77734375" customWidth="1"/>
    <col min="13" max="13" width="13.33203125" customWidth="1"/>
    <col min="14" max="14" width="12.5546875" customWidth="1"/>
    <col min="15" max="15" width="12.88671875" customWidth="1"/>
    <col min="16" max="16" width="11.44140625" customWidth="1"/>
    <col min="17" max="17" width="10.6640625" customWidth="1"/>
    <col min="18" max="18" width="14.777343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66</v>
      </c>
      <c r="T1" t="s">
        <v>18</v>
      </c>
    </row>
    <row r="2" spans="1:20" x14ac:dyDescent="0.3">
      <c r="A2">
        <v>42</v>
      </c>
      <c r="B2" t="s">
        <v>37</v>
      </c>
      <c r="C2" t="s">
        <v>20</v>
      </c>
      <c r="D2" t="s">
        <v>21</v>
      </c>
      <c r="E2" t="s">
        <v>22</v>
      </c>
      <c r="F2" t="s">
        <v>29</v>
      </c>
      <c r="G2" t="s">
        <v>30</v>
      </c>
      <c r="H2" t="s">
        <v>25</v>
      </c>
      <c r="I2">
        <v>96.5</v>
      </c>
      <c r="J2">
        <v>169.1</v>
      </c>
      <c r="K2">
        <v>66</v>
      </c>
      <c r="L2">
        <v>51</v>
      </c>
      <c r="M2">
        <v>2293</v>
      </c>
      <c r="N2">
        <v>110</v>
      </c>
      <c r="O2">
        <v>100</v>
      </c>
      <c r="P2">
        <v>5500</v>
      </c>
      <c r="Q2">
        <v>25</v>
      </c>
      <c r="R2">
        <v>31</v>
      </c>
      <c r="S2">
        <v>28</v>
      </c>
      <c r="T2">
        <v>10345</v>
      </c>
    </row>
    <row r="3" spans="1:20" x14ac:dyDescent="0.3">
      <c r="A3">
        <v>41</v>
      </c>
      <c r="B3" t="s">
        <v>37</v>
      </c>
      <c r="C3" t="s">
        <v>20</v>
      </c>
      <c r="D3" t="s">
        <v>21</v>
      </c>
      <c r="E3" t="s">
        <v>26</v>
      </c>
      <c r="F3" t="s">
        <v>29</v>
      </c>
      <c r="G3" t="s">
        <v>30</v>
      </c>
      <c r="H3" t="s">
        <v>25</v>
      </c>
      <c r="I3">
        <v>96.5</v>
      </c>
      <c r="J3">
        <v>175.4</v>
      </c>
      <c r="K3">
        <v>65.2</v>
      </c>
      <c r="L3">
        <v>54.1</v>
      </c>
      <c r="M3">
        <v>2465</v>
      </c>
      <c r="N3">
        <v>110</v>
      </c>
      <c r="O3">
        <v>101</v>
      </c>
      <c r="P3">
        <v>5800</v>
      </c>
      <c r="Q3">
        <v>24</v>
      </c>
      <c r="R3">
        <v>28</v>
      </c>
      <c r="S3">
        <v>26</v>
      </c>
      <c r="T3">
        <v>12945</v>
      </c>
    </row>
    <row r="4" spans="1:20" x14ac:dyDescent="0.3">
      <c r="A4">
        <v>40</v>
      </c>
      <c r="B4" t="s">
        <v>37</v>
      </c>
      <c r="C4" t="s">
        <v>20</v>
      </c>
      <c r="D4" t="s">
        <v>21</v>
      </c>
      <c r="E4" t="s">
        <v>26</v>
      </c>
      <c r="F4" t="s">
        <v>29</v>
      </c>
      <c r="G4" t="s">
        <v>30</v>
      </c>
      <c r="H4" t="s">
        <v>25</v>
      </c>
      <c r="I4">
        <v>96.5</v>
      </c>
      <c r="J4">
        <v>175.4</v>
      </c>
      <c r="K4">
        <v>62.5</v>
      </c>
      <c r="L4">
        <v>54.1</v>
      </c>
      <c r="M4">
        <v>2372</v>
      </c>
      <c r="N4">
        <v>110</v>
      </c>
      <c r="O4">
        <v>86</v>
      </c>
      <c r="P4">
        <v>5800</v>
      </c>
      <c r="Q4">
        <v>27</v>
      </c>
      <c r="R4">
        <v>33</v>
      </c>
      <c r="S4">
        <v>30</v>
      </c>
      <c r="T4">
        <v>10295</v>
      </c>
    </row>
    <row r="5" spans="1:20" x14ac:dyDescent="0.3">
      <c r="A5">
        <v>39</v>
      </c>
      <c r="B5" t="s">
        <v>37</v>
      </c>
      <c r="C5" t="s">
        <v>20</v>
      </c>
      <c r="D5" t="s">
        <v>21</v>
      </c>
      <c r="E5" t="s">
        <v>26</v>
      </c>
      <c r="F5" t="s">
        <v>29</v>
      </c>
      <c r="G5" t="s">
        <v>30</v>
      </c>
      <c r="H5" t="s">
        <v>25</v>
      </c>
      <c r="I5">
        <v>96.5</v>
      </c>
      <c r="J5">
        <v>175.4</v>
      </c>
      <c r="K5">
        <v>65.2</v>
      </c>
      <c r="L5">
        <v>54.1</v>
      </c>
      <c r="M5">
        <v>2304</v>
      </c>
      <c r="N5">
        <v>110</v>
      </c>
      <c r="O5">
        <v>86</v>
      </c>
      <c r="P5">
        <v>5800</v>
      </c>
      <c r="Q5">
        <v>27</v>
      </c>
      <c r="R5">
        <v>33</v>
      </c>
      <c r="S5">
        <v>30</v>
      </c>
      <c r="T5">
        <v>8845</v>
      </c>
    </row>
    <row r="6" spans="1:20" x14ac:dyDescent="0.3">
      <c r="A6">
        <v>38</v>
      </c>
      <c r="B6" t="s">
        <v>37</v>
      </c>
      <c r="C6" t="s">
        <v>20</v>
      </c>
      <c r="D6" t="s">
        <v>21</v>
      </c>
      <c r="E6" t="s">
        <v>22</v>
      </c>
      <c r="F6" t="s">
        <v>27</v>
      </c>
      <c r="G6" t="s">
        <v>30</v>
      </c>
      <c r="H6" t="s">
        <v>25</v>
      </c>
      <c r="I6">
        <v>96.5</v>
      </c>
      <c r="J6">
        <v>167.5</v>
      </c>
      <c r="K6">
        <v>65.2</v>
      </c>
      <c r="L6">
        <v>53.3</v>
      </c>
      <c r="M6">
        <v>2289</v>
      </c>
      <c r="N6">
        <v>110</v>
      </c>
      <c r="O6">
        <v>86</v>
      </c>
      <c r="P6">
        <v>5800</v>
      </c>
      <c r="Q6">
        <v>27</v>
      </c>
      <c r="R6">
        <v>33</v>
      </c>
      <c r="S6">
        <v>30</v>
      </c>
      <c r="T6">
        <v>9095</v>
      </c>
    </row>
    <row r="7" spans="1:20" x14ac:dyDescent="0.3">
      <c r="A7">
        <v>37</v>
      </c>
      <c r="B7" t="s">
        <v>37</v>
      </c>
      <c r="C7" t="s">
        <v>20</v>
      </c>
      <c r="D7" t="s">
        <v>21</v>
      </c>
      <c r="E7" t="s">
        <v>22</v>
      </c>
      <c r="F7" t="s">
        <v>27</v>
      </c>
      <c r="G7" t="s">
        <v>30</v>
      </c>
      <c r="H7" t="s">
        <v>25</v>
      </c>
      <c r="I7">
        <v>96.5</v>
      </c>
      <c r="J7">
        <v>167.5</v>
      </c>
      <c r="K7">
        <v>65.2</v>
      </c>
      <c r="L7">
        <v>53.3</v>
      </c>
      <c r="M7">
        <v>2236</v>
      </c>
      <c r="N7">
        <v>110</v>
      </c>
      <c r="O7">
        <v>86</v>
      </c>
      <c r="P7">
        <v>5800</v>
      </c>
      <c r="Q7">
        <v>27</v>
      </c>
      <c r="R7">
        <v>33</v>
      </c>
      <c r="S7">
        <v>30</v>
      </c>
      <c r="T7">
        <v>7895</v>
      </c>
    </row>
    <row r="8" spans="1:20" x14ac:dyDescent="0.3">
      <c r="A8">
        <v>36</v>
      </c>
      <c r="B8" t="s">
        <v>37</v>
      </c>
      <c r="C8" t="s">
        <v>20</v>
      </c>
      <c r="D8" t="s">
        <v>21</v>
      </c>
      <c r="E8" t="s">
        <v>26</v>
      </c>
      <c r="F8" t="s">
        <v>32</v>
      </c>
      <c r="G8" t="s">
        <v>30</v>
      </c>
      <c r="H8" t="s">
        <v>25</v>
      </c>
      <c r="I8">
        <v>96.5</v>
      </c>
      <c r="J8">
        <v>157.1</v>
      </c>
      <c r="K8">
        <v>63.9</v>
      </c>
      <c r="L8">
        <v>58.3</v>
      </c>
      <c r="M8">
        <v>2024</v>
      </c>
      <c r="N8">
        <v>92</v>
      </c>
      <c r="O8">
        <v>76</v>
      </c>
      <c r="P8">
        <v>6000</v>
      </c>
      <c r="Q8">
        <v>30</v>
      </c>
      <c r="R8">
        <v>34</v>
      </c>
      <c r="S8">
        <v>32</v>
      </c>
      <c r="T8">
        <v>7295</v>
      </c>
    </row>
    <row r="9" spans="1:20" x14ac:dyDescent="0.3">
      <c r="A9">
        <v>35</v>
      </c>
      <c r="B9" t="s">
        <v>37</v>
      </c>
      <c r="C9" t="s">
        <v>20</v>
      </c>
      <c r="D9" t="s">
        <v>21</v>
      </c>
      <c r="E9" t="s">
        <v>26</v>
      </c>
      <c r="F9" t="s">
        <v>29</v>
      </c>
      <c r="G9" t="s">
        <v>30</v>
      </c>
      <c r="H9" t="s">
        <v>25</v>
      </c>
      <c r="I9">
        <v>96.5</v>
      </c>
      <c r="J9">
        <v>163.4</v>
      </c>
      <c r="K9">
        <v>64</v>
      </c>
      <c r="L9">
        <v>54.5</v>
      </c>
      <c r="M9">
        <v>2010</v>
      </c>
      <c r="N9">
        <v>92</v>
      </c>
      <c r="O9">
        <v>76</v>
      </c>
      <c r="P9">
        <v>6000</v>
      </c>
      <c r="Q9">
        <v>30</v>
      </c>
      <c r="R9">
        <v>34</v>
      </c>
      <c r="S9">
        <v>32</v>
      </c>
      <c r="T9">
        <v>7295</v>
      </c>
    </row>
    <row r="10" spans="1:20" x14ac:dyDescent="0.3">
      <c r="A10">
        <v>34</v>
      </c>
      <c r="B10" t="s">
        <v>37</v>
      </c>
      <c r="C10" t="s">
        <v>20</v>
      </c>
      <c r="D10" t="s">
        <v>21</v>
      </c>
      <c r="E10" t="s">
        <v>22</v>
      </c>
      <c r="F10" t="s">
        <v>27</v>
      </c>
      <c r="G10" t="s">
        <v>30</v>
      </c>
      <c r="H10" t="s">
        <v>25</v>
      </c>
      <c r="I10">
        <v>93.7</v>
      </c>
      <c r="J10">
        <v>150</v>
      </c>
      <c r="K10">
        <v>64</v>
      </c>
      <c r="L10">
        <v>52.6</v>
      </c>
      <c r="M10">
        <v>1956</v>
      </c>
      <c r="N10">
        <v>92</v>
      </c>
      <c r="O10">
        <v>76</v>
      </c>
      <c r="P10">
        <v>6000</v>
      </c>
      <c r="Q10">
        <v>30</v>
      </c>
      <c r="R10">
        <v>34</v>
      </c>
      <c r="S10">
        <v>32</v>
      </c>
      <c r="T10">
        <v>7129</v>
      </c>
    </row>
    <row r="11" spans="1:20" x14ac:dyDescent="0.3">
      <c r="A11">
        <v>33</v>
      </c>
      <c r="B11" t="s">
        <v>37</v>
      </c>
      <c r="C11" t="s">
        <v>20</v>
      </c>
      <c r="D11" t="s">
        <v>21</v>
      </c>
      <c r="E11" t="s">
        <v>22</v>
      </c>
      <c r="F11" t="s">
        <v>27</v>
      </c>
      <c r="G11" t="s">
        <v>30</v>
      </c>
      <c r="H11" t="s">
        <v>25</v>
      </c>
      <c r="I11">
        <v>93.7</v>
      </c>
      <c r="J11">
        <v>150</v>
      </c>
      <c r="K11">
        <v>64</v>
      </c>
      <c r="L11">
        <v>52.6</v>
      </c>
      <c r="M11">
        <v>1940</v>
      </c>
      <c r="N11">
        <v>92</v>
      </c>
      <c r="O11">
        <v>76</v>
      </c>
      <c r="P11">
        <v>6000</v>
      </c>
      <c r="Q11">
        <v>30</v>
      </c>
      <c r="R11">
        <v>34</v>
      </c>
      <c r="S11">
        <v>32</v>
      </c>
      <c r="T11">
        <v>6529</v>
      </c>
    </row>
    <row r="12" spans="1:20" x14ac:dyDescent="0.3">
      <c r="A12">
        <v>32</v>
      </c>
      <c r="B12" t="s">
        <v>37</v>
      </c>
      <c r="C12" t="s">
        <v>20</v>
      </c>
      <c r="D12" t="s">
        <v>21</v>
      </c>
      <c r="E12" t="s">
        <v>22</v>
      </c>
      <c r="F12" t="s">
        <v>27</v>
      </c>
      <c r="G12" t="s">
        <v>30</v>
      </c>
      <c r="H12" t="s">
        <v>25</v>
      </c>
      <c r="I12">
        <v>93.7</v>
      </c>
      <c r="J12">
        <v>150</v>
      </c>
      <c r="K12">
        <v>64</v>
      </c>
      <c r="L12">
        <v>52.6</v>
      </c>
      <c r="M12">
        <v>1837</v>
      </c>
      <c r="N12">
        <v>79</v>
      </c>
      <c r="O12">
        <v>60</v>
      </c>
      <c r="P12">
        <v>5500</v>
      </c>
      <c r="Q12">
        <v>38</v>
      </c>
      <c r="R12">
        <v>42</v>
      </c>
      <c r="S12">
        <v>40</v>
      </c>
      <c r="T12">
        <v>5399</v>
      </c>
    </row>
    <row r="13" spans="1:20" x14ac:dyDescent="0.3">
      <c r="A13">
        <v>31</v>
      </c>
      <c r="B13" t="s">
        <v>37</v>
      </c>
      <c r="C13" t="s">
        <v>20</v>
      </c>
      <c r="D13" t="s">
        <v>21</v>
      </c>
      <c r="E13" t="s">
        <v>22</v>
      </c>
      <c r="F13" t="s">
        <v>27</v>
      </c>
      <c r="G13" t="s">
        <v>30</v>
      </c>
      <c r="H13" t="s">
        <v>25</v>
      </c>
      <c r="I13">
        <v>86.6</v>
      </c>
      <c r="J13">
        <v>144.6</v>
      </c>
      <c r="K13">
        <v>63.9</v>
      </c>
      <c r="L13">
        <v>50.8</v>
      </c>
      <c r="M13">
        <v>1819</v>
      </c>
      <c r="N13">
        <v>92</v>
      </c>
      <c r="O13">
        <v>76</v>
      </c>
      <c r="P13">
        <v>6000</v>
      </c>
      <c r="Q13">
        <v>31</v>
      </c>
      <c r="R13">
        <v>38</v>
      </c>
      <c r="S13">
        <v>34.5</v>
      </c>
      <c r="T13">
        <v>6855</v>
      </c>
    </row>
    <row r="14" spans="1:20" x14ac:dyDescent="0.3">
      <c r="A14">
        <v>30</v>
      </c>
      <c r="B14" t="s">
        <v>37</v>
      </c>
      <c r="C14" t="s">
        <v>20</v>
      </c>
      <c r="D14" t="s">
        <v>21</v>
      </c>
      <c r="E14" t="s">
        <v>22</v>
      </c>
      <c r="F14" t="s">
        <v>27</v>
      </c>
      <c r="G14" t="s">
        <v>30</v>
      </c>
      <c r="H14" t="s">
        <v>25</v>
      </c>
      <c r="I14">
        <v>86.6</v>
      </c>
      <c r="J14">
        <v>144.6</v>
      </c>
      <c r="K14">
        <v>63.9</v>
      </c>
      <c r="L14">
        <v>50.8</v>
      </c>
      <c r="M14">
        <v>1713</v>
      </c>
      <c r="N14">
        <v>92</v>
      </c>
      <c r="O14">
        <v>58</v>
      </c>
      <c r="P14">
        <v>4800</v>
      </c>
      <c r="Q14">
        <v>49</v>
      </c>
      <c r="R14">
        <v>54</v>
      </c>
      <c r="S14">
        <v>51.5</v>
      </c>
      <c r="T14">
        <v>6479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Sheet3</vt:lpstr>
      <vt:lpstr>Sheet4</vt:lpstr>
      <vt:lpstr>Sheet5</vt:lpstr>
      <vt:lpstr>Sheet7</vt:lpstr>
      <vt:lpstr>Sheet8</vt:lpstr>
      <vt:lpstr>Sheet9</vt:lpstr>
      <vt:lpstr>Sheet10</vt:lpstr>
      <vt:lpstr>Sheet13</vt:lpstr>
      <vt:lpstr>Sheet16</vt:lpstr>
      <vt:lpstr>Sheet15</vt:lpstr>
      <vt:lpstr>Sheet1</vt:lpstr>
      <vt:lpstr>Dashboard(Price)</vt:lpstr>
      <vt:lpstr>Dashboared(Recommendation)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GauravSingh.Chauhan</dc:creator>
  <cp:lastModifiedBy>Pranesh p srinivas</cp:lastModifiedBy>
  <dcterms:created xsi:type="dcterms:W3CDTF">2022-12-10T10:07:32Z</dcterms:created>
  <dcterms:modified xsi:type="dcterms:W3CDTF">2023-10-11T17:36:08Z</dcterms:modified>
</cp:coreProperties>
</file>