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_Machine_Learning_with_Python\Case Studies\2.Walmart Store Sales Forecasting\"/>
    </mc:Choice>
  </mc:AlternateContent>
  <xr:revisionPtr revIDLastSave="0" documentId="13_ncr:1_{0C22484E-48F8-4441-97A1-5D504372C128}" xr6:coauthVersionLast="45" xr6:coauthVersionMax="45" xr10:uidLastSave="{00000000-0000-0000-0000-000000000000}"/>
  <bookViews>
    <workbookView xWindow="-120" yWindow="-120" windowWidth="20730" windowHeight="11160" activeTab="1" xr2:uid="{DED9071D-4EC8-4690-A206-11E427A5A46F}"/>
  </bookViews>
  <sheets>
    <sheet name="FeatureReduction" sheetId="1" r:id="rId1"/>
    <sheet name="Models" sheetId="2" r:id="rId2"/>
    <sheet name="Decile" sheetId="3" r:id="rId3"/>
    <sheet name="Waterfall" sheetId="4" r:id="rId4"/>
  </sheets>
  <definedNames>
    <definedName name="_xlchart.v1.0" hidden="1">Waterfall!$B$12:$B$18</definedName>
    <definedName name="_xlchart.v1.1" hidden="1">Waterfall!$C$12:$C$18</definedName>
    <definedName name="_xlchart.v1.2" hidden="1">Waterfall!$B$12:$B$19</definedName>
    <definedName name="_xlchart.v1.3" hidden="1">Waterfall!$C$12:$C$19</definedName>
    <definedName name="_xlchart.v1.4" hidden="1">Waterfall!$B$12:$B$19</definedName>
    <definedName name="_xlchart.v1.5" hidden="1">Waterfall!$C$12:$C$19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<sst xmlns="http://schemas.openxmlformats.org/spreadsheetml/2006/main" count="112" uniqueCount="57">
  <si>
    <t>Variable</t>
  </si>
  <si>
    <t>F_Value</t>
  </si>
  <si>
    <t>P_Value</t>
  </si>
  <si>
    <t>CPI</t>
  </si>
  <si>
    <t>Unemployment</t>
  </si>
  <si>
    <t>Type_C</t>
  </si>
  <si>
    <t>Type_B</t>
  </si>
  <si>
    <t>Thanksgiving</t>
  </si>
  <si>
    <t>Week</t>
  </si>
  <si>
    <t>Size</t>
  </si>
  <si>
    <t>Store</t>
  </si>
  <si>
    <t>Month</t>
  </si>
  <si>
    <t>Dept</t>
  </si>
  <si>
    <t>Quarter</t>
  </si>
  <si>
    <t>Year</t>
  </si>
  <si>
    <t>Christmas</t>
  </si>
  <si>
    <t>LaborDay</t>
  </si>
  <si>
    <t>Temperature</t>
  </si>
  <si>
    <t>Output from F-Regression</t>
  </si>
  <si>
    <t>Fuel_Price</t>
  </si>
  <si>
    <t>Input to VIF</t>
  </si>
  <si>
    <t>VIF_Factor</t>
  </si>
  <si>
    <t>features</t>
  </si>
  <si>
    <t>VIF Output</t>
  </si>
  <si>
    <t>Data Merge</t>
  </si>
  <si>
    <t>#dropping MarkDown1, MarkDown2, MarkDown3, MarkDown4, MarkDown5 as the the missing percentage is greater than 25%</t>
  </si>
  <si>
    <t>Markdowns</t>
  </si>
  <si>
    <t>##We would create 4 columns for 4 holidays and then can drop IsHoliday column - train data</t>
  </si>
  <si>
    <t>Derived Holidays</t>
  </si>
  <si>
    <t>#Changing Data type of Date Variable and Extracting month,Year,week and quater from it - train data</t>
  </si>
  <si>
    <t>#one hot encoding for categorical varibale - Type</t>
  </si>
  <si>
    <t>Dummies</t>
  </si>
  <si>
    <t>Select 15</t>
  </si>
  <si>
    <t>#select most important 15 from RFE and F-regression</t>
  </si>
  <si>
    <t>VIF</t>
  </si>
  <si>
    <t>#After takeing into account VIF factor</t>
  </si>
  <si>
    <t>Derived time</t>
  </si>
  <si>
    <t>Model Name</t>
  </si>
  <si>
    <t>Features</t>
  </si>
  <si>
    <t>Metric</t>
  </si>
  <si>
    <t>Test</t>
  </si>
  <si>
    <t>Train</t>
  </si>
  <si>
    <t>R2</t>
  </si>
  <si>
    <t>RandomForestRegressor</t>
  </si>
  <si>
    <t>XGBRegressor</t>
  </si>
  <si>
    <t>Original</t>
  </si>
  <si>
    <t>Final</t>
  </si>
  <si>
    <t>Baseline</t>
  </si>
  <si>
    <t>sklearn-LinearRegression</t>
  </si>
  <si>
    <t>Weekly_Sales</t>
  </si>
  <si>
    <t>pred</t>
  </si>
  <si>
    <t>Deciles</t>
  </si>
  <si>
    <t>Details</t>
  </si>
  <si>
    <t>Output from RFE</t>
  </si>
  <si>
    <t>SuperBowl</t>
  </si>
  <si>
    <t>END</t>
  </si>
  <si>
    <t>WMAE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</si>
</sst>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22"/>
      <color theme="1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4" borderId="0" xfId="0" applyFont="1" applyFill="1" applyAlignment="1">
      <alignment horizontal="right" vertical="center" wrapText="1"/>
    </xf>
    <xf numFmtId="0" fontId="1" fillId="3" borderId="6" xfId="0" applyFont="1" applyFill="1" applyBorder="1"/>
    <xf numFmtId="0" fontId="3" fillId="2" borderId="3" xfId="0" applyFont="1" applyFill="1" applyBorder="1" applyAlignment="1">
      <alignment vertical="center" wrapText="1"/>
    </xf>
    <xf numFmtId="0" fontId="1" fillId="3" borderId="9" xfId="0" applyFont="1" applyFill="1" applyBorder="1"/>
    <xf numFmtId="2" fontId="0" fillId="0" borderId="0" xfId="0" applyNumberFormat="1"/>
    <xf numFmtId="2" fontId="0" fillId="0" borderId="1" xfId="0" applyNumberFormat="1" applyBorder="1"/>
    <xf numFmtId="0" fontId="4" fillId="4" borderId="0" xfId="0" applyFont="1" applyFill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0" xfId="0" applyFill="1"/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2" xfId="0" applyBorder="1" applyAlignment="1">
      <alignment horizontal="right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2" fontId="0" fillId="7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2" fontId="0" fillId="8" borderId="1" xfId="0" applyNumberFormat="1" applyFill="1" applyBorder="1"/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 analysis -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Decile!$D$6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Decile!$C$7:$C$16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Decile!$D$7:$D$16</c:f>
              <c:numCache>
                <c:formatCode>General</c:formatCode>
                <c:ptCount val="10"/>
                <c:pt idx="0">
                  <c:v>70009.630508999995</c:v>
                </c:pt>
                <c:pt idx="1">
                  <c:v>32990.202889</c:v>
                </c:pt>
                <c:pt idx="2">
                  <c:v>20502.585105999999</c:v>
                </c:pt>
                <c:pt idx="3">
                  <c:v>13870.632604</c:v>
                </c:pt>
                <c:pt idx="4">
                  <c:v>9413.7674619999998</c:v>
                </c:pt>
                <c:pt idx="5">
                  <c:v>6227.9618639999999</c:v>
                </c:pt>
                <c:pt idx="6">
                  <c:v>3874.995727</c:v>
                </c:pt>
                <c:pt idx="7">
                  <c:v>2145.1207629999999</c:v>
                </c:pt>
                <c:pt idx="8">
                  <c:v>850.30433400000004</c:v>
                </c:pt>
                <c:pt idx="9">
                  <c:v>225.663038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E-4000-BD1C-3E1567527E02}"/>
            </c:ext>
          </c:extLst>
        </c:ser>
        <c:ser>
          <c:idx val="1"/>
          <c:order val="1"/>
          <c:tx>
            <c:strRef>
              <c:f>Decile!$E$6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Decile!$C$7:$C$16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Decile!$E$7:$E$16</c:f>
              <c:numCache>
                <c:formatCode>General</c:formatCode>
                <c:ptCount val="10"/>
                <c:pt idx="0">
                  <c:v>69834.960938000004</c:v>
                </c:pt>
                <c:pt idx="1">
                  <c:v>32999.246094000002</c:v>
                </c:pt>
                <c:pt idx="2">
                  <c:v>20450.085938</c:v>
                </c:pt>
                <c:pt idx="3">
                  <c:v>13886.877930000001</c:v>
                </c:pt>
                <c:pt idx="4">
                  <c:v>9519.1484380000002</c:v>
                </c:pt>
                <c:pt idx="5">
                  <c:v>6361.5546880000002</c:v>
                </c:pt>
                <c:pt idx="6">
                  <c:v>4018.4938959999999</c:v>
                </c:pt>
                <c:pt idx="7">
                  <c:v>2248.038086</c:v>
                </c:pt>
                <c:pt idx="8">
                  <c:v>899.72351100000003</c:v>
                </c:pt>
                <c:pt idx="9">
                  <c:v>-90.640884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E-4000-BD1C-3E156752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43232"/>
        <c:axId val="1520835280"/>
      </c:lineChart>
      <c:catAx>
        <c:axId val="15147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35280"/>
        <c:crosses val="autoZero"/>
        <c:auto val="1"/>
        <c:lblAlgn val="ctr"/>
        <c:lblOffset val="100"/>
        <c:noMultiLvlLbl val="0"/>
      </c:catAx>
      <c:valAx>
        <c:axId val="15208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Decile analysis - Train</a:t>
            </a:r>
          </a:p>
        </c:rich>
      </c:tx>
      <c:layout>
        <c:manualLayout>
          <c:xMode val="edge"/>
          <c:yMode val="edge"/>
          <c:x val="0.401870012011210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Decile!$D$20</c:f>
              <c:strCache>
                <c:ptCount val="1"/>
                <c:pt idx="0">
                  <c:v>Weekly_Sales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Decile!$C$21:$C$30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Decile!$D$21:$D$30</c:f>
              <c:numCache>
                <c:formatCode>General</c:formatCode>
                <c:ptCount val="10"/>
                <c:pt idx="0">
                  <c:v>69862.925319000002</c:v>
                </c:pt>
                <c:pt idx="1">
                  <c:v>32939.449665</c:v>
                </c:pt>
                <c:pt idx="2">
                  <c:v>20414.803679000001</c:v>
                </c:pt>
                <c:pt idx="3">
                  <c:v>13820.692660000001</c:v>
                </c:pt>
                <c:pt idx="4">
                  <c:v>9366.3290930000003</c:v>
                </c:pt>
                <c:pt idx="5">
                  <c:v>6213.6290300000001</c:v>
                </c:pt>
                <c:pt idx="6">
                  <c:v>3888.9230510000002</c:v>
                </c:pt>
                <c:pt idx="7">
                  <c:v>2127.684092</c:v>
                </c:pt>
                <c:pt idx="8">
                  <c:v>837.47996499999999</c:v>
                </c:pt>
                <c:pt idx="9">
                  <c:v>215.82011700000001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2-4E44-B69E-2D74856DCC58}"/>
            </c:ext>
          </c:extLst>
        </c:ser>
        <c:ser>
          <c:idx val="1"/>
          <c:order val="1"/>
          <c:tx>
            <c:strRef>
              <c:f>Decile!$E$20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Decile!$C$21:$C$30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Decile!$E$21:$E$30</c:f>
              <c:numCache>
                <c:formatCode>General</c:formatCode>
                <c:ptCount val="10"/>
                <c:pt idx="0">
                  <c:v>69598.65625</c:v>
                </c:pt>
                <c:pt idx="1">
                  <c:v>32903.59375</c:v>
                </c:pt>
                <c:pt idx="2">
                  <c:v>20408.445312</c:v>
                </c:pt>
                <c:pt idx="3">
                  <c:v>13880.377930000001</c:v>
                </c:pt>
                <c:pt idx="4">
                  <c:v>9487.8066409999992</c:v>
                </c:pt>
                <c:pt idx="5">
                  <c:v>6338.7202150000003</c:v>
                </c:pt>
                <c:pt idx="6">
                  <c:v>4000.7397460000002</c:v>
                </c:pt>
                <c:pt idx="7">
                  <c:v>2233.484375</c:v>
                </c:pt>
                <c:pt idx="8">
                  <c:v>896.57531700000004</c:v>
                </c:pt>
                <c:pt idx="9">
                  <c:v>-60.231644000000003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2-4E44-B69E-2D74856D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250832"/>
        <c:axId val="1520871472"/>
      </c:lineChart>
      <c:catAx>
        <c:axId val="1266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71472"/>
        <c:crosses val="autoZero"/>
        <c:auto val="1"/>
        <c:lblAlgn val="ctr"/>
        <c:lblOffset val="100"/>
        <c:noMultiLvlLbl val="0"/>
      </c:catAx>
      <c:valAx>
        <c:axId val="15208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Water Fall chart for variable selection</a:t>
            </a:r>
            <a:endParaRPr lang="en-IN" sz="1400">
              <a:effectLst/>
            </a:endParaRPr>
          </a:p>
        </cx:rich>
      </cx:tx>
    </cx:title>
    <cx:plotArea>
      <cx:plotAreaRegion>
        <cx:series layoutId="waterfall" uniqueId="{76376C89-59E4-4DD9-8E62-1141AB67E7D0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190498</xdr:colOff>
      <xdr:row>1</xdr:row>
      <xdr:rowOff>57150</xdr:rowOff>
    </xdr:from>
    <xdr:to>
      <xdr:col>15</xdr:col>
      <xdr:colOff>495299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1400F-A08A-49F7-AA13-E8C600DF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85724</xdr:rowOff>
    </xdr:from>
    <xdr:to>
      <xdr:col>16</xdr:col>
      <xdr:colOff>133350</xdr:colOff>
      <xdr:row>30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AFF03-1683-4FCB-8170-170F542E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7</xdr:row>
      <xdr:rowOff>33336</xdr:rowOff>
    </xdr:from>
    <xdr:to>
      <xdr:col>17</xdr:col>
      <xdr:colOff>66674</xdr:colOff>
      <xdr:row>22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E3D86B-D213-4E8B-AF70-D202BA096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1366836"/>
              <a:ext cx="6981825" cy="2957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E8AD-7A6A-4C6B-99AB-A8172E378064}">
  <dimension ref="A2:L27"/>
  <sheetViews>
    <sheetView workbookViewId="0">
      <selection activeCell="J16" sqref="J16"/>
    </sheetView>
  </sheetViews>
  <sheetFormatPr defaultRowHeight="15" x14ac:dyDescent="0.25"/>
  <cols>
    <col min="2" max="2" width="23" customWidth="1"/>
    <col min="3" max="3" width="11.140625" customWidth="1"/>
    <col min="4" max="4" width="14.85546875" customWidth="1"/>
    <col min="5" max="5" width="10.85546875" customWidth="1"/>
    <col min="8" max="8" width="29" customWidth="1"/>
    <col min="9" max="9" width="13.42578125" customWidth="1"/>
    <col min="10" max="10" width="23.7109375" customWidth="1"/>
    <col min="11" max="11" width="16" customWidth="1"/>
    <col min="12" max="12" width="14.42578125" customWidth="1"/>
    <col min="13" max="13" width="16.7109375" customWidth="1"/>
  </cols>
  <sheetData>
    <row r="2" spans="1:11" ht="15.75" thickBot="1" x14ac:dyDescent="0.3"/>
    <row r="3" spans="1:11" ht="30" customHeight="1" thickBot="1" x14ac:dyDescent="0.3">
      <c r="B3" s="24" t="s">
        <v>53</v>
      </c>
      <c r="D3" s="13" t="s">
        <v>18</v>
      </c>
      <c r="E3" s="14"/>
      <c r="F3" s="15"/>
      <c r="H3" s="8" t="s">
        <v>20</v>
      </c>
      <c r="J3" s="16" t="s">
        <v>23</v>
      </c>
      <c r="K3" s="17"/>
    </row>
    <row r="4" spans="1:11" ht="15.75" thickBot="1" x14ac:dyDescent="0.3">
      <c r="B4" s="3" t="s">
        <v>0</v>
      </c>
      <c r="D4" s="3" t="s">
        <v>0</v>
      </c>
      <c r="E4" s="4" t="s">
        <v>1</v>
      </c>
      <c r="F4" s="5" t="s">
        <v>2</v>
      </c>
      <c r="H4" s="7" t="s">
        <v>0</v>
      </c>
      <c r="J4" s="7" t="s">
        <v>21</v>
      </c>
      <c r="K4" s="9" t="s">
        <v>22</v>
      </c>
    </row>
    <row r="5" spans="1:11" x14ac:dyDescent="0.25">
      <c r="A5" s="2">
        <v>0</v>
      </c>
      <c r="B5" s="2" t="s">
        <v>3</v>
      </c>
      <c r="D5" s="1" t="s">
        <v>3</v>
      </c>
      <c r="E5" s="1">
        <v>184.60207199999999</v>
      </c>
      <c r="F5" s="1">
        <v>0</v>
      </c>
      <c r="H5" s="2" t="s">
        <v>3</v>
      </c>
      <c r="J5" s="2">
        <v>5.252402</v>
      </c>
      <c r="K5" s="25" t="s">
        <v>9</v>
      </c>
    </row>
    <row r="6" spans="1:11" x14ac:dyDescent="0.25">
      <c r="A6" s="2">
        <v>1</v>
      </c>
      <c r="B6" s="2" t="s">
        <v>15</v>
      </c>
      <c r="D6" s="1" t="s">
        <v>4</v>
      </c>
      <c r="E6" s="1">
        <v>282.18901899999997</v>
      </c>
      <c r="F6" s="1">
        <v>0</v>
      </c>
      <c r="H6" s="2" t="s">
        <v>15</v>
      </c>
      <c r="J6" s="2">
        <v>4.5208339999999998</v>
      </c>
      <c r="K6" s="25" t="s">
        <v>8</v>
      </c>
    </row>
    <row r="7" spans="1:11" x14ac:dyDescent="0.25">
      <c r="A7" s="2">
        <v>2</v>
      </c>
      <c r="B7" s="2" t="s">
        <v>12</v>
      </c>
      <c r="D7" s="1" t="s">
        <v>5</v>
      </c>
      <c r="E7" s="1">
        <v>3871.030495</v>
      </c>
      <c r="F7" s="1">
        <v>0</v>
      </c>
      <c r="H7" s="2" t="s">
        <v>12</v>
      </c>
      <c r="J7" s="2">
        <v>4.4778859999999998</v>
      </c>
      <c r="K7" s="25" t="s">
        <v>10</v>
      </c>
    </row>
    <row r="8" spans="1:11" x14ac:dyDescent="0.25">
      <c r="A8" s="2">
        <v>3</v>
      </c>
      <c r="B8" s="2" t="s">
        <v>19</v>
      </c>
      <c r="D8" s="1" t="s">
        <v>6</v>
      </c>
      <c r="E8" s="1">
        <v>7385.9202489999998</v>
      </c>
      <c r="F8" s="1">
        <v>0</v>
      </c>
      <c r="H8" s="2" t="s">
        <v>19</v>
      </c>
      <c r="J8" s="2">
        <v>2.9411719999999999</v>
      </c>
      <c r="K8" s="25" t="s">
        <v>12</v>
      </c>
    </row>
    <row r="9" spans="1:11" x14ac:dyDescent="0.25">
      <c r="A9" s="2">
        <v>4</v>
      </c>
      <c r="B9" s="2" t="s">
        <v>16</v>
      </c>
      <c r="D9" s="1" t="s">
        <v>7</v>
      </c>
      <c r="E9" s="1">
        <v>456.74235900000002</v>
      </c>
      <c r="F9" s="1">
        <v>0</v>
      </c>
      <c r="H9" s="2" t="s">
        <v>16</v>
      </c>
      <c r="J9" s="2">
        <v>1.991932</v>
      </c>
      <c r="K9" s="25" t="s">
        <v>5</v>
      </c>
    </row>
    <row r="10" spans="1:11" x14ac:dyDescent="0.25">
      <c r="A10" s="2">
        <v>5</v>
      </c>
      <c r="B10" s="2" t="s">
        <v>11</v>
      </c>
      <c r="D10" s="1" t="s">
        <v>8</v>
      </c>
      <c r="E10" s="1">
        <v>323.09191800000002</v>
      </c>
      <c r="F10" s="1">
        <v>0</v>
      </c>
      <c r="H10" s="2" t="s">
        <v>11</v>
      </c>
      <c r="J10" s="2">
        <v>1.706636</v>
      </c>
      <c r="K10" s="25" t="s">
        <v>6</v>
      </c>
    </row>
    <row r="11" spans="1:11" x14ac:dyDescent="0.25">
      <c r="A11" s="2">
        <v>6</v>
      </c>
      <c r="B11" s="2" t="s">
        <v>9</v>
      </c>
      <c r="D11" s="1" t="s">
        <v>9</v>
      </c>
      <c r="E11" s="1">
        <v>26647.338563000001</v>
      </c>
      <c r="F11" s="1">
        <v>0</v>
      </c>
      <c r="H11" s="2" t="s">
        <v>9</v>
      </c>
      <c r="J11" s="2">
        <v>1.070106</v>
      </c>
      <c r="K11" s="25" t="s">
        <v>15</v>
      </c>
    </row>
    <row r="12" spans="1:11" x14ac:dyDescent="0.25">
      <c r="A12" s="2">
        <v>7</v>
      </c>
      <c r="B12" s="2" t="s">
        <v>10</v>
      </c>
      <c r="D12" s="1" t="s">
        <v>10</v>
      </c>
      <c r="E12" s="1">
        <v>3082.1903349999998</v>
      </c>
      <c r="F12" s="1">
        <v>0</v>
      </c>
      <c r="H12" s="2" t="s">
        <v>10</v>
      </c>
      <c r="J12" s="2">
        <v>1.05996</v>
      </c>
      <c r="K12" s="25" t="s">
        <v>54</v>
      </c>
    </row>
    <row r="13" spans="1:11" x14ac:dyDescent="0.25">
      <c r="A13" s="2">
        <v>8</v>
      </c>
      <c r="B13" s="2" t="s">
        <v>17</v>
      </c>
      <c r="D13" s="1" t="s">
        <v>11</v>
      </c>
      <c r="E13" s="1">
        <v>340.52075400000001</v>
      </c>
      <c r="F13" s="1">
        <v>0</v>
      </c>
      <c r="H13" s="2" t="s">
        <v>17</v>
      </c>
      <c r="J13" s="2">
        <v>1.051879</v>
      </c>
      <c r="K13" s="25" t="s">
        <v>7</v>
      </c>
    </row>
    <row r="14" spans="1:11" x14ac:dyDescent="0.25">
      <c r="A14" s="2">
        <v>9</v>
      </c>
      <c r="B14" s="2" t="s">
        <v>7</v>
      </c>
      <c r="D14" s="1" t="s">
        <v>12</v>
      </c>
      <c r="E14" s="1">
        <v>9444.9993930000001</v>
      </c>
      <c r="F14" s="1">
        <v>0</v>
      </c>
      <c r="H14" s="2" t="s">
        <v>7</v>
      </c>
      <c r="J14" s="2">
        <v>1.036276</v>
      </c>
      <c r="K14" s="25" t="s">
        <v>16</v>
      </c>
    </row>
    <row r="15" spans="1:11" x14ac:dyDescent="0.25">
      <c r="A15" s="2">
        <v>10</v>
      </c>
      <c r="B15" s="2" t="s">
        <v>6</v>
      </c>
      <c r="D15" s="1" t="s">
        <v>15</v>
      </c>
      <c r="E15" s="1">
        <v>24.175650000000001</v>
      </c>
      <c r="F15" s="1">
        <v>0</v>
      </c>
      <c r="H15" s="2" t="s">
        <v>6</v>
      </c>
    </row>
    <row r="16" spans="1:11" x14ac:dyDescent="0.25">
      <c r="A16" s="2">
        <v>11</v>
      </c>
      <c r="B16" s="2" t="s">
        <v>5</v>
      </c>
      <c r="D16" s="1" t="s">
        <v>13</v>
      </c>
      <c r="E16" s="1">
        <v>239.68724800000001</v>
      </c>
      <c r="F16" s="1">
        <v>0</v>
      </c>
      <c r="H16" s="2" t="s">
        <v>5</v>
      </c>
    </row>
    <row r="17" spans="1:12" x14ac:dyDescent="0.25">
      <c r="A17" s="2">
        <v>12</v>
      </c>
      <c r="B17" s="2" t="s">
        <v>4</v>
      </c>
      <c r="D17" s="1" t="s">
        <v>14</v>
      </c>
      <c r="E17" s="1">
        <v>43.105628000000003</v>
      </c>
      <c r="F17" s="1">
        <v>0</v>
      </c>
      <c r="H17" s="2" t="s">
        <v>4</v>
      </c>
    </row>
    <row r="18" spans="1:12" x14ac:dyDescent="0.25">
      <c r="A18" s="2">
        <v>13</v>
      </c>
      <c r="B18" s="2" t="s">
        <v>8</v>
      </c>
      <c r="D18" s="1" t="s">
        <v>54</v>
      </c>
      <c r="E18" s="1">
        <v>2.7729249999999999</v>
      </c>
      <c r="F18" s="1">
        <v>9.6000000000000002E-2</v>
      </c>
      <c r="H18" s="2" t="s">
        <v>8</v>
      </c>
    </row>
    <row r="19" spans="1:12" x14ac:dyDescent="0.25">
      <c r="A19" s="2">
        <v>14</v>
      </c>
      <c r="B19" s="2" t="s">
        <v>14</v>
      </c>
      <c r="D19" s="1" t="s">
        <v>17</v>
      </c>
      <c r="E19" s="1">
        <v>2.2543090000000001</v>
      </c>
      <c r="F19" s="1">
        <v>0.13300000000000001</v>
      </c>
      <c r="H19" s="2" t="s">
        <v>14</v>
      </c>
    </row>
    <row r="20" spans="1:12" x14ac:dyDescent="0.25">
      <c r="H20" s="1" t="s">
        <v>54</v>
      </c>
    </row>
    <row r="21" spans="1:12" x14ac:dyDescent="0.25">
      <c r="H21" s="1" t="s">
        <v>13</v>
      </c>
    </row>
    <row r="27" spans="1:12" x14ac:dyDescent="0.25">
      <c r="J27" s="6"/>
      <c r="K27" s="12"/>
      <c r="L27" s="12"/>
    </row>
  </sheetData>
  <mergeCells count="2">
    <mergeCell ref="D3:F3"/>
    <mergeCell ref="J3:K3"/>
  </mergeCells>
  <conditionalFormatting sqref="B5:B19 D5:D19">
    <cfRule type="duplicateValues" dxfId="4" priority="5"/>
  </conditionalFormatting>
  <conditionalFormatting sqref="H5:H19">
    <cfRule type="duplicateValues" dxfId="3" priority="4"/>
  </conditionalFormatting>
  <conditionalFormatting sqref="H20">
    <cfRule type="duplicateValues" dxfId="2" priority="3"/>
  </conditionalFormatting>
  <conditionalFormatting sqref="H21">
    <cfRule type="duplicateValues" dxfId="1" priority="2"/>
  </conditionalFormatting>
  <conditionalFormatting sqref="J5:K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A6E4-90C9-44B4-A505-12A4DA056B6A}">
  <dimension ref="C2:G14"/>
  <sheetViews>
    <sheetView tabSelected="1" zoomScale="120" zoomScaleNormal="120" workbookViewId="0">
      <selection activeCell="D17" sqref="D17"/>
    </sheetView>
  </sheetViews>
  <sheetFormatPr defaultRowHeight="15" x14ac:dyDescent="0.25"/>
  <cols>
    <col min="3" max="3" width="24" customWidth="1"/>
    <col min="4" max="4" width="10.85546875" customWidth="1"/>
    <col min="6" max="6" width="16.7109375" customWidth="1"/>
    <col min="7" max="7" width="16.28515625" customWidth="1"/>
  </cols>
  <sheetData>
    <row r="2" spans="3:7" ht="22.5" customHeight="1" x14ac:dyDescent="0.25">
      <c r="C2" s="32" t="s">
        <v>37</v>
      </c>
      <c r="D2" s="32" t="s">
        <v>38</v>
      </c>
      <c r="E2" s="32" t="s">
        <v>39</v>
      </c>
      <c r="F2" s="32" t="s">
        <v>40</v>
      </c>
      <c r="G2" s="32" t="s">
        <v>41</v>
      </c>
    </row>
    <row r="3" spans="3:7" x14ac:dyDescent="0.25">
      <c r="C3" s="18" t="s">
        <v>47</v>
      </c>
      <c r="D3" s="18" t="s">
        <v>45</v>
      </c>
      <c r="E3" s="1" t="s">
        <v>56</v>
      </c>
      <c r="F3" s="11">
        <v>16231.78</v>
      </c>
      <c r="G3" s="11">
        <v>15813.77</v>
      </c>
    </row>
    <row r="4" spans="3:7" x14ac:dyDescent="0.25">
      <c r="C4" s="18"/>
      <c r="D4" s="18"/>
      <c r="E4" s="1" t="s">
        <v>42</v>
      </c>
      <c r="F4" s="11">
        <v>0</v>
      </c>
      <c r="G4" s="11">
        <v>0</v>
      </c>
    </row>
    <row r="5" spans="3:7" ht="9" customHeight="1" x14ac:dyDescent="0.25">
      <c r="C5" s="26"/>
      <c r="D5" s="26"/>
      <c r="E5" s="27"/>
      <c r="F5" s="28"/>
      <c r="G5" s="28"/>
    </row>
    <row r="6" spans="3:7" x14ac:dyDescent="0.25">
      <c r="C6" s="18" t="s">
        <v>43</v>
      </c>
      <c r="D6" s="18" t="s">
        <v>46</v>
      </c>
      <c r="E6" s="1" t="s">
        <v>56</v>
      </c>
      <c r="F6" s="11">
        <v>4969.71</v>
      </c>
      <c r="G6" s="11">
        <v>4788.2299999999996</v>
      </c>
    </row>
    <row r="7" spans="3:7" x14ac:dyDescent="0.25">
      <c r="C7" s="18"/>
      <c r="D7" s="18"/>
      <c r="E7" s="1" t="s">
        <v>42</v>
      </c>
      <c r="F7" s="11">
        <v>0.88239330039164399</v>
      </c>
      <c r="G7" s="11">
        <v>0.88651661372692503</v>
      </c>
    </row>
    <row r="8" spans="3:7" ht="9" customHeight="1" x14ac:dyDescent="0.25">
      <c r="C8" s="26"/>
      <c r="D8" s="26"/>
      <c r="E8" s="27"/>
      <c r="F8" s="28"/>
      <c r="G8" s="28"/>
    </row>
    <row r="9" spans="3:7" x14ac:dyDescent="0.25">
      <c r="C9" s="18" t="s">
        <v>48</v>
      </c>
      <c r="D9" s="18" t="s">
        <v>46</v>
      </c>
      <c r="E9" s="1" t="s">
        <v>56</v>
      </c>
      <c r="F9" s="11">
        <v>15926.7</v>
      </c>
      <c r="G9" s="11">
        <v>15468.11</v>
      </c>
    </row>
    <row r="10" spans="3:7" x14ac:dyDescent="0.25">
      <c r="C10" s="18"/>
      <c r="D10" s="18"/>
      <c r="E10" s="1" t="s">
        <v>42</v>
      </c>
      <c r="F10" s="11">
        <v>8.9682828137925302E-2</v>
      </c>
      <c r="G10" s="11">
        <v>8.6801760829031294E-2</v>
      </c>
    </row>
    <row r="11" spans="3:7" ht="9" customHeight="1" x14ac:dyDescent="0.25">
      <c r="C11" s="26"/>
      <c r="D11" s="26"/>
      <c r="E11" s="27"/>
      <c r="F11" s="28"/>
      <c r="G11" s="28"/>
    </row>
    <row r="12" spans="3:7" x14ac:dyDescent="0.25">
      <c r="C12" s="29" t="s">
        <v>44</v>
      </c>
      <c r="D12" s="29" t="s">
        <v>46</v>
      </c>
      <c r="E12" s="30" t="s">
        <v>56</v>
      </c>
      <c r="F12" s="31">
        <v>2088.62</v>
      </c>
      <c r="G12" s="31">
        <v>1330.6</v>
      </c>
    </row>
    <row r="13" spans="3:7" x14ac:dyDescent="0.25">
      <c r="C13" s="29"/>
      <c r="D13" s="29"/>
      <c r="E13" s="30" t="s">
        <v>42</v>
      </c>
      <c r="F13" s="31">
        <v>0.97238917758337895</v>
      </c>
      <c r="G13" s="31">
        <v>0.98644799793249704</v>
      </c>
    </row>
    <row r="14" spans="3:7" x14ac:dyDescent="0.25">
      <c r="F14" s="10"/>
      <c r="G14" s="10"/>
    </row>
  </sheetData>
  <mergeCells count="8">
    <mergeCell ref="C3:C4"/>
    <mergeCell ref="D3:D4"/>
    <mergeCell ref="C6:C7"/>
    <mergeCell ref="C9:C10"/>
    <mergeCell ref="C12:C13"/>
    <mergeCell ref="D6:D7"/>
    <mergeCell ref="D9:D10"/>
    <mergeCell ref="D12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9874-3163-46C4-AD78-B2DD8936031F}">
  <dimension ref="C5:E30"/>
  <sheetViews>
    <sheetView topLeftCell="A10" workbookViewId="0">
      <selection activeCell="B21" sqref="B21"/>
    </sheetView>
  </sheetViews>
  <sheetFormatPr defaultRowHeight="15" x14ac:dyDescent="0.25"/>
  <cols>
    <col min="3" max="3" width="11.85546875" customWidth="1"/>
    <col min="4" max="4" width="15.28515625" customWidth="1"/>
    <col min="5" max="5" width="11.5703125" customWidth="1"/>
  </cols>
  <sheetData>
    <row r="5" spans="3:5" x14ac:dyDescent="0.25">
      <c r="C5" s="1"/>
      <c r="D5" s="1" t="s">
        <v>40</v>
      </c>
      <c r="E5" s="1"/>
    </row>
    <row r="6" spans="3:5" x14ac:dyDescent="0.25">
      <c r="C6" s="1" t="s">
        <v>51</v>
      </c>
      <c r="D6" s="1" t="s">
        <v>49</v>
      </c>
      <c r="E6" s="1" t="s">
        <v>50</v>
      </c>
    </row>
    <row r="7" spans="3:5" x14ac:dyDescent="0.25">
      <c r="C7" s="1">
        <v>9</v>
      </c>
      <c r="D7" s="1">
        <v>70009.630508999995</v>
      </c>
      <c r="E7" s="1">
        <v>69834.960938000004</v>
      </c>
    </row>
    <row r="8" spans="3:5" x14ac:dyDescent="0.25">
      <c r="C8" s="1">
        <v>8</v>
      </c>
      <c r="D8" s="1">
        <v>32990.202889</v>
      </c>
      <c r="E8" s="1">
        <v>32999.246094000002</v>
      </c>
    </row>
    <row r="9" spans="3:5" x14ac:dyDescent="0.25">
      <c r="C9" s="1">
        <v>7</v>
      </c>
      <c r="D9" s="1">
        <v>20502.585105999999</v>
      </c>
      <c r="E9" s="1">
        <v>20450.085938</v>
      </c>
    </row>
    <row r="10" spans="3:5" x14ac:dyDescent="0.25">
      <c r="C10" s="1">
        <v>6</v>
      </c>
      <c r="D10" s="1">
        <v>13870.632604</v>
      </c>
      <c r="E10" s="1">
        <v>13886.877930000001</v>
      </c>
    </row>
    <row r="11" spans="3:5" x14ac:dyDescent="0.25">
      <c r="C11" s="1">
        <v>5</v>
      </c>
      <c r="D11" s="1">
        <v>9413.7674619999998</v>
      </c>
      <c r="E11" s="1">
        <v>9519.1484380000002</v>
      </c>
    </row>
    <row r="12" spans="3:5" x14ac:dyDescent="0.25">
      <c r="C12" s="1">
        <v>4</v>
      </c>
      <c r="D12" s="1">
        <v>6227.9618639999999</v>
      </c>
      <c r="E12" s="1">
        <v>6361.5546880000002</v>
      </c>
    </row>
    <row r="13" spans="3:5" x14ac:dyDescent="0.25">
      <c r="C13" s="1">
        <v>3</v>
      </c>
      <c r="D13" s="1">
        <v>3874.995727</v>
      </c>
      <c r="E13" s="1">
        <v>4018.4938959999999</v>
      </c>
    </row>
    <row r="14" spans="3:5" x14ac:dyDescent="0.25">
      <c r="C14" s="1">
        <v>2</v>
      </c>
      <c r="D14" s="1">
        <v>2145.1207629999999</v>
      </c>
      <c r="E14" s="1">
        <v>2248.038086</v>
      </c>
    </row>
    <row r="15" spans="3:5" x14ac:dyDescent="0.25">
      <c r="C15" s="1">
        <v>1</v>
      </c>
      <c r="D15" s="1">
        <v>850.30433400000004</v>
      </c>
      <c r="E15" s="1">
        <v>899.72351100000003</v>
      </c>
    </row>
    <row r="16" spans="3:5" x14ac:dyDescent="0.25">
      <c r="C16" s="1">
        <v>0</v>
      </c>
      <c r="D16" s="1">
        <v>225.663038</v>
      </c>
      <c r="E16" s="1">
        <v>-90.640884</v>
      </c>
    </row>
    <row r="19" spans="3:5" x14ac:dyDescent="0.25">
      <c r="C19" s="1"/>
      <c r="D19" s="1" t="s">
        <v>41</v>
      </c>
      <c r="E19" s="1"/>
    </row>
    <row r="20" spans="3:5" x14ac:dyDescent="0.25">
      <c r="C20" s="20" t="s">
        <v>51</v>
      </c>
      <c r="D20" s="20" t="s">
        <v>49</v>
      </c>
      <c r="E20" s="20" t="s">
        <v>50</v>
      </c>
    </row>
    <row r="21" spans="3:5" x14ac:dyDescent="0.25">
      <c r="C21" s="21">
        <v>9</v>
      </c>
      <c r="D21" s="22">
        <v>69862.925319000002</v>
      </c>
      <c r="E21" s="22">
        <v>69598.65625</v>
      </c>
    </row>
    <row r="22" spans="3:5" x14ac:dyDescent="0.25">
      <c r="C22" s="20">
        <v>8</v>
      </c>
      <c r="D22" s="23">
        <v>32939.449665</v>
      </c>
      <c r="E22" s="23">
        <v>32903.59375</v>
      </c>
    </row>
    <row r="23" spans="3:5" x14ac:dyDescent="0.25">
      <c r="C23" s="21">
        <v>7</v>
      </c>
      <c r="D23" s="22">
        <v>20414.803679000001</v>
      </c>
      <c r="E23" s="22">
        <v>20408.445312</v>
      </c>
    </row>
    <row r="24" spans="3:5" x14ac:dyDescent="0.25">
      <c r="C24" s="20">
        <v>6</v>
      </c>
      <c r="D24" s="23">
        <v>13820.692660000001</v>
      </c>
      <c r="E24" s="23">
        <v>13880.377930000001</v>
      </c>
    </row>
    <row r="25" spans="3:5" x14ac:dyDescent="0.25">
      <c r="C25" s="21">
        <v>5</v>
      </c>
      <c r="D25" s="22">
        <v>9366.3290930000003</v>
      </c>
      <c r="E25" s="22">
        <v>9487.8066409999992</v>
      </c>
    </row>
    <row r="26" spans="3:5" x14ac:dyDescent="0.25">
      <c r="C26" s="20">
        <v>4</v>
      </c>
      <c r="D26" s="23">
        <v>6213.6290300000001</v>
      </c>
      <c r="E26" s="23">
        <v>6338.7202150000003</v>
      </c>
    </row>
    <row r="27" spans="3:5" x14ac:dyDescent="0.25">
      <c r="C27" s="21">
        <v>3</v>
      </c>
      <c r="D27" s="22">
        <v>3888.9230510000002</v>
      </c>
      <c r="E27" s="22">
        <v>4000.7397460000002</v>
      </c>
    </row>
    <row r="28" spans="3:5" x14ac:dyDescent="0.25">
      <c r="C28" s="20">
        <v>2</v>
      </c>
      <c r="D28" s="23">
        <v>2127.684092</v>
      </c>
      <c r="E28" s="23">
        <v>2233.484375</v>
      </c>
    </row>
    <row r="29" spans="3:5" x14ac:dyDescent="0.25">
      <c r="C29" s="21">
        <v>1</v>
      </c>
      <c r="D29" s="22">
        <v>837.47996499999999</v>
      </c>
      <c r="E29" s="22">
        <v>896.57531700000004</v>
      </c>
    </row>
    <row r="30" spans="3:5" x14ac:dyDescent="0.25">
      <c r="C30" s="20">
        <v>0</v>
      </c>
      <c r="D30" s="23">
        <v>215.82011700000001</v>
      </c>
      <c r="E30" s="23">
        <v>-60.231644000000003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1FC9-F4E5-4ABB-BA7E-342F46FAD53A}">
  <dimension ref="B3:D19"/>
  <sheetViews>
    <sheetView topLeftCell="A4" workbookViewId="0">
      <selection activeCell="R19" sqref="R19"/>
    </sheetView>
  </sheetViews>
  <sheetFormatPr defaultRowHeight="15" x14ac:dyDescent="0.25"/>
  <cols>
    <col min="2" max="2" width="17.28515625" customWidth="1"/>
  </cols>
  <sheetData>
    <row r="3" spans="2:4" x14ac:dyDescent="0.25">
      <c r="B3" s="19" t="s">
        <v>52</v>
      </c>
    </row>
    <row r="4" spans="2:4" x14ac:dyDescent="0.25">
      <c r="B4" t="s">
        <v>25</v>
      </c>
    </row>
    <row r="5" spans="2:4" x14ac:dyDescent="0.25">
      <c r="B5" t="s">
        <v>27</v>
      </c>
    </row>
    <row r="6" spans="2:4" x14ac:dyDescent="0.25">
      <c r="B6" t="s">
        <v>29</v>
      </c>
    </row>
    <row r="7" spans="2:4" x14ac:dyDescent="0.25">
      <c r="B7" t="s">
        <v>30</v>
      </c>
    </row>
    <row r="8" spans="2:4" x14ac:dyDescent="0.25">
      <c r="B8" t="s">
        <v>33</v>
      </c>
    </row>
    <row r="9" spans="2:4" x14ac:dyDescent="0.25">
      <c r="B9" t="s">
        <v>35</v>
      </c>
    </row>
    <row r="12" spans="2:4" x14ac:dyDescent="0.25">
      <c r="B12" t="s">
        <v>24</v>
      </c>
      <c r="C12">
        <v>16</v>
      </c>
    </row>
    <row r="13" spans="2:4" x14ac:dyDescent="0.25">
      <c r="B13" t="s">
        <v>26</v>
      </c>
      <c r="C13">
        <v>-5</v>
      </c>
      <c r="D13">
        <v>11</v>
      </c>
    </row>
    <row r="14" spans="2:4" x14ac:dyDescent="0.25">
      <c r="B14" t="s">
        <v>28</v>
      </c>
      <c r="C14">
        <v>3</v>
      </c>
      <c r="D14">
        <v>14</v>
      </c>
    </row>
    <row r="15" spans="2:4" x14ac:dyDescent="0.25">
      <c r="B15" t="s">
        <v>36</v>
      </c>
      <c r="C15">
        <v>4</v>
      </c>
      <c r="D15">
        <v>18</v>
      </c>
    </row>
    <row r="16" spans="2:4" x14ac:dyDescent="0.25">
      <c r="B16" t="s">
        <v>31</v>
      </c>
      <c r="C16">
        <v>2</v>
      </c>
      <c r="D16">
        <v>20</v>
      </c>
    </row>
    <row r="17" spans="2:4" x14ac:dyDescent="0.25">
      <c r="B17" t="s">
        <v>32</v>
      </c>
      <c r="C17">
        <v>-5</v>
      </c>
      <c r="D17">
        <v>15</v>
      </c>
    </row>
    <row r="18" spans="2:4" x14ac:dyDescent="0.25">
      <c r="B18" t="s">
        <v>34</v>
      </c>
      <c r="C18">
        <v>-5</v>
      </c>
      <c r="D18">
        <v>10</v>
      </c>
    </row>
    <row r="19" spans="2:4" x14ac:dyDescent="0.25">
      <c r="B19" t="s">
        <v>55</v>
      </c>
      <c r="C1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FeatureReduction</vt:lpstr>
      <vt:lpstr>Models</vt:lpstr>
      <vt:lpstr>Decile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 S. Mishra</dc:creator>
  <cp:lastModifiedBy>Mayukh S. Mishra</cp:lastModifiedBy>
  <dcterms:created xsi:type="dcterms:W3CDTF">2020-06-10T11:41:20Z</dcterms:created>
  <dcterms:modified xsi:type="dcterms:W3CDTF">2020-06-27T06:57:52Z</dcterms:modified>
</cp:coreProperties>
</file>